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s\CMU\Job Prep\Excel\Project 2\"/>
    </mc:Choice>
  </mc:AlternateContent>
  <xr:revisionPtr revIDLastSave="0" documentId="13_ncr:1_{4BAD59AA-7057-4F5B-9C5E-9B5E0A28D4E8}" xr6:coauthVersionLast="47" xr6:coauthVersionMax="47" xr10:uidLastSave="{00000000-0000-0000-0000-000000000000}"/>
  <bookViews>
    <workbookView xWindow="-108" yWindow="-108" windowWidth="23256" windowHeight="12456" firstSheet="5" activeTab="6" xr2:uid="{00000000-000D-0000-FFFF-FFFF00000000}"/>
  </bookViews>
  <sheets>
    <sheet name="telco_churn" sheetId="1" r:id="rId1"/>
    <sheet name="Initial EDA" sheetId="2" r:id="rId2"/>
    <sheet name="Exploring Data State &amp; Churn" sheetId="3" r:id="rId3"/>
    <sheet name="Grouped Voice_mail_plan &amp; Churn" sheetId="5" r:id="rId4"/>
    <sheet name="Analyzing Frequency Distrbn" sheetId="6" r:id="rId5"/>
    <sheet name="Data Viz State and Churn" sheetId="7" r:id="rId6"/>
    <sheet name="Data groped by churn" sheetId="8" r:id="rId7"/>
  </sheets>
  <definedNames>
    <definedName name="_xlnm._FilterDatabase" localSheetId="0" hidden="1">telco_churn!$A$1:$J$4251</definedName>
    <definedName name="_xlchart.v1.0" hidden="1">'Analyzing Frequency Distrbn'!$E$1</definedName>
    <definedName name="_xlchart.v1.1" hidden="1">'Analyzing Frequency Distrbn'!$E$2:$E$4251</definedName>
    <definedName name="_xlchart.v1.10" hidden="1">'Analyzing Frequency Distrbn'!$F$1</definedName>
    <definedName name="_xlchart.v1.11" hidden="1">'Analyzing Frequency Distrbn'!$F$2:$F$4251</definedName>
    <definedName name="_xlchart.v1.2" hidden="1">'Analyzing Frequency Distrbn'!$A$1</definedName>
    <definedName name="_xlchart.v1.3" hidden="1">'Analyzing Frequency Distrbn'!$A$2:$A$4251</definedName>
    <definedName name="_xlchart.v1.4" hidden="1">'Analyzing Frequency Distrbn'!$B$1</definedName>
    <definedName name="_xlchart.v1.5" hidden="1">'Analyzing Frequency Distrbn'!$B$2:$B$4251</definedName>
    <definedName name="_xlchart.v1.6" hidden="1">'Analyzing Frequency Distrbn'!$D$1</definedName>
    <definedName name="_xlchart.v1.7" hidden="1">'Analyzing Frequency Distrbn'!$D$2:$D$4251</definedName>
    <definedName name="_xlchart.v1.8" hidden="1">'Analyzing Frequency Distrbn'!$C$1</definedName>
    <definedName name="_xlchart.v1.9" hidden="1">'Analyzing Frequency Distrbn'!$C$2:$C$4251</definedName>
  </definedNames>
  <calcPr calcId="191028"/>
  <pivotCaches>
    <pivotCache cacheId="0" r:id="rId8"/>
    <pivotCache cacheId="1" r:id="rId9"/>
    <pivotCache cacheId="2" r:id="rId10"/>
    <pivotCache cacheId="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2" l="1"/>
  <c r="N11" i="2"/>
  <c r="O11" i="2"/>
  <c r="P11" i="2"/>
  <c r="Q11" i="2"/>
  <c r="R11" i="2"/>
  <c r="L11" i="2"/>
  <c r="K11" i="2"/>
  <c r="M10" i="2"/>
  <c r="N10" i="2"/>
  <c r="O10" i="2"/>
  <c r="P10" i="2"/>
  <c r="Q10" i="2"/>
  <c r="R10" i="2"/>
  <c r="L10" i="2"/>
  <c r="K10" i="2"/>
  <c r="M9" i="2"/>
  <c r="N9" i="2"/>
  <c r="O9" i="2"/>
  <c r="P9" i="2"/>
  <c r="Q9" i="2"/>
  <c r="R9" i="2"/>
  <c r="L9" i="2"/>
  <c r="K9" i="2"/>
  <c r="M8" i="2"/>
  <c r="N8" i="2"/>
  <c r="O8" i="2"/>
  <c r="P8" i="2"/>
  <c r="Q8" i="2"/>
  <c r="R8" i="2"/>
  <c r="L8" i="2"/>
  <c r="K8" i="2"/>
  <c r="M7" i="2"/>
  <c r="N7" i="2"/>
  <c r="O7" i="2"/>
  <c r="P7" i="2"/>
  <c r="Q7" i="2"/>
  <c r="R7" i="2"/>
  <c r="L7" i="2"/>
  <c r="K7" i="2"/>
  <c r="M6" i="2"/>
  <c r="N6" i="2"/>
  <c r="O6" i="2"/>
  <c r="P6" i="2"/>
  <c r="Q6" i="2"/>
  <c r="R6" i="2"/>
  <c r="L6" i="2"/>
  <c r="K6" i="2"/>
  <c r="M5" i="1"/>
</calcChain>
</file>

<file path=xl/sharedStrings.xml><?xml version="1.0" encoding="utf-8"?>
<sst xmlns="http://schemas.openxmlformats.org/spreadsheetml/2006/main" count="21456" uniqueCount="84">
  <si>
    <t>state</t>
  </si>
  <si>
    <t>age</t>
  </si>
  <si>
    <t>area_code</t>
  </si>
  <si>
    <t>voice_mail_plan</t>
  </si>
  <si>
    <t>number_vmail_messages</t>
  </si>
  <si>
    <t>total_day_minutes</t>
  </si>
  <si>
    <t>total_day_calls</t>
  </si>
  <si>
    <t>total_day_charge</t>
  </si>
  <si>
    <t>number_customer_service_calls</t>
  </si>
  <si>
    <t>churn</t>
  </si>
  <si>
    <t>OH</t>
  </si>
  <si>
    <t>NJ</t>
  </si>
  <si>
    <t>OK</t>
  </si>
  <si>
    <t>MA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</si>
  <si>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</si>
  <si>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</si>
  <si>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</si>
  <si>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</si>
  <si>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</si>
  <si>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</si>
  <si>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</si>
  <si>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</si>
  <si>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</si>
  <si>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VA</t>
  </si>
  <si>
    <t>TX</t>
  </si>
  <si>
    <t>FL</t>
  </si>
  <si>
    <t>CO</t>
  </si>
  <si>
    <t>AZ</t>
  </si>
  <si>
    <t>SC</t>
  </si>
  <si>
    <t>WY</t>
  </si>
  <si>
    <t>HI</t>
  </si>
  <si>
    <t>NH</t>
  </si>
  <si>
    <t>AK</t>
  </si>
  <si>
    <t>GA</t>
  </si>
  <si>
    <t>MD</t>
  </si>
  <si>
    <t>AR</t>
  </si>
  <si>
    <t>WI</t>
  </si>
  <si>
    <t>OR</t>
  </si>
  <si>
    <t>MI</t>
  </si>
  <si>
    <t>DE</t>
  </si>
  <si>
    <t>UT</t>
  </si>
  <si>
    <t>CA</t>
  </si>
  <si>
    <t>SD</t>
  </si>
  <si>
    <t>NC</t>
  </si>
  <si>
    <t>WA</t>
  </si>
  <si>
    <t>MN</t>
  </si>
  <si>
    <t>NM</t>
  </si>
  <si>
    <t>NV</t>
  </si>
  <si>
    <t>DC</t>
  </si>
  <si>
    <t>VT</t>
  </si>
  <si>
    <t>KY</t>
  </si>
  <si>
    <t>ME</t>
  </si>
  <si>
    <t>MS</t>
  </si>
  <si>
    <t>AL</t>
  </si>
  <si>
    <t>NE</t>
  </si>
  <si>
    <t>KS</t>
  </si>
  <si>
    <t>TN</t>
  </si>
  <si>
    <t>IL</t>
  </si>
  <si>
    <t>PA</t>
  </si>
  <si>
    <t>CT</t>
  </si>
  <si>
    <t>ND</t>
  </si>
  <si>
    <t>Churn Rate</t>
  </si>
  <si>
    <t>Column1</t>
  </si>
  <si>
    <t>Count Blank</t>
  </si>
  <si>
    <t>Mean</t>
  </si>
  <si>
    <t>Median</t>
  </si>
  <si>
    <t>Standard Dev</t>
  </si>
  <si>
    <t>Minimum</t>
  </si>
  <si>
    <t>Maximum</t>
  </si>
  <si>
    <t>Row Labels</t>
  </si>
  <si>
    <t>(blank)</t>
  </si>
  <si>
    <t>Grand Total</t>
  </si>
  <si>
    <t>Average of age</t>
  </si>
  <si>
    <t>Sum of voice_mail_plan</t>
  </si>
  <si>
    <t>Sum of number_vmail_messages</t>
  </si>
  <si>
    <t>Sum of total_day_minutes</t>
  </si>
  <si>
    <t>Average of total_day_minutes</t>
  </si>
  <si>
    <t>Count of total_day_calls</t>
  </si>
  <si>
    <t>Sum of number_customer_service_calls</t>
  </si>
  <si>
    <t>Average of total_day_charge</t>
  </si>
  <si>
    <t>Column Labels</t>
  </si>
  <si>
    <t>On an average, young customers around age of 30 are more likely to churn</t>
  </si>
  <si>
    <t>Sum of total_day_calls</t>
  </si>
  <si>
    <t>Cuatomers who are likely to churn make lesser calls in a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</si>
</sst>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0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9" fillId="34" borderId="10" xfId="0" applyFont="1" applyFill="1" applyBorder="1"/>
    <xf numFmtId="0" fontId="0" fillId="0" borderId="0" xfId="0" applyAlignment="1">
      <alignment horizontal="left" indent="1"/>
    </xf>
    <xf numFmtId="0" fontId="19" fillId="0" borderId="10" xfId="0" applyFont="1" applyBorder="1" applyAlignment="1">
      <alignment horizontal="left"/>
    </xf>
    <xf numFmtId="0" fontId="19" fillId="0" borderId="10" xfId="0" applyFont="1" applyBorder="1"/>
    <xf numFmtId="10" fontId="19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[telcom_customer_data.xlsx]Data Viz State and Churn!PivotTable1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Avg</a:t>
            </a:r>
            <a:r>
              <a:rPr lang="en-IN" baseline="0"/>
              <a:t> age by State: Churn vs No Churn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Viz State and Churn'!$N$6:$N$7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Viz State and Churn'!$M$8:$M$10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Churn'!$N$8:$N$10</c:f>
              <c:numCache>
                <c:formatCode>General</c:formatCode>
                <c:ptCount val="2"/>
                <c:pt idx="0">
                  <c:v>40.359550561797754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9-4126-9688-4AC985529433}"/>
            </c:ext>
          </c:extLst>
        </c:ser>
        <c:ser>
          <c:idx val="1"/>
          <c:order val="1"/>
          <c:tx>
            <c:strRef>
              <c:f>'Data Viz State and Churn'!$O$6:$O$7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Viz State and Churn'!$M$8:$M$10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Churn'!$O$8:$O$10</c:f>
              <c:numCache>
                <c:formatCode>General</c:formatCode>
                <c:ptCount val="2"/>
                <c:pt idx="0">
                  <c:v>39.228571428571428</c:v>
                </c:pt>
                <c:pt idx="1">
                  <c:v>31.423076923076923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9-4126-9688-4AC985529433}"/>
            </c:ext>
          </c:extLst>
        </c:ser>
        <c:ser>
          <c:idx val="2"/>
          <c:order val="2"/>
          <c:tx>
            <c:strRef>
              <c:f>'Data Viz State and Churn'!$P$6:$P$7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Viz State and Churn'!$M$8:$M$10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Churn'!$P$8:$P$10</c:f>
              <c:numCache>
                <c:formatCode>General</c:formatCode>
                <c:ptCount val="2"/>
                <c:pt idx="0">
                  <c:v>40.177215189873415</c:v>
                </c:pt>
                <c:pt idx="1">
                  <c:v>28.94736842105263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9-4126-9688-4AC985529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6776735"/>
        <c:axId val="1036777695"/>
      </c:barChart>
      <c:catAx>
        <c:axId val="1036776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Churn</a:t>
                </a:r>
                <a:r>
                  <a:rPr lang="en-IN" baseline="0"/>
                  <a:t> or No Churn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77695"/>
        <c:crosses val="autoZero"/>
        <c:auto val="1"/>
        <c:lblAlgn val="ctr"/>
        <c:lblOffset val="100"/>
        <c:noMultiLvlLbl val="0"/>
      </c:catAx>
      <c:valAx>
        <c:axId val="103677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2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7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[telcom_customer_data.xlsx]Data Viz State and Churn!PivotTable2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Viz State and Churn'!$N$35:$N$36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Viz State and Churn'!$M$37:$M$39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Churn'!$N$37:$N$39</c:f>
              <c:numCache>
                <c:formatCode>General</c:formatCode>
                <c:ptCount val="2"/>
                <c:pt idx="0">
                  <c:v>22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9-4DE5-A70B-C06C00F46165}"/>
            </c:ext>
          </c:extLst>
        </c:ser>
        <c:ser>
          <c:idx val="1"/>
          <c:order val="1"/>
          <c:tx>
            <c:strRef>
              <c:f>'Data Viz State and Churn'!$O$35:$O$36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Viz State and Churn'!$M$37:$M$39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Churn'!$O$37:$O$39</c:f>
              <c:numCache>
                <c:formatCode>General</c:formatCode>
                <c:ptCount val="2"/>
                <c:pt idx="0">
                  <c:v>16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9-4DE5-A70B-C06C00F46165}"/>
            </c:ext>
          </c:extLst>
        </c:ser>
        <c:ser>
          <c:idx val="2"/>
          <c:order val="2"/>
          <c:tx>
            <c:strRef>
              <c:f>'Data Viz State and Churn'!$P$35:$P$36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Viz State and Churn'!$M$37:$M$39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Churn'!$P$37:$P$39</c:f>
              <c:numCache>
                <c:formatCode>General</c:formatCode>
                <c:ptCount val="2"/>
                <c:pt idx="0">
                  <c:v>20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9-4DE5-A70B-C06C00F46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6775775"/>
        <c:axId val="1036776255"/>
      </c:barChart>
      <c:catAx>
        <c:axId val="103677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76255"/>
        <c:crosses val="autoZero"/>
        <c:auto val="1"/>
        <c:lblAlgn val="ctr"/>
        <c:lblOffset val="100"/>
        <c:noMultiLvlLbl val="0"/>
      </c:catAx>
      <c:valAx>
        <c:axId val="103677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7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[telcom_customer_data.xlsx]Data Viz State and Churn!PivotTable3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Viz State and Churn'!$W$6:$W$7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Viz State and Churn'!$V$8:$V$10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Churn'!$W$8:$W$10</c:f>
              <c:numCache>
                <c:formatCode>General</c:formatCode>
                <c:ptCount val="2"/>
                <c:pt idx="0">
                  <c:v>673</c:v>
                </c:pt>
                <c:pt idx="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6-4E32-8897-89180E31D711}"/>
            </c:ext>
          </c:extLst>
        </c:ser>
        <c:ser>
          <c:idx val="1"/>
          <c:order val="1"/>
          <c:tx>
            <c:strRef>
              <c:f>'Data Viz State and Churn'!$X$6:$X$7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Viz State and Churn'!$V$8:$V$10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Churn'!$X$8:$X$10</c:f>
              <c:numCache>
                <c:formatCode>General</c:formatCode>
                <c:ptCount val="2"/>
                <c:pt idx="0">
                  <c:v>460</c:v>
                </c:pt>
                <c:pt idx="1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6-4E32-8897-89180E31D711}"/>
            </c:ext>
          </c:extLst>
        </c:ser>
        <c:ser>
          <c:idx val="2"/>
          <c:order val="2"/>
          <c:tx>
            <c:strRef>
              <c:f>'Data Viz State and Churn'!$Y$6:$Y$7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Viz State and Churn'!$V$8:$V$10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Churn'!$Y$8:$Y$10</c:f>
              <c:numCache>
                <c:formatCode>General</c:formatCode>
                <c:ptCount val="2"/>
                <c:pt idx="0">
                  <c:v>587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6-4E32-8897-89180E31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669936"/>
        <c:axId val="1102667536"/>
      </c:barChart>
      <c:catAx>
        <c:axId val="110266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67536"/>
        <c:crosses val="autoZero"/>
        <c:auto val="1"/>
        <c:lblAlgn val="ctr"/>
        <c:lblOffset val="100"/>
        <c:noMultiLvlLbl val="0"/>
      </c:catAx>
      <c:valAx>
        <c:axId val="110266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6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[telcom_customer_data.xlsx]Data Viz State and Churn!PivotTable4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Viz State and Churn'!$W$35:$W$36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Viz State and Churn'!$V$37:$V$39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Churn'!$W$37:$W$39</c:f>
              <c:numCache>
                <c:formatCode>General</c:formatCode>
                <c:ptCount val="2"/>
                <c:pt idx="0">
                  <c:v>121</c:v>
                </c:pt>
                <c:pt idx="1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B-4E59-A428-095863F9CB84}"/>
            </c:ext>
          </c:extLst>
        </c:ser>
        <c:ser>
          <c:idx val="1"/>
          <c:order val="1"/>
          <c:tx>
            <c:strRef>
              <c:f>'Data Viz State and Churn'!$X$35:$X$36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Viz State and Churn'!$V$37:$V$39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Churn'!$X$37:$X$39</c:f>
              <c:numCache>
                <c:formatCode>General</c:formatCode>
                <c:ptCount val="2"/>
                <c:pt idx="0">
                  <c:v>92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8B-4E59-A428-095863F9CB84}"/>
            </c:ext>
          </c:extLst>
        </c:ser>
        <c:ser>
          <c:idx val="2"/>
          <c:order val="2"/>
          <c:tx>
            <c:strRef>
              <c:f>'Data Viz State and Churn'!$Y$35:$Y$36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Viz State and Churn'!$V$37:$V$39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Viz State and Churn'!$Y$37:$Y$39</c:f>
              <c:numCache>
                <c:formatCode>General</c:formatCode>
                <c:ptCount val="2"/>
                <c:pt idx="0">
                  <c:v>128</c:v>
                </c:pt>
                <c:pt idx="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8B-4E59-A428-095863F9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688992"/>
        <c:axId val="1366690432"/>
      </c:barChart>
      <c:catAx>
        <c:axId val="136668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90432"/>
        <c:crosses val="autoZero"/>
        <c:auto val="1"/>
        <c:lblAlgn val="ctr"/>
        <c:lblOffset val="100"/>
        <c:noMultiLvlLbl val="0"/>
      </c:catAx>
      <c:valAx>
        <c:axId val="13666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8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[telcom_customer_data.xlsx]Data groped by churn!PivotTable5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Avg</a:t>
            </a:r>
            <a:r>
              <a:rPr lang="en-IN" baseline="0"/>
              <a:t> Age Churn vs No Churn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groped by churn'!$M$6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groped by churn'!$L$7:$L$10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(blank)</c:v>
                </c:pt>
              </c:strCache>
            </c:strRef>
          </c:cat>
          <c:val>
            <c:numRef>
              <c:f>'Data groped by churn'!$M$7:$M$10</c:f>
              <c:numCache>
                <c:formatCode>General</c:formatCode>
                <c:ptCount val="3"/>
                <c:pt idx="0">
                  <c:v>39.993154435925518</c:v>
                </c:pt>
                <c:pt idx="1">
                  <c:v>30.086956521739129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2-48BB-83BF-7AF99053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1961312"/>
        <c:axId val="1351960352"/>
      </c:barChart>
      <c:catAx>
        <c:axId val="135196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960352"/>
        <c:crosses val="autoZero"/>
        <c:auto val="1"/>
        <c:lblAlgn val="ctr"/>
        <c:lblOffset val="100"/>
        <c:noMultiLvlLbl val="0"/>
      </c:catAx>
      <c:valAx>
        <c:axId val="13519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96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[telcom_customer_data.xlsx]Data groped by churn!PivotTable6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groped by churn'!$M$31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groped by churn'!$L$32:$L$34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'Data groped by churn'!$M$32:$M$34</c:f>
              <c:numCache>
                <c:formatCode>General</c:formatCode>
                <c:ptCount val="2"/>
                <c:pt idx="0">
                  <c:v>364520</c:v>
                </c:pt>
                <c:pt idx="1">
                  <c:v>60086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8-4920-AB55-C548E14F9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639872"/>
        <c:axId val="1113636992"/>
      </c:barChart>
      <c:catAx>
        <c:axId val="11136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36992"/>
        <c:crosses val="autoZero"/>
        <c:auto val="1"/>
        <c:lblAlgn val="ctr"/>
        <c:lblOffset val="100"/>
        <c:noMultiLvlLbl val="0"/>
      </c:catAx>
      <c:valAx>
        <c:axId val="11136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Churn Age 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Churn Age Frequency</a:t>
          </a:r>
        </a:p>
      </cx:txPr>
    </cx:title>
    <cx:plotArea>
      <cx:plotAreaRegion>
        <cx:series layoutId="clusteredColumn" uniqueId="{96A10A3E-376C-4D81-A389-4B3CFE77B3BF}">
          <cx:tx>
            <cx:txData>
              <cx:f>_xlchart.v1.2</cx:f>
              <cx:v>age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Number of vmail messages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vmail messages</a:t>
          </a:r>
        </a:p>
      </cx:txPr>
    </cx:title>
    <cx:plotArea>
      <cx:plotAreaRegion>
        <cx:series layoutId="clusteredColumn" uniqueId="{F10432A3-875D-4961-AA6D-EE0D87C31B9D}">
          <cx:tx>
            <cx:txData>
              <cx:f>_xlchart.v1.4</cx:f>
              <cx:v>number_vmail_messages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Total day minutes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day minutes</a:t>
          </a:r>
        </a:p>
      </cx:txPr>
    </cx:title>
    <cx:plotArea>
      <cx:plotAreaRegion>
        <cx:series layoutId="clusteredColumn" uniqueId="{AA113729-91E8-478E-9BE6-2081E0D0A36E}">
          <cx:tx>
            <cx:txData>
              <cx:f>_xlchart.v1.8</cx:f>
              <cx:v>total_day_minutes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Total day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day calls</a:t>
          </a:r>
        </a:p>
      </cx:txPr>
    </cx:title>
    <cx:plotArea>
      <cx:plotAreaRegion>
        <cx:series layoutId="clusteredColumn" uniqueId="{24BBE83D-17D0-44F0-9B57-33261E57EE0D}">
          <cx:tx>
            <cx:txData>
              <cx:f>_xlchart.v1.6</cx:f>
              <cx:v>total_day_calls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Total day charge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day charge</a:t>
          </a:r>
        </a:p>
      </cx:txPr>
    </cx:title>
    <cx:plotArea>
      <cx:plotAreaRegion>
        <cx:series layoutId="clusteredColumn" uniqueId="{40FFF0F3-D047-4588-B72D-38310F275054}">
          <cx:tx>
            <cx:txData>
              <cx:f>_xlchart.v1.0</cx:f>
              <cx:v>total_day_charge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Number of customer service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customer service calls</a:t>
          </a:r>
        </a:p>
      </cx:txPr>
    </cx:title>
    <cx:plotArea>
      <cx:plotAreaRegion>
        <cx:series layoutId="clusteredColumn" uniqueId="{5EDCAFE6-A4AD-4BE1-91BA-D4ABA52E6D04}">
          <cx:tx>
            <cx:txData>
              <cx:f>_xlchart.v1.10</cx:f>
              <cx:v>number_customer_service_calls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14</xdr:row>
      <xdr:rowOff>22860</xdr:rowOff>
    </xdr:from>
    <xdr:to>
      <xdr:col>15</xdr:col>
      <xdr:colOff>7620</xdr:colOff>
      <xdr:row>24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85E770-7F70-3438-5EA5-12447ACAFB67}"/>
            </a:ext>
          </a:extLst>
        </xdr:cNvPr>
        <xdr:cNvSpPr txBox="1"/>
      </xdr:nvSpPr>
      <xdr:spPr>
        <a:xfrm>
          <a:off x="9410700" y="2583180"/>
          <a:ext cx="6545580" cy="1859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columns have the most variation?</a:t>
          </a:r>
        </a:p>
        <a:p>
          <a:r>
            <a:rPr lang="en-IN" sz="1100"/>
            <a:t>total_day_minutes has the most variation followed by total_day_calls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Most</a:t>
          </a:r>
          <a:r>
            <a:rPr lang="en-I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variation signifies that few customers talk more daily as compared to others.</a:t>
          </a:r>
          <a:endParaRPr lang="en-IN">
            <a:effectLst/>
          </a:endParaRPr>
        </a:p>
        <a:p>
          <a:endParaRPr lang="en-IN" sz="1100"/>
        </a:p>
        <a:p>
          <a:endParaRPr lang="en-IN" sz="1100"/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columns have the largest difference between their mean and median values?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number_vmail_messages has the largest difference between mean and median values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 is a discrete variable and the difference  indicates that the shape of the distribution is skewed to the right. </a:t>
          </a: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26</xdr:row>
      <xdr:rowOff>32657</xdr:rowOff>
    </xdr:from>
    <xdr:to>
      <xdr:col>25</xdr:col>
      <xdr:colOff>1621971</xdr:colOff>
      <xdr:row>32</xdr:row>
      <xdr:rowOff>108857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C52FC5-7589-1A2D-3BA2-EE19B93E1218}"/>
            </a:ext>
          </a:extLst>
        </xdr:cNvPr>
        <xdr:cNvSpPr txBox="1"/>
      </xdr:nvSpPr>
      <xdr:spPr>
        <a:xfrm>
          <a:off x="24296914" y="4844143"/>
          <a:ext cx="5900057" cy="11865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Average age of customers who churn are between 35 to 40.</a:t>
          </a:r>
        </a:p>
        <a:p>
          <a:r>
            <a:rPr lang="en-IN" sz="1100"/>
            <a:t>There are more number of voice mail messages</a:t>
          </a:r>
        </a:p>
        <a:p>
          <a:r>
            <a:rPr lang="en-IN" sz="1100"/>
            <a:t>There</a:t>
          </a:r>
          <a:r>
            <a:rPr lang="en-IN" sz="1100" baseline="0"/>
            <a:t> is a low count of voice mail plans</a:t>
          </a:r>
        </a:p>
        <a:p>
          <a:r>
            <a:rPr lang="en-IN" sz="1100" baseline="0"/>
            <a:t>There are significant number of customer service calls</a:t>
          </a:r>
        </a:p>
        <a:p>
          <a:r>
            <a:rPr lang="en-IN" sz="1100" baseline="0"/>
            <a:t>The count of daily calls is low.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</xdr:colOff>
      <xdr:row>16</xdr:row>
      <xdr:rowOff>175260</xdr:rowOff>
    </xdr:from>
    <xdr:to>
      <xdr:col>15</xdr:col>
      <xdr:colOff>289560</xdr:colOff>
      <xdr:row>24</xdr:row>
      <xdr:rowOff>121920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EEA814-4527-909C-C4E5-DDD1A15E5E20}"/>
            </a:ext>
          </a:extLst>
        </xdr:cNvPr>
        <xdr:cNvSpPr txBox="1"/>
      </xdr:nvSpPr>
      <xdr:spPr>
        <a:xfrm>
          <a:off x="11422380" y="3101340"/>
          <a:ext cx="403098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might notice a couple of </a:t>
          </a:r>
          <a:r>
            <a:rPr lang="en-IN"/>
            <a:t>0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 when you sum the </a:t>
          </a:r>
          <a:r>
            <a:rPr lang="en-IN"/>
            <a:t>number_vmail_messages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column. Why do you think the sum would be </a:t>
          </a:r>
          <a:r>
            <a:rPr lang="en-IN"/>
            <a:t>0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Because</a:t>
          </a:r>
          <a:r>
            <a:rPr lang="en-I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these values are for customers who haven't taken a voice mail plan.</a:t>
          </a:r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232410</xdr:colOff>
      <xdr:row>20</xdr:row>
      <xdr:rowOff>175260</xdr:rowOff>
    </xdr:from>
    <xdr:to>
      <xdr:col>17</xdr:col>
      <xdr:colOff>533400</xdr:colOff>
      <xdr:row>35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1CE0CCA-BEAE-8D3D-3293-C1C692230F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6010" y="3832860"/>
              <a:ext cx="456819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278130</xdr:colOff>
      <xdr:row>4</xdr:row>
      <xdr:rowOff>41910</xdr:rowOff>
    </xdr:from>
    <xdr:to>
      <xdr:col>17</xdr:col>
      <xdr:colOff>586740</xdr:colOff>
      <xdr:row>19</xdr:row>
      <xdr:rowOff>41910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B7F9100-7947-03A9-9BA5-17AF7934C1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1730" y="773430"/>
              <a:ext cx="457581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392430</xdr:colOff>
      <xdr:row>37</xdr:row>
      <xdr:rowOff>156210</xdr:rowOff>
    </xdr:from>
    <xdr:to>
      <xdr:col>26</xdr:col>
      <xdr:colOff>91440</xdr:colOff>
      <xdr:row>52</xdr:row>
      <xdr:rowOff>156210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A2D1631-16DE-E90A-4FF8-EE4FFEDBFF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22830" y="6922770"/>
              <a:ext cx="457581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381000</xdr:colOff>
      <xdr:row>20</xdr:row>
      <xdr:rowOff>171450</xdr:rowOff>
    </xdr:from>
    <xdr:to>
      <xdr:col>26</xdr:col>
      <xdr:colOff>76200</xdr:colOff>
      <xdr:row>35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4B19673-994A-5A98-B5F6-DB135B9B6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11400" y="3829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396240</xdr:colOff>
      <xdr:row>4</xdr:row>
      <xdr:rowOff>95250</xdr:rowOff>
    </xdr:from>
    <xdr:to>
      <xdr:col>26</xdr:col>
      <xdr:colOff>91440</xdr:colOff>
      <xdr:row>19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390DE3E6-AFD3-D52F-67A1-7EA079913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26640" y="8267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331470</xdr:colOff>
      <xdr:row>38</xdr:row>
      <xdr:rowOff>133350</xdr:rowOff>
    </xdr:from>
    <xdr:to>
      <xdr:col>18</xdr:col>
      <xdr:colOff>19050</xdr:colOff>
      <xdr:row>53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F317924-BB20-172F-2421-8F776363A2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5070" y="7082790"/>
              <a:ext cx="45643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526479</xdr:colOff>
      <xdr:row>11</xdr:row>
      <xdr:rowOff>6581</xdr:rowOff>
    </xdr:from>
    <xdr:to>
      <xdr:col>17</xdr:col>
      <xdr:colOff>27023</xdr:colOff>
      <xdr:row>26</xdr:row>
      <xdr:rowOff>6582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E3E70-09EC-5092-2B8C-45C955E10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250074</xdr:colOff>
      <xdr:row>26</xdr:row>
      <xdr:rowOff>96983</xdr:rowOff>
    </xdr:from>
    <xdr:to>
      <xdr:col>16</xdr:col>
      <xdr:colOff>24938</xdr:colOff>
      <xdr:row>29</xdr:row>
      <xdr:rowOff>693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7A58650-CF0B-F926-CC6B-F1D01132C315}"/>
            </a:ext>
          </a:extLst>
        </xdr:cNvPr>
        <xdr:cNvSpPr txBox="1"/>
      </xdr:nvSpPr>
      <xdr:spPr>
        <a:xfrm>
          <a:off x="11624656" y="4779819"/>
          <a:ext cx="3418609" cy="4440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Average age for customers likely to churn and not churn for the three states</a:t>
          </a:r>
          <a:r>
            <a:rPr lang="en-IN" sz="1100" baseline="0"/>
            <a:t> - NJ, MN, TX</a:t>
          </a:r>
          <a:endParaRPr lang="en-IN" sz="1100"/>
        </a:p>
      </xdr:txBody>
    </xdr:sp>
    <xdr:clientData/>
  </xdr:twoCellAnchor>
  <xdr:twoCellAnchor>
    <xdr:from>
      <xdr:col>11</xdr:col>
      <xdr:colOff>561109</xdr:colOff>
      <xdr:row>39</xdr:row>
      <xdr:rowOff>83127</xdr:rowOff>
    </xdr:from>
    <xdr:to>
      <xdr:col>16</xdr:col>
      <xdr:colOff>928256</xdr:colOff>
      <xdr:row>55</xdr:row>
      <xdr:rowOff>69274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20E1E1-771B-D349-6D94-C6DBB53CA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57</xdr:row>
      <xdr:rowOff>0</xdr:rowOff>
    </xdr:from>
    <xdr:to>
      <xdr:col>15</xdr:col>
      <xdr:colOff>107373</xdr:colOff>
      <xdr:row>59</xdr:row>
      <xdr:rowOff>83820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0F8B8EA-FC17-4DC4-BB90-0E79464E9388}"/>
            </a:ext>
          </a:extLst>
        </xdr:cNvPr>
        <xdr:cNvSpPr txBox="1"/>
      </xdr:nvSpPr>
      <xdr:spPr>
        <a:xfrm>
          <a:off x="11374582" y="10266218"/>
          <a:ext cx="3931227" cy="4440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customers likely to churn are</a:t>
          </a:r>
          <a:r>
            <a:rPr lang="en-IN" sz="1100" baseline="0"/>
            <a:t> less enrolled for voice plan,</a:t>
          </a:r>
          <a:r>
            <a:rPr lang="en-IN" sz="1100"/>
            <a:t> for the three states</a:t>
          </a:r>
          <a:r>
            <a:rPr lang="en-IN" sz="1100" baseline="0"/>
            <a:t> - NJ, MN, TX</a:t>
          </a:r>
          <a:endParaRPr lang="en-IN" sz="1100"/>
        </a:p>
      </xdr:txBody>
    </xdr:sp>
    <xdr:clientData/>
  </xdr:twoCellAnchor>
  <xdr:twoCellAnchor>
    <xdr:from>
      <xdr:col>21</xdr:col>
      <xdr:colOff>574964</xdr:colOff>
      <xdr:row>10</xdr:row>
      <xdr:rowOff>138544</xdr:rowOff>
    </xdr:from>
    <xdr:to>
      <xdr:col>25</xdr:col>
      <xdr:colOff>193964</xdr:colOff>
      <xdr:row>26</xdr:row>
      <xdr:rowOff>110836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F58479-6FEF-BBD7-80D9-773F99736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858982</xdr:colOff>
      <xdr:row>27</xdr:row>
      <xdr:rowOff>55419</xdr:rowOff>
    </xdr:from>
    <xdr:to>
      <xdr:col>24</xdr:col>
      <xdr:colOff>162791</xdr:colOff>
      <xdr:row>29</xdr:row>
      <xdr:rowOff>139238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DE5E1F1-8DB2-44A5-B576-532E57200D25}"/>
            </a:ext>
          </a:extLst>
        </xdr:cNvPr>
        <xdr:cNvSpPr txBox="1"/>
      </xdr:nvSpPr>
      <xdr:spPr>
        <a:xfrm>
          <a:off x="18786764" y="4918364"/>
          <a:ext cx="3931227" cy="4440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customers likely to churn have</a:t>
          </a:r>
          <a:r>
            <a:rPr lang="en-IN" sz="1100" baseline="0"/>
            <a:t> lesser voice mail messages,</a:t>
          </a:r>
          <a:r>
            <a:rPr lang="en-IN" sz="1100"/>
            <a:t> for the three states</a:t>
          </a:r>
          <a:r>
            <a:rPr lang="en-IN" sz="1100" baseline="0"/>
            <a:t> - NJ, MN, TX</a:t>
          </a:r>
          <a:endParaRPr lang="en-IN" sz="1100"/>
        </a:p>
      </xdr:txBody>
    </xdr:sp>
    <xdr:clientData/>
  </xdr:twoCellAnchor>
  <xdr:twoCellAnchor>
    <xdr:from>
      <xdr:col>21</xdr:col>
      <xdr:colOff>394854</xdr:colOff>
      <xdr:row>39</xdr:row>
      <xdr:rowOff>152399</xdr:rowOff>
    </xdr:from>
    <xdr:to>
      <xdr:col>25</xdr:col>
      <xdr:colOff>13855</xdr:colOff>
      <xdr:row>55</xdr:row>
      <xdr:rowOff>55417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772EEB-DF06-E3EA-05E5-EBBD8F13D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969817</xdr:colOff>
      <xdr:row>56</xdr:row>
      <xdr:rowOff>41563</xdr:rowOff>
    </xdr:from>
    <xdr:to>
      <xdr:col>24</xdr:col>
      <xdr:colOff>273626</xdr:colOff>
      <xdr:row>58</xdr:row>
      <xdr:rowOff>125383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CFECCB8-B1FE-410B-8C4F-365F007411A5}"/>
            </a:ext>
          </a:extLst>
        </xdr:cNvPr>
        <xdr:cNvSpPr txBox="1"/>
      </xdr:nvSpPr>
      <xdr:spPr>
        <a:xfrm>
          <a:off x="18897599" y="10127672"/>
          <a:ext cx="4513118" cy="4440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customers likely to churn have</a:t>
          </a:r>
          <a:r>
            <a:rPr lang="en-IN" sz="1100" baseline="0"/>
            <a:t> lesser number of customer service calls,</a:t>
          </a:r>
          <a:r>
            <a:rPr lang="en-IN" sz="1100"/>
            <a:t> for the three states</a:t>
          </a:r>
          <a:r>
            <a:rPr lang="en-IN" sz="1100" baseline="0"/>
            <a:t> - NJ, MN, TX</a:t>
          </a:r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182886</xdr:colOff>
      <xdr:row>10</xdr:row>
      <xdr:rowOff>171450</xdr:rowOff>
    </xdr:from>
    <xdr:to>
      <xdr:col>22</xdr:col>
      <xdr:colOff>91446</xdr:colOff>
      <xdr:row>25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8E46CA-03C1-FA29-3DFB-4000D065E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141524</xdr:colOff>
      <xdr:row>35</xdr:row>
      <xdr:rowOff>130629</xdr:rowOff>
    </xdr:from>
    <xdr:to>
      <xdr:col>17</xdr:col>
      <xdr:colOff>54438</xdr:colOff>
      <xdr:row>50</xdr:row>
      <xdr:rowOff>97972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91A0E8-5388-7AD1-F9E5-5FC7110EB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H SINGH" refreshedDate="45429.558795138888" createdVersion="8" refreshedVersion="8" minRefreshableVersion="3" recordCount="4251" xr:uid="{69FF5239-EF91-48D2-9F12-704E18157648}">
  <cacheSource type="worksheet">
    <worksheetSource ref="A1:J1048576" sheet="Exploring Data State &amp; Churn"/>
  </cacheSource>
  <cacheFields count="10">
    <cacheField name="state" numFmtId="0">
      <sharedItems containsBlank="1" count="52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  <m/>
      </sharedItems>
    </cacheField>
    <cacheField name="age" numFmtId="0">
      <sharedItems containsString="0" containsBlank="1" containsNumber="1" containsInteger="1" minValue="19" maxValue="55" count="38">
        <n v="42"/>
        <n v="36"/>
        <n v="39"/>
        <n v="41"/>
        <n v="34"/>
        <n v="46"/>
        <n v="31"/>
        <n v="33"/>
        <n v="35"/>
        <n v="30"/>
        <n v="37"/>
        <n v="48"/>
        <n v="40"/>
        <n v="43"/>
        <n v="44"/>
        <n v="32"/>
        <n v="29"/>
        <n v="24"/>
        <n v="38"/>
        <n v="27"/>
        <n v="28"/>
        <n v="47"/>
        <n v="45"/>
        <n v="23"/>
        <n v="25"/>
        <n v="50"/>
        <n v="26"/>
        <n v="53"/>
        <n v="49"/>
        <n v="21"/>
        <n v="22"/>
        <n v="52"/>
        <n v="51"/>
        <n v="20"/>
        <n v="19"/>
        <n v="55"/>
        <n v="54"/>
        <m/>
      </sharedItems>
    </cacheField>
    <cacheField name="area_code" numFmtId="0">
      <sharedItems containsString="0" containsBlank="1" containsNumber="1" containsInteger="1" minValue="408" maxValue="510"/>
    </cacheField>
    <cacheField name="voice_mail_plan" numFmtId="0">
      <sharedItems containsString="0" containsBlank="1" containsNumber="1" containsInteger="1" minValue="0" maxValue="1"/>
    </cacheField>
    <cacheField name="number_vmail_messages" numFmtId="0">
      <sharedItems containsString="0" containsBlank="1" containsNumber="1" containsInteger="1" minValue="0" maxValue="52"/>
    </cacheField>
    <cacheField name="total_day_minutes" numFmtId="0">
      <sharedItems containsString="0" containsBlank="1" containsNumber="1" minValue="0" maxValue="351.5"/>
    </cacheField>
    <cacheField name="total_day_calls" numFmtId="0">
      <sharedItems containsString="0" containsBlank="1" containsNumber="1" containsInteger="1" minValue="0" maxValue="165"/>
    </cacheField>
    <cacheField name="total_day_charge" numFmtId="0">
      <sharedItems containsString="0" containsBlank="1" containsNumber="1" minValue="0" maxValue="59.76"/>
    </cacheField>
    <cacheField name="number_customer_service_calls" numFmtId="0">
      <sharedItems containsString="0" containsBlank="1" containsNumber="1" containsInteger="1" minValue="0" maxValue="9"/>
    </cacheField>
    <cacheField name="chur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H SINGH" refreshedDate="45429.586619791669" createdVersion="8" refreshedVersion="8" minRefreshableVersion="3" recordCount="4251" xr:uid="{D0E9B119-DB5E-442D-A074-4653AA914368}">
  <cacheSource type="worksheet">
    <worksheetSource ref="A1:J1048576" sheet="Grouped Voice_mail_plan &amp; Churn"/>
  </cacheSource>
  <cacheFields count="10">
    <cacheField name="state" numFmtId="0">
      <sharedItems containsBlank="1"/>
    </cacheField>
    <cacheField name="age" numFmtId="0">
      <sharedItems containsString="0" containsBlank="1" containsNumber="1" containsInteger="1" minValue="19" maxValue="55"/>
    </cacheField>
    <cacheField name="area_code" numFmtId="0">
      <sharedItems containsString="0" containsBlank="1" containsNumber="1" containsInteger="1" minValue="408" maxValue="510"/>
    </cacheField>
    <cacheField name="voice_mail_plan" numFmtId="0">
      <sharedItems containsString="0" containsBlank="1" containsNumber="1" containsInteger="1" minValue="0" maxValue="1" count="3">
        <n v="1"/>
        <n v="0"/>
        <m/>
      </sharedItems>
    </cacheField>
    <cacheField name="number_vmail_messages" numFmtId="0">
      <sharedItems containsString="0" containsBlank="1" containsNumber="1" containsInteger="1" minValue="0" maxValue="52"/>
    </cacheField>
    <cacheField name="total_day_minutes" numFmtId="0">
      <sharedItems containsString="0" containsBlank="1" containsNumber="1" minValue="0" maxValue="351.5"/>
    </cacheField>
    <cacheField name="total_day_calls" numFmtId="0">
      <sharedItems containsString="0" containsBlank="1" containsNumber="1" containsInteger="1" minValue="0" maxValue="165"/>
    </cacheField>
    <cacheField name="total_day_charge" numFmtId="0">
      <sharedItems containsString="0" containsBlank="1" containsNumber="1" minValue="0" maxValue="59.76"/>
    </cacheField>
    <cacheField name="number_customer_service_calls" numFmtId="0">
      <sharedItems containsString="0" containsBlank="1" containsNumber="1" containsInteger="1" minValue="0" maxValue="9"/>
    </cacheField>
    <cacheField name="chur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H SINGH" refreshedDate="45432.439132638887" createdVersion="8" refreshedVersion="8" minRefreshableVersion="3" recordCount="4251" xr:uid="{C6C9CAAB-6DC9-463E-9BC7-A8DE88C84FCB}">
  <cacheSource type="worksheet">
    <worksheetSource ref="A1:J1048576" sheet="Data Viz State and Churn"/>
  </cacheSource>
  <cacheFields count="10">
    <cacheField name="state" numFmtId="0">
      <sharedItems containsBlank="1" count="52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  <m/>
      </sharedItems>
    </cacheField>
    <cacheField name="age" numFmtId="0">
      <sharedItems containsString="0" containsBlank="1" containsNumber="1" containsInteger="1" minValue="19" maxValue="55"/>
    </cacheField>
    <cacheField name="area_code" numFmtId="0">
      <sharedItems containsString="0" containsBlank="1" containsNumber="1" containsInteger="1" minValue="408" maxValue="510"/>
    </cacheField>
    <cacheField name="voice_mail_plan" numFmtId="0">
      <sharedItems containsString="0" containsBlank="1" containsNumber="1" containsInteger="1" minValue="0" maxValue="1"/>
    </cacheField>
    <cacheField name="number_vmail_messages" numFmtId="0">
      <sharedItems containsString="0" containsBlank="1" containsNumber="1" containsInteger="1" minValue="0" maxValue="52"/>
    </cacheField>
    <cacheField name="total_day_minutes" numFmtId="0">
      <sharedItems containsString="0" containsBlank="1" containsNumber="1" minValue="0" maxValue="351.5"/>
    </cacheField>
    <cacheField name="total_day_calls" numFmtId="0">
      <sharedItems containsString="0" containsBlank="1" containsNumber="1" containsInteger="1" minValue="0" maxValue="165"/>
    </cacheField>
    <cacheField name="total_day_charge" numFmtId="0">
      <sharedItems containsString="0" containsBlank="1" containsNumber="1" minValue="0" maxValue="59.76"/>
    </cacheField>
    <cacheField name="number_customer_service_calls" numFmtId="0">
      <sharedItems containsString="0" containsBlank="1" containsNumber="1" containsInteger="1" minValue="0" maxValue="9"/>
    </cacheField>
    <cacheField name="chur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H SINGH" refreshedDate="45432.467565277781" createdVersion="8" refreshedVersion="8" minRefreshableVersion="3" recordCount="4251" xr:uid="{BFC827F4-D868-487F-BA7B-7899542ECB21}">
  <cacheSource type="worksheet">
    <worksheetSource ref="A1:J1048576" sheet="Data groped by churn"/>
  </cacheSource>
  <cacheFields count="10">
    <cacheField name="state" numFmtId="0">
      <sharedItems containsBlank="1"/>
    </cacheField>
    <cacheField name="age" numFmtId="0">
      <sharedItems containsString="0" containsBlank="1" containsNumber="1" containsInteger="1" minValue="19" maxValue="55" count="38">
        <n v="42"/>
        <n v="36"/>
        <n v="39"/>
        <n v="41"/>
        <n v="34"/>
        <n v="46"/>
        <n v="31"/>
        <n v="33"/>
        <n v="35"/>
        <n v="30"/>
        <n v="37"/>
        <n v="48"/>
        <n v="40"/>
        <n v="43"/>
        <n v="44"/>
        <n v="32"/>
        <n v="29"/>
        <n v="24"/>
        <n v="38"/>
        <n v="27"/>
        <n v="28"/>
        <n v="47"/>
        <n v="45"/>
        <n v="23"/>
        <n v="25"/>
        <n v="50"/>
        <n v="26"/>
        <n v="53"/>
        <n v="49"/>
        <n v="21"/>
        <n v="22"/>
        <n v="52"/>
        <n v="51"/>
        <n v="20"/>
        <n v="19"/>
        <n v="55"/>
        <n v="54"/>
        <m/>
      </sharedItems>
    </cacheField>
    <cacheField name="area_code" numFmtId="0">
      <sharedItems containsString="0" containsBlank="1" containsNumber="1" containsInteger="1" minValue="408" maxValue="510"/>
    </cacheField>
    <cacheField name="voice_mail_plan" numFmtId="0">
      <sharedItems containsString="0" containsBlank="1" containsNumber="1" containsInteger="1" minValue="0" maxValue="1"/>
    </cacheField>
    <cacheField name="number_vmail_messages" numFmtId="0">
      <sharedItems containsString="0" containsBlank="1" containsNumber="1" containsInteger="1" minValue="0" maxValue="52"/>
    </cacheField>
    <cacheField name="total_day_minutes" numFmtId="0">
      <sharedItems containsString="0" containsBlank="1" containsNumber="1" minValue="0" maxValue="351.5"/>
    </cacheField>
    <cacheField name="total_day_calls" numFmtId="0">
      <sharedItems containsString="0" containsBlank="1" containsNumber="1" containsInteger="1" minValue="0" maxValue="165"/>
    </cacheField>
    <cacheField name="total_day_charge" numFmtId="0">
      <sharedItems containsString="0" containsBlank="1" containsNumber="1" minValue="0" maxValue="59.76"/>
    </cacheField>
    <cacheField name="number_customer_service_calls" numFmtId="0">
      <sharedItems containsString="0" containsBlank="1" containsNumber="1" containsInteger="1" minValue="0" maxValue="9"/>
    </cacheField>
    <cacheField name="chur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1">
  <r>
    <x v="0"/>
    <x v="0"/>
    <n v="415"/>
    <n v="1"/>
    <n v="26"/>
    <n v="161.6"/>
    <n v="123"/>
    <n v="27.47"/>
    <n v="1"/>
    <x v="0"/>
  </r>
  <r>
    <x v="1"/>
    <x v="1"/>
    <n v="415"/>
    <n v="0"/>
    <n v="0"/>
    <n v="243.4"/>
    <n v="114"/>
    <n v="41.38"/>
    <n v="0"/>
    <x v="0"/>
  </r>
  <r>
    <x v="0"/>
    <x v="2"/>
    <n v="408"/>
    <n v="0"/>
    <n v="0"/>
    <n v="299.39999999999998"/>
    <n v="71"/>
    <n v="50.9"/>
    <n v="2"/>
    <x v="0"/>
  </r>
  <r>
    <x v="2"/>
    <x v="3"/>
    <n v="415"/>
    <n v="0"/>
    <n v="0"/>
    <n v="166.7"/>
    <n v="113"/>
    <n v="28.34"/>
    <n v="3"/>
    <x v="0"/>
  </r>
  <r>
    <x v="3"/>
    <x v="4"/>
    <n v="510"/>
    <n v="1"/>
    <n v="24"/>
    <n v="218.2"/>
    <n v="88"/>
    <n v="37.090000000000003"/>
    <n v="3"/>
    <x v="0"/>
  </r>
  <r>
    <x v="4"/>
    <x v="5"/>
    <n v="415"/>
    <n v="0"/>
    <n v="0"/>
    <n v="157"/>
    <n v="79"/>
    <n v="26.69"/>
    <n v="0"/>
    <x v="0"/>
  </r>
  <r>
    <x v="5"/>
    <x v="2"/>
    <n v="408"/>
    <n v="0"/>
    <n v="0"/>
    <n v="184.5"/>
    <n v="97"/>
    <n v="31.37"/>
    <n v="1"/>
    <x v="0"/>
  </r>
  <r>
    <x v="6"/>
    <x v="6"/>
    <n v="415"/>
    <n v="1"/>
    <n v="37"/>
    <n v="258.60000000000002"/>
    <n v="84"/>
    <n v="43.96"/>
    <n v="0"/>
    <x v="0"/>
  </r>
  <r>
    <x v="7"/>
    <x v="7"/>
    <n v="415"/>
    <n v="0"/>
    <n v="0"/>
    <n v="129.1"/>
    <n v="137"/>
    <n v="21.95"/>
    <n v="4"/>
    <x v="1"/>
  </r>
  <r>
    <x v="8"/>
    <x v="8"/>
    <n v="415"/>
    <n v="0"/>
    <n v="0"/>
    <n v="187.7"/>
    <n v="127"/>
    <n v="31.91"/>
    <n v="0"/>
    <x v="0"/>
  </r>
  <r>
    <x v="9"/>
    <x v="4"/>
    <n v="408"/>
    <n v="0"/>
    <n v="0"/>
    <n v="128.80000000000001"/>
    <n v="96"/>
    <n v="21.9"/>
    <n v="1"/>
    <x v="0"/>
  </r>
  <r>
    <x v="10"/>
    <x v="5"/>
    <n v="510"/>
    <n v="0"/>
    <n v="0"/>
    <n v="156.6"/>
    <n v="88"/>
    <n v="26.62"/>
    <n v="3"/>
    <x v="0"/>
  </r>
  <r>
    <x v="11"/>
    <x v="9"/>
    <n v="415"/>
    <n v="0"/>
    <n v="0"/>
    <n v="332.9"/>
    <n v="67"/>
    <n v="56.59"/>
    <n v="4"/>
    <x v="1"/>
  </r>
  <r>
    <x v="12"/>
    <x v="10"/>
    <n v="408"/>
    <n v="1"/>
    <n v="27"/>
    <n v="196.4"/>
    <n v="139"/>
    <n v="33.39"/>
    <n v="1"/>
    <x v="0"/>
  </r>
  <r>
    <x v="13"/>
    <x v="11"/>
    <n v="510"/>
    <n v="1"/>
    <n v="33"/>
    <n v="189.7"/>
    <n v="66"/>
    <n v="32.25"/>
    <n v="1"/>
    <x v="0"/>
  </r>
  <r>
    <x v="14"/>
    <x v="12"/>
    <n v="415"/>
    <n v="0"/>
    <n v="0"/>
    <n v="224.4"/>
    <n v="90"/>
    <n v="38.15"/>
    <n v="1"/>
    <x v="0"/>
  </r>
  <r>
    <x v="15"/>
    <x v="12"/>
    <n v="415"/>
    <n v="0"/>
    <n v="0"/>
    <n v="155.1"/>
    <n v="117"/>
    <n v="26.37"/>
    <n v="0"/>
    <x v="0"/>
  </r>
  <r>
    <x v="16"/>
    <x v="9"/>
    <n v="408"/>
    <n v="0"/>
    <n v="0"/>
    <n v="62.4"/>
    <n v="89"/>
    <n v="10.61"/>
    <n v="5"/>
    <x v="1"/>
  </r>
  <r>
    <x v="17"/>
    <x v="0"/>
    <n v="415"/>
    <n v="0"/>
    <n v="0"/>
    <n v="183"/>
    <n v="112"/>
    <n v="31.11"/>
    <n v="0"/>
    <x v="0"/>
  </r>
  <r>
    <x v="18"/>
    <x v="13"/>
    <n v="415"/>
    <n v="0"/>
    <n v="0"/>
    <n v="110.4"/>
    <n v="103"/>
    <n v="18.77"/>
    <n v="2"/>
    <x v="0"/>
  </r>
  <r>
    <x v="13"/>
    <x v="13"/>
    <n v="510"/>
    <n v="0"/>
    <n v="0"/>
    <n v="81.099999999999994"/>
    <n v="86"/>
    <n v="13.79"/>
    <n v="0"/>
    <x v="0"/>
  </r>
  <r>
    <x v="19"/>
    <x v="2"/>
    <n v="408"/>
    <n v="1"/>
    <n v="39"/>
    <n v="213"/>
    <n v="115"/>
    <n v="36.21"/>
    <n v="0"/>
    <x v="0"/>
  </r>
  <r>
    <x v="10"/>
    <x v="2"/>
    <n v="408"/>
    <n v="0"/>
    <n v="0"/>
    <n v="134.30000000000001"/>
    <n v="73"/>
    <n v="22.83"/>
    <n v="3"/>
    <x v="0"/>
  </r>
  <r>
    <x v="4"/>
    <x v="7"/>
    <n v="415"/>
    <n v="0"/>
    <n v="0"/>
    <n v="190"/>
    <n v="109"/>
    <n v="32.299999999999997"/>
    <n v="0"/>
    <x v="0"/>
  </r>
  <r>
    <x v="20"/>
    <x v="11"/>
    <n v="510"/>
    <n v="0"/>
    <n v="0"/>
    <n v="119.3"/>
    <n v="117"/>
    <n v="20.28"/>
    <n v="1"/>
    <x v="0"/>
  </r>
  <r>
    <x v="21"/>
    <x v="14"/>
    <n v="510"/>
    <n v="0"/>
    <n v="0"/>
    <n v="226.1"/>
    <n v="105"/>
    <n v="38.44"/>
    <n v="1"/>
    <x v="0"/>
  </r>
  <r>
    <x v="17"/>
    <x v="4"/>
    <n v="408"/>
    <n v="0"/>
    <n v="0"/>
    <n v="249.6"/>
    <n v="118"/>
    <n v="42.43"/>
    <n v="1"/>
    <x v="1"/>
  </r>
  <r>
    <x v="2"/>
    <x v="2"/>
    <n v="408"/>
    <n v="1"/>
    <n v="25"/>
    <n v="176.8"/>
    <n v="94"/>
    <n v="30.06"/>
    <n v="0"/>
    <x v="0"/>
  </r>
  <r>
    <x v="22"/>
    <x v="8"/>
    <n v="408"/>
    <n v="1"/>
    <n v="30"/>
    <n v="146.30000000000001"/>
    <n v="128"/>
    <n v="24.87"/>
    <n v="0"/>
    <x v="0"/>
  </r>
  <r>
    <x v="3"/>
    <x v="15"/>
    <n v="415"/>
    <n v="0"/>
    <n v="0"/>
    <n v="130.80000000000001"/>
    <n v="64"/>
    <n v="22.24"/>
    <n v="1"/>
    <x v="0"/>
  </r>
  <r>
    <x v="22"/>
    <x v="2"/>
    <n v="415"/>
    <n v="1"/>
    <n v="33"/>
    <n v="203.9"/>
    <n v="106"/>
    <n v="34.659999999999997"/>
    <n v="3"/>
    <x v="0"/>
  </r>
  <r>
    <x v="23"/>
    <x v="12"/>
    <n v="408"/>
    <n v="0"/>
    <n v="0"/>
    <n v="126.3"/>
    <n v="102"/>
    <n v="21.47"/>
    <n v="3"/>
    <x v="0"/>
  </r>
  <r>
    <x v="24"/>
    <x v="16"/>
    <n v="408"/>
    <n v="1"/>
    <n v="41"/>
    <n v="173.1"/>
    <n v="85"/>
    <n v="29.43"/>
    <n v="0"/>
    <x v="1"/>
  </r>
  <r>
    <x v="25"/>
    <x v="8"/>
    <n v="510"/>
    <n v="0"/>
    <n v="0"/>
    <n v="124.8"/>
    <n v="82"/>
    <n v="21.22"/>
    <n v="2"/>
    <x v="0"/>
  </r>
  <r>
    <x v="12"/>
    <x v="5"/>
    <n v="415"/>
    <n v="0"/>
    <n v="0"/>
    <n v="85.8"/>
    <n v="77"/>
    <n v="14.59"/>
    <n v="3"/>
    <x v="0"/>
  </r>
  <r>
    <x v="26"/>
    <x v="6"/>
    <n v="510"/>
    <n v="0"/>
    <n v="0"/>
    <n v="154"/>
    <n v="67"/>
    <n v="26.18"/>
    <n v="1"/>
    <x v="0"/>
  </r>
  <r>
    <x v="27"/>
    <x v="12"/>
    <n v="408"/>
    <n v="1"/>
    <n v="28"/>
    <n v="120.9"/>
    <n v="97"/>
    <n v="20.55"/>
    <n v="2"/>
    <x v="0"/>
  </r>
  <r>
    <x v="28"/>
    <x v="9"/>
    <n v="415"/>
    <n v="0"/>
    <n v="0"/>
    <n v="211.3"/>
    <n v="120"/>
    <n v="35.92"/>
    <n v="3"/>
    <x v="0"/>
  </r>
  <r>
    <x v="29"/>
    <x v="8"/>
    <n v="408"/>
    <n v="0"/>
    <n v="0"/>
    <n v="187"/>
    <n v="133"/>
    <n v="31.79"/>
    <n v="2"/>
    <x v="0"/>
  </r>
  <r>
    <x v="19"/>
    <x v="2"/>
    <n v="415"/>
    <n v="1"/>
    <n v="24"/>
    <n v="133.19999999999999"/>
    <n v="135"/>
    <n v="22.64"/>
    <n v="1"/>
    <x v="0"/>
  </r>
  <r>
    <x v="9"/>
    <x v="4"/>
    <n v="408"/>
    <n v="0"/>
    <n v="0"/>
    <n v="191.9"/>
    <n v="108"/>
    <n v="32.619999999999997"/>
    <n v="3"/>
    <x v="0"/>
  </r>
  <r>
    <x v="7"/>
    <x v="12"/>
    <n v="408"/>
    <n v="0"/>
    <n v="0"/>
    <n v="220.6"/>
    <n v="57"/>
    <n v="37.5"/>
    <n v="1"/>
    <x v="0"/>
  </r>
  <r>
    <x v="13"/>
    <x v="1"/>
    <n v="408"/>
    <n v="0"/>
    <n v="0"/>
    <n v="186.1"/>
    <n v="112"/>
    <n v="31.64"/>
    <n v="2"/>
    <x v="0"/>
  </r>
  <r>
    <x v="30"/>
    <x v="3"/>
    <n v="415"/>
    <n v="0"/>
    <n v="0"/>
    <n v="160.19999999999999"/>
    <n v="117"/>
    <n v="27.23"/>
    <n v="2"/>
    <x v="0"/>
  </r>
  <r>
    <x v="7"/>
    <x v="0"/>
    <n v="408"/>
    <n v="0"/>
    <n v="0"/>
    <n v="175.5"/>
    <n v="67"/>
    <n v="29.84"/>
    <n v="1"/>
    <x v="0"/>
  </r>
  <r>
    <x v="16"/>
    <x v="3"/>
    <n v="415"/>
    <n v="0"/>
    <n v="0"/>
    <n v="126.9"/>
    <n v="98"/>
    <n v="21.57"/>
    <n v="1"/>
    <x v="0"/>
  </r>
  <r>
    <x v="16"/>
    <x v="17"/>
    <n v="408"/>
    <n v="1"/>
    <n v="30"/>
    <n v="198.4"/>
    <n v="129"/>
    <n v="33.729999999999997"/>
    <n v="3"/>
    <x v="1"/>
  </r>
  <r>
    <x v="2"/>
    <x v="10"/>
    <n v="408"/>
    <n v="0"/>
    <n v="0"/>
    <n v="229.3"/>
    <n v="103"/>
    <n v="38.979999999999997"/>
    <n v="1"/>
    <x v="0"/>
  </r>
  <r>
    <x v="12"/>
    <x v="10"/>
    <n v="408"/>
    <n v="0"/>
    <n v="0"/>
    <n v="192.1"/>
    <n v="97"/>
    <n v="32.659999999999997"/>
    <n v="1"/>
    <x v="0"/>
  </r>
  <r>
    <x v="31"/>
    <x v="14"/>
    <n v="415"/>
    <n v="1"/>
    <n v="34"/>
    <n v="268.60000000000002"/>
    <n v="83"/>
    <n v="45.66"/>
    <n v="2"/>
    <x v="0"/>
  </r>
  <r>
    <x v="32"/>
    <x v="14"/>
    <n v="408"/>
    <n v="1"/>
    <n v="28"/>
    <n v="180.7"/>
    <n v="92"/>
    <n v="30.72"/>
    <n v="3"/>
    <x v="0"/>
  </r>
  <r>
    <x v="33"/>
    <x v="5"/>
    <n v="408"/>
    <n v="0"/>
    <n v="0"/>
    <n v="131.19999999999999"/>
    <n v="98"/>
    <n v="22.3"/>
    <n v="2"/>
    <x v="0"/>
  </r>
  <r>
    <x v="34"/>
    <x v="18"/>
    <n v="415"/>
    <n v="1"/>
    <n v="41"/>
    <n v="148.1"/>
    <n v="74"/>
    <n v="25.18"/>
    <n v="2"/>
    <x v="0"/>
  </r>
  <r>
    <x v="19"/>
    <x v="2"/>
    <n v="415"/>
    <n v="0"/>
    <n v="0"/>
    <n v="251.5"/>
    <n v="105"/>
    <n v="42.76"/>
    <n v="0"/>
    <x v="0"/>
  </r>
  <r>
    <x v="35"/>
    <x v="12"/>
    <n v="408"/>
    <n v="0"/>
    <n v="0"/>
    <n v="125.2"/>
    <n v="93"/>
    <n v="21.28"/>
    <n v="0"/>
    <x v="0"/>
  </r>
  <r>
    <x v="30"/>
    <x v="2"/>
    <n v="408"/>
    <n v="0"/>
    <n v="0"/>
    <n v="211.6"/>
    <n v="70"/>
    <n v="35.97"/>
    <n v="1"/>
    <x v="0"/>
  </r>
  <r>
    <x v="14"/>
    <x v="6"/>
    <n v="510"/>
    <n v="0"/>
    <n v="0"/>
    <n v="178.9"/>
    <n v="101"/>
    <n v="30.41"/>
    <n v="4"/>
    <x v="1"/>
  </r>
  <r>
    <x v="1"/>
    <x v="5"/>
    <n v="408"/>
    <n v="0"/>
    <n v="0"/>
    <n v="241.8"/>
    <n v="93"/>
    <n v="41.11"/>
    <n v="3"/>
    <x v="0"/>
  </r>
  <r>
    <x v="35"/>
    <x v="4"/>
    <n v="510"/>
    <n v="1"/>
    <n v="46"/>
    <n v="224.9"/>
    <n v="97"/>
    <n v="38.229999999999997"/>
    <n v="0"/>
    <x v="0"/>
  </r>
  <r>
    <x v="36"/>
    <x v="13"/>
    <n v="510"/>
    <n v="0"/>
    <n v="0"/>
    <n v="248.6"/>
    <n v="83"/>
    <n v="42.26"/>
    <n v="3"/>
    <x v="0"/>
  </r>
  <r>
    <x v="37"/>
    <x v="5"/>
    <n v="415"/>
    <n v="0"/>
    <n v="0"/>
    <n v="203.4"/>
    <n v="146"/>
    <n v="34.58"/>
    <n v="1"/>
    <x v="0"/>
  </r>
  <r>
    <x v="20"/>
    <x v="8"/>
    <n v="415"/>
    <n v="0"/>
    <n v="0"/>
    <n v="235.8"/>
    <n v="109"/>
    <n v="40.090000000000003"/>
    <n v="0"/>
    <x v="0"/>
  </r>
  <r>
    <x v="35"/>
    <x v="12"/>
    <n v="415"/>
    <n v="0"/>
    <n v="0"/>
    <n v="157.1"/>
    <n v="90"/>
    <n v="26.71"/>
    <n v="1"/>
    <x v="0"/>
  </r>
  <r>
    <x v="38"/>
    <x v="6"/>
    <n v="415"/>
    <n v="0"/>
    <n v="0"/>
    <n v="300.3"/>
    <n v="109"/>
    <n v="51.05"/>
    <n v="0"/>
    <x v="1"/>
  </r>
  <r>
    <x v="11"/>
    <x v="7"/>
    <n v="408"/>
    <n v="0"/>
    <n v="0"/>
    <n v="61.6"/>
    <n v="117"/>
    <n v="10.47"/>
    <n v="4"/>
    <x v="1"/>
  </r>
  <r>
    <x v="35"/>
    <x v="3"/>
    <n v="415"/>
    <n v="0"/>
    <n v="0"/>
    <n v="214.1"/>
    <n v="72"/>
    <n v="36.4"/>
    <n v="2"/>
    <x v="0"/>
  </r>
  <r>
    <x v="24"/>
    <x v="18"/>
    <n v="408"/>
    <n v="0"/>
    <n v="0"/>
    <n v="170.2"/>
    <n v="98"/>
    <n v="28.93"/>
    <n v="1"/>
    <x v="0"/>
  </r>
  <r>
    <x v="6"/>
    <x v="8"/>
    <n v="415"/>
    <n v="0"/>
    <n v="0"/>
    <n v="201.1"/>
    <n v="99"/>
    <n v="34.19"/>
    <n v="1"/>
    <x v="0"/>
  </r>
  <r>
    <x v="27"/>
    <x v="1"/>
    <n v="415"/>
    <n v="0"/>
    <n v="0"/>
    <n v="215.4"/>
    <n v="104"/>
    <n v="36.619999999999997"/>
    <n v="3"/>
    <x v="0"/>
  </r>
  <r>
    <x v="23"/>
    <x v="5"/>
    <n v="415"/>
    <n v="1"/>
    <n v="24"/>
    <n v="249.5"/>
    <n v="101"/>
    <n v="42.42"/>
    <n v="1"/>
    <x v="0"/>
  </r>
  <r>
    <x v="39"/>
    <x v="0"/>
    <n v="510"/>
    <n v="1"/>
    <n v="29"/>
    <n v="179.3"/>
    <n v="104"/>
    <n v="30.48"/>
    <n v="0"/>
    <x v="0"/>
  </r>
  <r>
    <x v="7"/>
    <x v="19"/>
    <n v="408"/>
    <n v="0"/>
    <n v="0"/>
    <n v="157.9"/>
    <n v="105"/>
    <n v="26.84"/>
    <n v="4"/>
    <x v="1"/>
  </r>
  <r>
    <x v="6"/>
    <x v="14"/>
    <n v="510"/>
    <n v="0"/>
    <n v="0"/>
    <n v="214.3"/>
    <n v="118"/>
    <n v="36.43"/>
    <n v="1"/>
    <x v="0"/>
  </r>
  <r>
    <x v="40"/>
    <x v="0"/>
    <n v="415"/>
    <n v="1"/>
    <n v="35"/>
    <n v="154.1"/>
    <n v="104"/>
    <n v="26.2"/>
    <n v="2"/>
    <x v="0"/>
  </r>
  <r>
    <x v="1"/>
    <x v="20"/>
    <n v="415"/>
    <n v="0"/>
    <n v="0"/>
    <n v="237.9"/>
    <n v="125"/>
    <n v="40.44"/>
    <n v="1"/>
    <x v="1"/>
  </r>
  <r>
    <x v="38"/>
    <x v="1"/>
    <n v="510"/>
    <n v="0"/>
    <n v="0"/>
    <n v="143.9"/>
    <n v="61"/>
    <n v="24.46"/>
    <n v="1"/>
    <x v="0"/>
  </r>
  <r>
    <x v="5"/>
    <x v="6"/>
    <n v="415"/>
    <n v="0"/>
    <n v="0"/>
    <n v="203.4"/>
    <n v="100"/>
    <n v="34.58"/>
    <n v="0"/>
    <x v="1"/>
  </r>
  <r>
    <x v="25"/>
    <x v="11"/>
    <n v="415"/>
    <n v="0"/>
    <n v="0"/>
    <n v="124.3"/>
    <n v="100"/>
    <n v="21.13"/>
    <n v="1"/>
    <x v="0"/>
  </r>
  <r>
    <x v="41"/>
    <x v="3"/>
    <n v="415"/>
    <n v="0"/>
    <n v="0"/>
    <n v="252.9"/>
    <n v="93"/>
    <n v="42.99"/>
    <n v="3"/>
    <x v="0"/>
  </r>
  <r>
    <x v="17"/>
    <x v="16"/>
    <n v="415"/>
    <n v="0"/>
    <n v="0"/>
    <n v="179.1"/>
    <n v="71"/>
    <n v="30.45"/>
    <n v="3"/>
    <x v="0"/>
  </r>
  <r>
    <x v="10"/>
    <x v="11"/>
    <n v="415"/>
    <n v="0"/>
    <n v="0"/>
    <n v="160.1"/>
    <n v="110"/>
    <n v="27.22"/>
    <n v="0"/>
    <x v="0"/>
  </r>
  <r>
    <x v="17"/>
    <x v="1"/>
    <n v="415"/>
    <n v="0"/>
    <n v="0"/>
    <n v="198.2"/>
    <n v="87"/>
    <n v="33.69"/>
    <n v="4"/>
    <x v="0"/>
  </r>
  <r>
    <x v="42"/>
    <x v="19"/>
    <n v="408"/>
    <n v="0"/>
    <n v="0"/>
    <n v="212.1"/>
    <n v="131"/>
    <n v="36.06"/>
    <n v="1"/>
    <x v="1"/>
  </r>
  <r>
    <x v="12"/>
    <x v="19"/>
    <n v="415"/>
    <n v="0"/>
    <n v="0"/>
    <n v="251.8"/>
    <n v="72"/>
    <n v="42.81"/>
    <n v="2"/>
    <x v="1"/>
  </r>
  <r>
    <x v="9"/>
    <x v="0"/>
    <n v="510"/>
    <n v="1"/>
    <n v="21"/>
    <n v="161.19999999999999"/>
    <n v="114"/>
    <n v="27.4"/>
    <n v="4"/>
    <x v="0"/>
  </r>
  <r>
    <x v="3"/>
    <x v="3"/>
    <n v="415"/>
    <n v="0"/>
    <n v="0"/>
    <n v="178.3"/>
    <n v="137"/>
    <n v="30.31"/>
    <n v="0"/>
    <x v="0"/>
  </r>
  <r>
    <x v="40"/>
    <x v="14"/>
    <n v="408"/>
    <n v="0"/>
    <n v="0"/>
    <n v="135"/>
    <n v="99"/>
    <n v="22.95"/>
    <n v="1"/>
    <x v="0"/>
  </r>
  <r>
    <x v="7"/>
    <x v="14"/>
    <n v="408"/>
    <n v="0"/>
    <n v="0"/>
    <n v="170.5"/>
    <n v="94"/>
    <n v="28.99"/>
    <n v="1"/>
    <x v="0"/>
  </r>
  <r>
    <x v="17"/>
    <x v="18"/>
    <n v="408"/>
    <n v="0"/>
    <n v="0"/>
    <n v="238.1"/>
    <n v="65"/>
    <n v="40.479999999999997"/>
    <n v="4"/>
    <x v="0"/>
  </r>
  <r>
    <x v="28"/>
    <x v="10"/>
    <n v="510"/>
    <n v="1"/>
    <n v="29"/>
    <n v="281.39999999999998"/>
    <n v="102"/>
    <n v="47.84"/>
    <n v="2"/>
    <x v="0"/>
  </r>
  <r>
    <x v="36"/>
    <x v="21"/>
    <n v="510"/>
    <n v="1"/>
    <n v="21"/>
    <n v="117.9"/>
    <n v="131"/>
    <n v="20.04"/>
    <n v="1"/>
    <x v="0"/>
  </r>
  <r>
    <x v="30"/>
    <x v="7"/>
    <n v="408"/>
    <n v="0"/>
    <n v="0"/>
    <n v="229.8"/>
    <n v="90"/>
    <n v="39.07"/>
    <n v="3"/>
    <x v="0"/>
  </r>
  <r>
    <x v="28"/>
    <x v="18"/>
    <n v="408"/>
    <n v="0"/>
    <n v="0"/>
    <n v="165"/>
    <n v="100"/>
    <n v="28.05"/>
    <n v="1"/>
    <x v="0"/>
  </r>
  <r>
    <x v="43"/>
    <x v="1"/>
    <n v="408"/>
    <n v="0"/>
    <n v="0"/>
    <n v="161"/>
    <n v="117"/>
    <n v="27.37"/>
    <n v="4"/>
    <x v="0"/>
  </r>
  <r>
    <x v="29"/>
    <x v="18"/>
    <n v="408"/>
    <n v="0"/>
    <n v="0"/>
    <n v="126.7"/>
    <n v="108"/>
    <n v="21.54"/>
    <n v="1"/>
    <x v="0"/>
  </r>
  <r>
    <x v="17"/>
    <x v="13"/>
    <n v="415"/>
    <n v="0"/>
    <n v="0"/>
    <n v="58.9"/>
    <n v="125"/>
    <n v="10.01"/>
    <n v="1"/>
    <x v="0"/>
  </r>
  <r>
    <x v="41"/>
    <x v="7"/>
    <n v="510"/>
    <n v="1"/>
    <n v="42"/>
    <n v="196.8"/>
    <n v="89"/>
    <n v="33.46"/>
    <n v="0"/>
    <x v="1"/>
  </r>
  <r>
    <x v="1"/>
    <x v="0"/>
    <n v="510"/>
    <n v="0"/>
    <n v="0"/>
    <n v="162.6"/>
    <n v="83"/>
    <n v="27.64"/>
    <n v="1"/>
    <x v="0"/>
  </r>
  <r>
    <x v="37"/>
    <x v="1"/>
    <n v="415"/>
    <n v="0"/>
    <n v="0"/>
    <n v="282.5"/>
    <n v="114"/>
    <n v="48.03"/>
    <n v="1"/>
    <x v="1"/>
  </r>
  <r>
    <x v="44"/>
    <x v="10"/>
    <n v="408"/>
    <n v="0"/>
    <n v="0"/>
    <n v="210.2"/>
    <n v="92"/>
    <n v="35.729999999999997"/>
    <n v="1"/>
    <x v="0"/>
  </r>
  <r>
    <x v="14"/>
    <x v="13"/>
    <n v="408"/>
    <n v="1"/>
    <n v="22"/>
    <n v="213.8"/>
    <n v="102"/>
    <n v="36.35"/>
    <n v="0"/>
    <x v="0"/>
  </r>
  <r>
    <x v="24"/>
    <x v="22"/>
    <n v="510"/>
    <n v="0"/>
    <n v="0"/>
    <n v="190.7"/>
    <n v="103"/>
    <n v="32.42"/>
    <n v="3"/>
    <x v="0"/>
  </r>
  <r>
    <x v="42"/>
    <x v="14"/>
    <n v="415"/>
    <n v="0"/>
    <n v="0"/>
    <n v="170.9"/>
    <n v="124"/>
    <n v="29.05"/>
    <n v="1"/>
    <x v="0"/>
  </r>
  <r>
    <x v="37"/>
    <x v="0"/>
    <n v="510"/>
    <n v="0"/>
    <n v="0"/>
    <n v="154.19999999999999"/>
    <n v="119"/>
    <n v="26.21"/>
    <n v="2"/>
    <x v="0"/>
  </r>
  <r>
    <x v="17"/>
    <x v="0"/>
    <n v="408"/>
    <n v="0"/>
    <n v="0"/>
    <n v="201.4"/>
    <n v="52"/>
    <n v="34.24"/>
    <n v="1"/>
    <x v="0"/>
  </r>
  <r>
    <x v="42"/>
    <x v="23"/>
    <n v="415"/>
    <n v="0"/>
    <n v="0"/>
    <n v="70.7"/>
    <n v="108"/>
    <n v="12.02"/>
    <n v="4"/>
    <x v="1"/>
  </r>
  <r>
    <x v="42"/>
    <x v="16"/>
    <n v="510"/>
    <n v="1"/>
    <n v="27"/>
    <n v="187.5"/>
    <n v="124"/>
    <n v="31.88"/>
    <n v="4"/>
    <x v="1"/>
  </r>
  <r>
    <x v="14"/>
    <x v="18"/>
    <n v="408"/>
    <n v="0"/>
    <n v="0"/>
    <n v="91.7"/>
    <n v="90"/>
    <n v="15.59"/>
    <n v="2"/>
    <x v="0"/>
  </r>
  <r>
    <x v="44"/>
    <x v="12"/>
    <n v="415"/>
    <n v="0"/>
    <n v="0"/>
    <n v="145.5"/>
    <n v="92"/>
    <n v="24.74"/>
    <n v="3"/>
    <x v="0"/>
  </r>
  <r>
    <x v="31"/>
    <x v="9"/>
    <n v="408"/>
    <n v="0"/>
    <n v="0"/>
    <n v="166.3"/>
    <n v="125"/>
    <n v="28.27"/>
    <n v="1"/>
    <x v="0"/>
  </r>
  <r>
    <x v="1"/>
    <x v="5"/>
    <n v="415"/>
    <n v="0"/>
    <n v="0"/>
    <n v="231"/>
    <n v="115"/>
    <n v="39.270000000000003"/>
    <n v="1"/>
    <x v="0"/>
  </r>
  <r>
    <x v="14"/>
    <x v="0"/>
    <n v="408"/>
    <n v="0"/>
    <n v="0"/>
    <n v="200.3"/>
    <n v="96"/>
    <n v="34.049999999999997"/>
    <n v="4"/>
    <x v="0"/>
  </r>
  <r>
    <x v="25"/>
    <x v="12"/>
    <n v="408"/>
    <n v="0"/>
    <n v="0"/>
    <n v="197"/>
    <n v="109"/>
    <n v="33.49"/>
    <n v="1"/>
    <x v="0"/>
  </r>
  <r>
    <x v="43"/>
    <x v="14"/>
    <n v="510"/>
    <n v="0"/>
    <n v="0"/>
    <n v="129.9"/>
    <n v="112"/>
    <n v="22.08"/>
    <n v="3"/>
    <x v="0"/>
  </r>
  <r>
    <x v="22"/>
    <x v="2"/>
    <n v="510"/>
    <n v="1"/>
    <n v="36"/>
    <n v="183.2"/>
    <n v="117"/>
    <n v="31.14"/>
    <n v="1"/>
    <x v="0"/>
  </r>
  <r>
    <x v="37"/>
    <x v="0"/>
    <n v="415"/>
    <n v="1"/>
    <n v="23"/>
    <n v="205"/>
    <n v="101"/>
    <n v="34.85"/>
    <n v="2"/>
    <x v="0"/>
  </r>
  <r>
    <x v="29"/>
    <x v="10"/>
    <n v="510"/>
    <n v="0"/>
    <n v="0"/>
    <n v="148.5"/>
    <n v="115"/>
    <n v="25.25"/>
    <n v="1"/>
    <x v="0"/>
  </r>
  <r>
    <x v="24"/>
    <x v="0"/>
    <n v="415"/>
    <n v="1"/>
    <n v="39"/>
    <n v="200.3"/>
    <n v="68"/>
    <n v="34.049999999999997"/>
    <n v="0"/>
    <x v="0"/>
  </r>
  <r>
    <x v="28"/>
    <x v="2"/>
    <n v="415"/>
    <n v="1"/>
    <n v="28"/>
    <n v="192.6"/>
    <n v="107"/>
    <n v="32.74"/>
    <n v="3"/>
    <x v="0"/>
  </r>
  <r>
    <x v="39"/>
    <x v="1"/>
    <n v="510"/>
    <n v="0"/>
    <n v="0"/>
    <n v="246.5"/>
    <n v="47"/>
    <n v="41.91"/>
    <n v="1"/>
    <x v="0"/>
  </r>
  <r>
    <x v="39"/>
    <x v="8"/>
    <n v="408"/>
    <n v="0"/>
    <n v="0"/>
    <n v="167.1"/>
    <n v="86"/>
    <n v="28.41"/>
    <n v="2"/>
    <x v="1"/>
  </r>
  <r>
    <x v="5"/>
    <x v="2"/>
    <n v="408"/>
    <n v="0"/>
    <n v="0"/>
    <n v="181.5"/>
    <n v="121"/>
    <n v="30.86"/>
    <n v="1"/>
    <x v="0"/>
  </r>
  <r>
    <x v="8"/>
    <x v="18"/>
    <n v="408"/>
    <n v="1"/>
    <n v="43"/>
    <n v="257.7"/>
    <n v="97"/>
    <n v="43.81"/>
    <n v="2"/>
    <x v="0"/>
  </r>
  <r>
    <x v="9"/>
    <x v="10"/>
    <n v="408"/>
    <n v="0"/>
    <n v="0"/>
    <n v="193.8"/>
    <n v="99"/>
    <n v="32.950000000000003"/>
    <n v="1"/>
    <x v="0"/>
  </r>
  <r>
    <x v="44"/>
    <x v="18"/>
    <n v="415"/>
    <n v="0"/>
    <n v="0"/>
    <n v="102.8"/>
    <n v="119"/>
    <n v="17.48"/>
    <n v="1"/>
    <x v="0"/>
  </r>
  <r>
    <x v="0"/>
    <x v="11"/>
    <n v="408"/>
    <n v="0"/>
    <n v="0"/>
    <n v="187.9"/>
    <n v="116"/>
    <n v="31.94"/>
    <n v="1"/>
    <x v="0"/>
  </r>
  <r>
    <x v="8"/>
    <x v="2"/>
    <n v="415"/>
    <n v="0"/>
    <n v="0"/>
    <n v="226"/>
    <n v="112"/>
    <n v="38.42"/>
    <n v="1"/>
    <x v="0"/>
  </r>
  <r>
    <x v="2"/>
    <x v="15"/>
    <n v="415"/>
    <n v="0"/>
    <n v="0"/>
    <n v="260.39999999999998"/>
    <n v="115"/>
    <n v="44.27"/>
    <n v="5"/>
    <x v="0"/>
  </r>
  <r>
    <x v="5"/>
    <x v="13"/>
    <n v="408"/>
    <n v="0"/>
    <n v="0"/>
    <n v="178.7"/>
    <n v="116"/>
    <n v="30.38"/>
    <n v="0"/>
    <x v="0"/>
  </r>
  <r>
    <x v="0"/>
    <x v="24"/>
    <n v="415"/>
    <n v="0"/>
    <n v="0"/>
    <n v="337.4"/>
    <n v="120"/>
    <n v="57.36"/>
    <n v="0"/>
    <x v="1"/>
  </r>
  <r>
    <x v="13"/>
    <x v="12"/>
    <n v="510"/>
    <n v="1"/>
    <n v="23"/>
    <n v="157.6"/>
    <n v="129"/>
    <n v="26.79"/>
    <n v="0"/>
    <x v="0"/>
  </r>
  <r>
    <x v="4"/>
    <x v="0"/>
    <n v="510"/>
    <n v="0"/>
    <n v="0"/>
    <n v="183.6"/>
    <n v="117"/>
    <n v="31.21"/>
    <n v="1"/>
    <x v="0"/>
  </r>
  <r>
    <x v="15"/>
    <x v="25"/>
    <n v="510"/>
    <n v="1"/>
    <n v="24"/>
    <n v="142.1"/>
    <n v="124"/>
    <n v="24.16"/>
    <n v="1"/>
    <x v="0"/>
  </r>
  <r>
    <x v="13"/>
    <x v="0"/>
    <n v="415"/>
    <n v="0"/>
    <n v="0"/>
    <n v="217.1"/>
    <n v="110"/>
    <n v="36.909999999999997"/>
    <n v="0"/>
    <x v="0"/>
  </r>
  <r>
    <x v="28"/>
    <x v="22"/>
    <n v="415"/>
    <n v="0"/>
    <n v="0"/>
    <n v="98.9"/>
    <n v="103"/>
    <n v="16.809999999999999"/>
    <n v="1"/>
    <x v="0"/>
  </r>
  <r>
    <x v="23"/>
    <x v="8"/>
    <n v="510"/>
    <n v="1"/>
    <n v="31"/>
    <n v="189.8"/>
    <n v="126"/>
    <n v="32.270000000000003"/>
    <n v="1"/>
    <x v="0"/>
  </r>
  <r>
    <x v="38"/>
    <x v="13"/>
    <n v="415"/>
    <n v="0"/>
    <n v="0"/>
    <n v="202"/>
    <n v="102"/>
    <n v="34.340000000000003"/>
    <n v="1"/>
    <x v="0"/>
  </r>
  <r>
    <x v="17"/>
    <x v="3"/>
    <n v="408"/>
    <n v="1"/>
    <n v="38"/>
    <n v="170.1"/>
    <n v="124"/>
    <n v="28.92"/>
    <n v="1"/>
    <x v="0"/>
  </r>
  <r>
    <x v="43"/>
    <x v="18"/>
    <n v="510"/>
    <n v="0"/>
    <n v="0"/>
    <n v="230.9"/>
    <n v="87"/>
    <n v="39.25"/>
    <n v="0"/>
    <x v="0"/>
  </r>
  <r>
    <x v="16"/>
    <x v="14"/>
    <n v="408"/>
    <n v="0"/>
    <n v="0"/>
    <n v="237.1"/>
    <n v="105"/>
    <n v="40.31"/>
    <n v="1"/>
    <x v="0"/>
  </r>
  <r>
    <x v="36"/>
    <x v="12"/>
    <n v="415"/>
    <n v="0"/>
    <n v="0"/>
    <n v="119.3"/>
    <n v="87"/>
    <n v="20.28"/>
    <n v="3"/>
    <x v="0"/>
  </r>
  <r>
    <x v="27"/>
    <x v="5"/>
    <n v="415"/>
    <n v="0"/>
    <n v="0"/>
    <n v="116.8"/>
    <n v="87"/>
    <n v="19.86"/>
    <n v="1"/>
    <x v="0"/>
  </r>
  <r>
    <x v="5"/>
    <x v="7"/>
    <n v="408"/>
    <n v="0"/>
    <n v="0"/>
    <n v="219.2"/>
    <n v="92"/>
    <n v="37.26"/>
    <n v="0"/>
    <x v="0"/>
  </r>
  <r>
    <x v="44"/>
    <x v="22"/>
    <n v="415"/>
    <n v="0"/>
    <n v="0"/>
    <n v="252.6"/>
    <n v="104"/>
    <n v="42.94"/>
    <n v="2"/>
    <x v="0"/>
  </r>
  <r>
    <x v="35"/>
    <x v="0"/>
    <n v="415"/>
    <n v="0"/>
    <n v="0"/>
    <n v="147.1"/>
    <n v="91"/>
    <n v="25.01"/>
    <n v="0"/>
    <x v="0"/>
  </r>
  <r>
    <x v="25"/>
    <x v="0"/>
    <n v="408"/>
    <n v="0"/>
    <n v="0"/>
    <n v="173.5"/>
    <n v="93"/>
    <n v="29.5"/>
    <n v="3"/>
    <x v="0"/>
  </r>
  <r>
    <x v="45"/>
    <x v="13"/>
    <n v="408"/>
    <n v="0"/>
    <n v="0"/>
    <n v="232.1"/>
    <n v="122"/>
    <n v="39.46"/>
    <n v="3"/>
    <x v="0"/>
  </r>
  <r>
    <x v="6"/>
    <x v="3"/>
    <n v="510"/>
    <n v="1"/>
    <n v="23"/>
    <n v="197.1"/>
    <n v="125"/>
    <n v="33.51"/>
    <n v="4"/>
    <x v="0"/>
  </r>
  <r>
    <x v="22"/>
    <x v="16"/>
    <n v="415"/>
    <n v="0"/>
    <n v="0"/>
    <n v="58.2"/>
    <n v="94"/>
    <n v="9.89"/>
    <n v="5"/>
    <x v="1"/>
  </r>
  <r>
    <x v="11"/>
    <x v="3"/>
    <n v="408"/>
    <n v="1"/>
    <n v="36"/>
    <n v="115.6"/>
    <n v="111"/>
    <n v="19.649999999999999"/>
    <n v="2"/>
    <x v="0"/>
  </r>
  <r>
    <x v="21"/>
    <x v="22"/>
    <n v="408"/>
    <n v="0"/>
    <n v="0"/>
    <n v="186.1"/>
    <n v="98"/>
    <n v="31.64"/>
    <n v="2"/>
    <x v="0"/>
  </r>
  <r>
    <x v="13"/>
    <x v="0"/>
    <n v="510"/>
    <n v="0"/>
    <n v="0"/>
    <n v="259.89999999999998"/>
    <n v="68"/>
    <n v="44.18"/>
    <n v="3"/>
    <x v="0"/>
  </r>
  <r>
    <x v="36"/>
    <x v="1"/>
    <n v="415"/>
    <n v="0"/>
    <n v="0"/>
    <n v="214.3"/>
    <n v="145"/>
    <n v="36.43"/>
    <n v="1"/>
    <x v="0"/>
  </r>
  <r>
    <x v="11"/>
    <x v="2"/>
    <n v="408"/>
    <n v="0"/>
    <n v="0"/>
    <n v="158.69999999999999"/>
    <n v="74"/>
    <n v="26.98"/>
    <n v="1"/>
    <x v="0"/>
  </r>
  <r>
    <x v="17"/>
    <x v="1"/>
    <n v="415"/>
    <n v="0"/>
    <n v="0"/>
    <n v="271.60000000000002"/>
    <n v="71"/>
    <n v="46.17"/>
    <n v="2"/>
    <x v="0"/>
  </r>
  <r>
    <x v="34"/>
    <x v="4"/>
    <n v="408"/>
    <n v="0"/>
    <n v="0"/>
    <n v="232.4"/>
    <n v="109"/>
    <n v="39.51"/>
    <n v="1"/>
    <x v="0"/>
  </r>
  <r>
    <x v="14"/>
    <x v="0"/>
    <n v="415"/>
    <n v="0"/>
    <n v="0"/>
    <n v="176.9"/>
    <n v="109"/>
    <n v="30.07"/>
    <n v="1"/>
    <x v="0"/>
  </r>
  <r>
    <x v="40"/>
    <x v="13"/>
    <n v="408"/>
    <n v="0"/>
    <n v="0"/>
    <n v="209.9"/>
    <n v="74"/>
    <n v="35.68"/>
    <n v="2"/>
    <x v="0"/>
  </r>
  <r>
    <x v="10"/>
    <x v="20"/>
    <n v="415"/>
    <n v="0"/>
    <n v="0"/>
    <n v="137.5"/>
    <n v="118"/>
    <n v="23.38"/>
    <n v="0"/>
    <x v="0"/>
  </r>
  <r>
    <x v="2"/>
    <x v="3"/>
    <n v="408"/>
    <n v="1"/>
    <n v="23"/>
    <n v="289.5"/>
    <n v="52"/>
    <n v="49.22"/>
    <n v="1"/>
    <x v="0"/>
  </r>
  <r>
    <x v="24"/>
    <x v="1"/>
    <n v="415"/>
    <n v="1"/>
    <n v="23"/>
    <n v="198.1"/>
    <n v="86"/>
    <n v="33.68"/>
    <n v="1"/>
    <x v="0"/>
  </r>
  <r>
    <x v="46"/>
    <x v="3"/>
    <n v="415"/>
    <n v="0"/>
    <n v="0"/>
    <n v="149.69999999999999"/>
    <n v="119"/>
    <n v="25.45"/>
    <n v="0"/>
    <x v="0"/>
  </r>
  <r>
    <x v="14"/>
    <x v="26"/>
    <n v="510"/>
    <n v="0"/>
    <n v="0"/>
    <n v="326.5"/>
    <n v="67"/>
    <n v="55.51"/>
    <n v="2"/>
    <x v="1"/>
  </r>
  <r>
    <x v="41"/>
    <x v="9"/>
    <n v="510"/>
    <n v="1"/>
    <n v="26"/>
    <n v="292.89999999999998"/>
    <n v="101"/>
    <n v="49.79"/>
    <n v="4"/>
    <x v="1"/>
  </r>
  <r>
    <x v="38"/>
    <x v="1"/>
    <n v="408"/>
    <n v="0"/>
    <n v="0"/>
    <n v="83"/>
    <n v="64"/>
    <n v="14.11"/>
    <n v="0"/>
    <x v="0"/>
  </r>
  <r>
    <x v="35"/>
    <x v="15"/>
    <n v="415"/>
    <n v="1"/>
    <n v="24"/>
    <n v="145.69999999999999"/>
    <n v="146"/>
    <n v="24.77"/>
    <n v="3"/>
    <x v="0"/>
  </r>
  <r>
    <x v="29"/>
    <x v="10"/>
    <n v="408"/>
    <n v="0"/>
    <n v="0"/>
    <n v="182.3"/>
    <n v="101"/>
    <n v="30.99"/>
    <n v="2"/>
    <x v="0"/>
  </r>
  <r>
    <x v="24"/>
    <x v="18"/>
    <n v="415"/>
    <n v="0"/>
    <n v="0"/>
    <n v="218"/>
    <n v="86"/>
    <n v="37.06"/>
    <n v="3"/>
    <x v="0"/>
  </r>
  <r>
    <x v="28"/>
    <x v="0"/>
    <n v="510"/>
    <n v="0"/>
    <n v="0"/>
    <n v="140.6"/>
    <n v="109"/>
    <n v="23.9"/>
    <n v="2"/>
    <x v="0"/>
  </r>
  <r>
    <x v="34"/>
    <x v="5"/>
    <n v="415"/>
    <n v="0"/>
    <n v="0"/>
    <n v="152.69999999999999"/>
    <n v="105"/>
    <n v="25.96"/>
    <n v="1"/>
    <x v="0"/>
  </r>
  <r>
    <x v="4"/>
    <x v="12"/>
    <n v="415"/>
    <n v="1"/>
    <n v="36"/>
    <n v="106.7"/>
    <n v="76"/>
    <n v="18.14"/>
    <n v="1"/>
    <x v="0"/>
  </r>
  <r>
    <x v="7"/>
    <x v="12"/>
    <n v="415"/>
    <n v="0"/>
    <n v="0"/>
    <n v="243.8"/>
    <n v="98"/>
    <n v="41.45"/>
    <n v="2"/>
    <x v="0"/>
  </r>
  <r>
    <x v="27"/>
    <x v="3"/>
    <n v="415"/>
    <n v="0"/>
    <n v="0"/>
    <n v="194.4"/>
    <n v="94"/>
    <n v="33.049999999999997"/>
    <n v="3"/>
    <x v="0"/>
  </r>
  <r>
    <x v="24"/>
    <x v="10"/>
    <n v="510"/>
    <n v="0"/>
    <n v="0"/>
    <n v="213.9"/>
    <n v="95"/>
    <n v="36.36"/>
    <n v="3"/>
    <x v="0"/>
  </r>
  <r>
    <x v="8"/>
    <x v="13"/>
    <n v="510"/>
    <n v="0"/>
    <n v="0"/>
    <n v="217.2"/>
    <n v="112"/>
    <n v="36.92"/>
    <n v="3"/>
    <x v="0"/>
  </r>
  <r>
    <x v="5"/>
    <x v="22"/>
    <n v="415"/>
    <n v="0"/>
    <n v="0"/>
    <n v="241.1"/>
    <n v="72"/>
    <n v="40.99"/>
    <n v="1"/>
    <x v="0"/>
  </r>
  <r>
    <x v="17"/>
    <x v="12"/>
    <n v="510"/>
    <n v="0"/>
    <n v="0"/>
    <n v="203.5"/>
    <n v="100"/>
    <n v="34.6"/>
    <n v="0"/>
    <x v="0"/>
  </r>
  <r>
    <x v="5"/>
    <x v="4"/>
    <n v="415"/>
    <n v="0"/>
    <n v="0"/>
    <n v="179.3"/>
    <n v="93"/>
    <n v="30.48"/>
    <n v="3"/>
    <x v="0"/>
  </r>
  <r>
    <x v="15"/>
    <x v="18"/>
    <n v="415"/>
    <n v="0"/>
    <n v="0"/>
    <n v="180"/>
    <n v="80"/>
    <n v="30.6"/>
    <n v="3"/>
    <x v="0"/>
  </r>
  <r>
    <x v="43"/>
    <x v="13"/>
    <n v="415"/>
    <n v="0"/>
    <n v="0"/>
    <n v="223"/>
    <n v="121"/>
    <n v="37.909999999999997"/>
    <n v="0"/>
    <x v="0"/>
  </r>
  <r>
    <x v="34"/>
    <x v="8"/>
    <n v="415"/>
    <n v="0"/>
    <n v="0"/>
    <n v="183.6"/>
    <n v="116"/>
    <n v="31.21"/>
    <n v="3"/>
    <x v="0"/>
  </r>
  <r>
    <x v="46"/>
    <x v="18"/>
    <n v="408"/>
    <n v="1"/>
    <n v="22"/>
    <n v="166"/>
    <n v="114"/>
    <n v="28.22"/>
    <n v="1"/>
    <x v="0"/>
  </r>
  <r>
    <x v="42"/>
    <x v="15"/>
    <n v="415"/>
    <n v="0"/>
    <n v="0"/>
    <n v="136.1"/>
    <n v="112"/>
    <n v="23.14"/>
    <n v="1"/>
    <x v="0"/>
  </r>
  <r>
    <x v="41"/>
    <x v="8"/>
    <n v="408"/>
    <n v="0"/>
    <n v="0"/>
    <n v="149.30000000000001"/>
    <n v="113"/>
    <n v="25.38"/>
    <n v="2"/>
    <x v="0"/>
  </r>
  <r>
    <x v="2"/>
    <x v="0"/>
    <n v="408"/>
    <n v="0"/>
    <n v="0"/>
    <n v="65.400000000000006"/>
    <n v="97"/>
    <n v="11.12"/>
    <n v="2"/>
    <x v="0"/>
  </r>
  <r>
    <x v="7"/>
    <x v="0"/>
    <n v="415"/>
    <n v="0"/>
    <n v="0"/>
    <n v="213.4"/>
    <n v="111"/>
    <n v="36.28"/>
    <n v="1"/>
    <x v="0"/>
  </r>
  <r>
    <x v="4"/>
    <x v="1"/>
    <n v="415"/>
    <n v="0"/>
    <n v="0"/>
    <n v="206.9"/>
    <n v="85"/>
    <n v="35.17"/>
    <n v="3"/>
    <x v="0"/>
  </r>
  <r>
    <x v="9"/>
    <x v="27"/>
    <n v="408"/>
    <n v="1"/>
    <n v="27"/>
    <n v="186.2"/>
    <n v="78"/>
    <n v="31.65"/>
    <n v="2"/>
    <x v="0"/>
  </r>
  <r>
    <x v="40"/>
    <x v="12"/>
    <n v="415"/>
    <n v="1"/>
    <n v="22"/>
    <n v="196.6"/>
    <n v="84"/>
    <n v="33.42"/>
    <n v="0"/>
    <x v="0"/>
  </r>
  <r>
    <x v="24"/>
    <x v="15"/>
    <n v="408"/>
    <n v="0"/>
    <n v="0"/>
    <n v="312"/>
    <n v="109"/>
    <n v="53.04"/>
    <n v="0"/>
    <x v="1"/>
  </r>
  <r>
    <x v="0"/>
    <x v="3"/>
    <n v="415"/>
    <n v="1"/>
    <n v="36"/>
    <n v="199"/>
    <n v="110"/>
    <n v="33.83"/>
    <n v="1"/>
    <x v="0"/>
  </r>
  <r>
    <x v="2"/>
    <x v="3"/>
    <n v="415"/>
    <n v="0"/>
    <n v="0"/>
    <n v="203.1"/>
    <n v="96"/>
    <n v="34.53"/>
    <n v="3"/>
    <x v="0"/>
  </r>
  <r>
    <x v="37"/>
    <x v="2"/>
    <n v="415"/>
    <n v="0"/>
    <n v="0"/>
    <n v="168.8"/>
    <n v="97"/>
    <n v="28.7"/>
    <n v="0"/>
    <x v="0"/>
  </r>
  <r>
    <x v="12"/>
    <x v="2"/>
    <n v="415"/>
    <n v="0"/>
    <n v="0"/>
    <n v="173.1"/>
    <n v="140"/>
    <n v="29.43"/>
    <n v="1"/>
    <x v="0"/>
  </r>
  <r>
    <x v="35"/>
    <x v="9"/>
    <n v="510"/>
    <n v="0"/>
    <n v="0"/>
    <n v="134.4"/>
    <n v="106"/>
    <n v="22.85"/>
    <n v="5"/>
    <x v="1"/>
  </r>
  <r>
    <x v="32"/>
    <x v="3"/>
    <n v="408"/>
    <n v="1"/>
    <n v="40"/>
    <n v="202.6"/>
    <n v="103"/>
    <n v="34.44"/>
    <n v="2"/>
    <x v="0"/>
  </r>
  <r>
    <x v="47"/>
    <x v="12"/>
    <n v="408"/>
    <n v="0"/>
    <n v="0"/>
    <n v="74.5"/>
    <n v="117"/>
    <n v="12.67"/>
    <n v="3"/>
    <x v="0"/>
  </r>
  <r>
    <x v="19"/>
    <x v="11"/>
    <n v="510"/>
    <n v="0"/>
    <n v="0"/>
    <n v="83.6"/>
    <n v="148"/>
    <n v="14.21"/>
    <n v="0"/>
    <x v="0"/>
  </r>
  <r>
    <x v="1"/>
    <x v="2"/>
    <n v="510"/>
    <n v="0"/>
    <n v="0"/>
    <n v="220.2"/>
    <n v="89"/>
    <n v="37.43"/>
    <n v="0"/>
    <x v="0"/>
  </r>
  <r>
    <x v="37"/>
    <x v="19"/>
    <n v="415"/>
    <n v="0"/>
    <n v="0"/>
    <n v="135.1"/>
    <n v="95"/>
    <n v="22.97"/>
    <n v="2"/>
    <x v="1"/>
  </r>
  <r>
    <x v="6"/>
    <x v="2"/>
    <n v="408"/>
    <n v="0"/>
    <n v="0"/>
    <n v="225"/>
    <n v="81"/>
    <n v="38.25"/>
    <n v="3"/>
    <x v="0"/>
  </r>
  <r>
    <x v="18"/>
    <x v="8"/>
    <n v="408"/>
    <n v="0"/>
    <n v="0"/>
    <n v="110.3"/>
    <n v="107"/>
    <n v="18.75"/>
    <n v="0"/>
    <x v="0"/>
  </r>
  <r>
    <x v="8"/>
    <x v="7"/>
    <n v="415"/>
    <n v="1"/>
    <n v="37"/>
    <n v="60"/>
    <n v="102"/>
    <n v="10.199999999999999"/>
    <n v="0"/>
    <x v="0"/>
  </r>
  <r>
    <x v="7"/>
    <x v="15"/>
    <n v="510"/>
    <n v="0"/>
    <n v="0"/>
    <n v="214.8"/>
    <n v="94"/>
    <n v="36.520000000000003"/>
    <n v="0"/>
    <x v="0"/>
  </r>
  <r>
    <x v="17"/>
    <x v="1"/>
    <n v="408"/>
    <n v="0"/>
    <n v="0"/>
    <n v="181.8"/>
    <n v="85"/>
    <n v="30.91"/>
    <n v="4"/>
    <x v="0"/>
  </r>
  <r>
    <x v="27"/>
    <x v="17"/>
    <n v="415"/>
    <n v="1"/>
    <n v="29"/>
    <n v="157.4"/>
    <n v="99"/>
    <n v="26.76"/>
    <n v="4"/>
    <x v="1"/>
  </r>
  <r>
    <x v="1"/>
    <x v="5"/>
    <n v="415"/>
    <n v="0"/>
    <n v="0"/>
    <n v="207.9"/>
    <n v="91"/>
    <n v="35.340000000000003"/>
    <n v="4"/>
    <x v="0"/>
  </r>
  <r>
    <x v="28"/>
    <x v="18"/>
    <n v="510"/>
    <n v="1"/>
    <n v="41"/>
    <n v="119"/>
    <n v="101"/>
    <n v="20.23"/>
    <n v="0"/>
    <x v="0"/>
  </r>
  <r>
    <x v="14"/>
    <x v="12"/>
    <n v="415"/>
    <n v="0"/>
    <n v="0"/>
    <n v="143.69999999999999"/>
    <n v="117"/>
    <n v="24.43"/>
    <n v="0"/>
    <x v="0"/>
  </r>
  <r>
    <x v="15"/>
    <x v="3"/>
    <n v="408"/>
    <n v="1"/>
    <n v="32"/>
    <n v="165.9"/>
    <n v="126"/>
    <n v="28.2"/>
    <n v="4"/>
    <x v="0"/>
  </r>
  <r>
    <x v="38"/>
    <x v="15"/>
    <n v="510"/>
    <n v="0"/>
    <n v="0"/>
    <n v="138.6"/>
    <n v="122"/>
    <n v="23.56"/>
    <n v="1"/>
    <x v="0"/>
  </r>
  <r>
    <x v="14"/>
    <x v="0"/>
    <n v="415"/>
    <n v="0"/>
    <n v="0"/>
    <n v="84.7"/>
    <n v="118"/>
    <n v="14.4"/>
    <n v="1"/>
    <x v="0"/>
  </r>
  <r>
    <x v="45"/>
    <x v="18"/>
    <n v="408"/>
    <n v="0"/>
    <n v="0"/>
    <n v="62.6"/>
    <n v="111"/>
    <n v="10.64"/>
    <n v="1"/>
    <x v="1"/>
  </r>
  <r>
    <x v="30"/>
    <x v="4"/>
    <n v="510"/>
    <n v="0"/>
    <n v="0"/>
    <n v="155.19999999999999"/>
    <n v="79"/>
    <n v="26.38"/>
    <n v="1"/>
    <x v="0"/>
  </r>
  <r>
    <x v="35"/>
    <x v="2"/>
    <n v="510"/>
    <n v="1"/>
    <n v="25"/>
    <n v="164.9"/>
    <n v="110"/>
    <n v="28.03"/>
    <n v="1"/>
    <x v="0"/>
  </r>
  <r>
    <x v="47"/>
    <x v="3"/>
    <n v="408"/>
    <n v="0"/>
    <n v="0"/>
    <n v="134.5"/>
    <n v="88"/>
    <n v="22.87"/>
    <n v="1"/>
    <x v="0"/>
  </r>
  <r>
    <x v="36"/>
    <x v="6"/>
    <n v="415"/>
    <n v="0"/>
    <n v="0"/>
    <n v="143.30000000000001"/>
    <n v="103"/>
    <n v="24.36"/>
    <n v="1"/>
    <x v="0"/>
  </r>
  <r>
    <x v="18"/>
    <x v="18"/>
    <n v="510"/>
    <n v="0"/>
    <n v="0"/>
    <n v="168.3"/>
    <n v="110"/>
    <n v="28.61"/>
    <n v="1"/>
    <x v="0"/>
  </r>
  <r>
    <x v="33"/>
    <x v="0"/>
    <n v="408"/>
    <n v="0"/>
    <n v="0"/>
    <n v="262.39999999999998"/>
    <n v="55"/>
    <n v="44.61"/>
    <n v="2"/>
    <x v="0"/>
  </r>
  <r>
    <x v="6"/>
    <x v="11"/>
    <n v="510"/>
    <n v="1"/>
    <n v="30"/>
    <n v="206.2"/>
    <n v="79"/>
    <n v="35.049999999999997"/>
    <n v="1"/>
    <x v="0"/>
  </r>
  <r>
    <x v="8"/>
    <x v="12"/>
    <n v="510"/>
    <n v="1"/>
    <n v="28"/>
    <n v="225.8"/>
    <n v="94"/>
    <n v="38.39"/>
    <n v="4"/>
    <x v="0"/>
  </r>
  <r>
    <x v="21"/>
    <x v="28"/>
    <n v="408"/>
    <n v="0"/>
    <n v="0"/>
    <n v="138.30000000000001"/>
    <n v="89"/>
    <n v="23.51"/>
    <n v="3"/>
    <x v="0"/>
  </r>
  <r>
    <x v="3"/>
    <x v="0"/>
    <n v="408"/>
    <n v="0"/>
    <n v="0"/>
    <n v="160"/>
    <n v="123"/>
    <n v="27.2"/>
    <n v="2"/>
    <x v="0"/>
  </r>
  <r>
    <x v="48"/>
    <x v="12"/>
    <n v="415"/>
    <n v="0"/>
    <n v="0"/>
    <n v="206.6"/>
    <n v="105"/>
    <n v="35.119999999999997"/>
    <n v="0"/>
    <x v="0"/>
  </r>
  <r>
    <x v="2"/>
    <x v="2"/>
    <n v="415"/>
    <n v="0"/>
    <n v="0"/>
    <n v="134.69999999999999"/>
    <n v="121"/>
    <n v="22.9"/>
    <n v="1"/>
    <x v="0"/>
  </r>
  <r>
    <x v="43"/>
    <x v="2"/>
    <n v="415"/>
    <n v="1"/>
    <n v="28"/>
    <n v="214.4"/>
    <n v="78"/>
    <n v="36.450000000000003"/>
    <n v="3"/>
    <x v="0"/>
  </r>
  <r>
    <x v="19"/>
    <x v="12"/>
    <n v="415"/>
    <n v="0"/>
    <n v="0"/>
    <n v="192.8"/>
    <n v="104"/>
    <n v="32.78"/>
    <n v="3"/>
    <x v="0"/>
  </r>
  <r>
    <x v="48"/>
    <x v="2"/>
    <n v="408"/>
    <n v="1"/>
    <n v="28"/>
    <n v="151.1"/>
    <n v="90"/>
    <n v="25.69"/>
    <n v="1"/>
    <x v="0"/>
  </r>
  <r>
    <x v="20"/>
    <x v="10"/>
    <n v="510"/>
    <n v="0"/>
    <n v="0"/>
    <n v="218.9"/>
    <n v="88"/>
    <n v="37.21"/>
    <n v="0"/>
    <x v="0"/>
  </r>
  <r>
    <x v="32"/>
    <x v="16"/>
    <n v="408"/>
    <n v="1"/>
    <n v="48"/>
    <n v="189.8"/>
    <n v="96"/>
    <n v="32.270000000000003"/>
    <n v="2"/>
    <x v="1"/>
  </r>
  <r>
    <x v="43"/>
    <x v="15"/>
    <n v="415"/>
    <n v="1"/>
    <n v="25"/>
    <n v="192.7"/>
    <n v="85"/>
    <n v="32.76"/>
    <n v="2"/>
    <x v="0"/>
  </r>
  <r>
    <x v="39"/>
    <x v="18"/>
    <n v="510"/>
    <n v="0"/>
    <n v="0"/>
    <n v="204.4"/>
    <n v="135"/>
    <n v="34.75"/>
    <n v="3"/>
    <x v="0"/>
  </r>
  <r>
    <x v="10"/>
    <x v="10"/>
    <n v="415"/>
    <n v="0"/>
    <n v="0"/>
    <n v="172.3"/>
    <n v="97"/>
    <n v="29.29"/>
    <n v="2"/>
    <x v="0"/>
  </r>
  <r>
    <x v="35"/>
    <x v="13"/>
    <n v="415"/>
    <n v="0"/>
    <n v="0"/>
    <n v="198.4"/>
    <n v="93"/>
    <n v="33.729999999999997"/>
    <n v="2"/>
    <x v="0"/>
  </r>
  <r>
    <x v="22"/>
    <x v="1"/>
    <n v="415"/>
    <n v="1"/>
    <n v="37"/>
    <n v="211.7"/>
    <n v="115"/>
    <n v="35.99"/>
    <n v="1"/>
    <x v="0"/>
  </r>
  <r>
    <x v="32"/>
    <x v="3"/>
    <n v="408"/>
    <n v="1"/>
    <n v="24"/>
    <n v="147.5"/>
    <n v="90"/>
    <n v="25.08"/>
    <n v="2"/>
    <x v="0"/>
  </r>
  <r>
    <x v="28"/>
    <x v="10"/>
    <n v="510"/>
    <n v="0"/>
    <n v="0"/>
    <n v="206.4"/>
    <n v="122"/>
    <n v="35.090000000000003"/>
    <n v="2"/>
    <x v="0"/>
  </r>
  <r>
    <x v="45"/>
    <x v="3"/>
    <n v="408"/>
    <n v="0"/>
    <n v="0"/>
    <n v="205.9"/>
    <n v="88"/>
    <n v="35"/>
    <n v="2"/>
    <x v="0"/>
  </r>
  <r>
    <x v="43"/>
    <x v="2"/>
    <n v="510"/>
    <n v="0"/>
    <n v="0"/>
    <n v="207.6"/>
    <n v="88"/>
    <n v="35.29"/>
    <n v="0"/>
    <x v="0"/>
  </r>
  <r>
    <x v="2"/>
    <x v="8"/>
    <n v="510"/>
    <n v="0"/>
    <n v="0"/>
    <n v="303.89999999999998"/>
    <n v="95"/>
    <n v="51.66"/>
    <n v="1"/>
    <x v="1"/>
  </r>
  <r>
    <x v="49"/>
    <x v="0"/>
    <n v="415"/>
    <n v="1"/>
    <n v="34"/>
    <n v="230.6"/>
    <n v="121"/>
    <n v="39.200000000000003"/>
    <n v="0"/>
    <x v="0"/>
  </r>
  <r>
    <x v="44"/>
    <x v="10"/>
    <n v="510"/>
    <n v="0"/>
    <n v="0"/>
    <n v="99.5"/>
    <n v="110"/>
    <n v="16.920000000000002"/>
    <n v="0"/>
    <x v="0"/>
  </r>
  <r>
    <x v="26"/>
    <x v="1"/>
    <n v="510"/>
    <n v="0"/>
    <n v="0"/>
    <n v="177.1"/>
    <n v="112"/>
    <n v="30.11"/>
    <n v="1"/>
    <x v="0"/>
  </r>
  <r>
    <x v="26"/>
    <x v="7"/>
    <n v="510"/>
    <n v="1"/>
    <n v="18"/>
    <n v="172.7"/>
    <n v="86"/>
    <n v="29.36"/>
    <n v="1"/>
    <x v="0"/>
  </r>
  <r>
    <x v="7"/>
    <x v="10"/>
    <n v="510"/>
    <n v="0"/>
    <n v="0"/>
    <n v="204.2"/>
    <n v="115"/>
    <n v="34.71"/>
    <n v="1"/>
    <x v="0"/>
  </r>
  <r>
    <x v="38"/>
    <x v="0"/>
    <n v="415"/>
    <n v="0"/>
    <n v="0"/>
    <n v="85.7"/>
    <n v="83"/>
    <n v="14.57"/>
    <n v="2"/>
    <x v="0"/>
  </r>
  <r>
    <x v="25"/>
    <x v="3"/>
    <n v="415"/>
    <n v="0"/>
    <n v="0"/>
    <n v="157.6"/>
    <n v="117"/>
    <n v="26.79"/>
    <n v="0"/>
    <x v="0"/>
  </r>
  <r>
    <x v="41"/>
    <x v="0"/>
    <n v="415"/>
    <n v="0"/>
    <n v="0"/>
    <n v="215.5"/>
    <n v="129"/>
    <n v="36.64"/>
    <n v="4"/>
    <x v="0"/>
  </r>
  <r>
    <x v="24"/>
    <x v="1"/>
    <n v="415"/>
    <n v="0"/>
    <n v="0"/>
    <n v="171.7"/>
    <n v="80"/>
    <n v="29.19"/>
    <n v="2"/>
    <x v="0"/>
  </r>
  <r>
    <x v="15"/>
    <x v="9"/>
    <n v="415"/>
    <n v="0"/>
    <n v="0"/>
    <n v="266.60000000000002"/>
    <n v="106"/>
    <n v="45.32"/>
    <n v="1"/>
    <x v="1"/>
  </r>
  <r>
    <x v="9"/>
    <x v="4"/>
    <n v="415"/>
    <n v="0"/>
    <n v="0"/>
    <n v="158"/>
    <n v="106"/>
    <n v="26.86"/>
    <n v="1"/>
    <x v="0"/>
  </r>
  <r>
    <x v="17"/>
    <x v="5"/>
    <n v="510"/>
    <n v="0"/>
    <n v="0"/>
    <n v="92"/>
    <n v="117"/>
    <n v="15.64"/>
    <n v="1"/>
    <x v="0"/>
  </r>
  <r>
    <x v="4"/>
    <x v="2"/>
    <n v="415"/>
    <n v="0"/>
    <n v="0"/>
    <n v="234"/>
    <n v="109"/>
    <n v="39.78"/>
    <n v="2"/>
    <x v="0"/>
  </r>
  <r>
    <x v="39"/>
    <x v="15"/>
    <n v="415"/>
    <n v="0"/>
    <n v="0"/>
    <n v="272.10000000000002"/>
    <n v="111"/>
    <n v="46.26"/>
    <n v="1"/>
    <x v="1"/>
  </r>
  <r>
    <x v="7"/>
    <x v="19"/>
    <n v="408"/>
    <n v="0"/>
    <n v="0"/>
    <n v="296.39999999999998"/>
    <n v="99"/>
    <n v="50.39"/>
    <n v="4"/>
    <x v="1"/>
  </r>
  <r>
    <x v="8"/>
    <x v="22"/>
    <n v="510"/>
    <n v="0"/>
    <n v="0"/>
    <n v="194.4"/>
    <n v="101"/>
    <n v="33.049999999999997"/>
    <n v="0"/>
    <x v="0"/>
  </r>
  <r>
    <x v="32"/>
    <x v="28"/>
    <n v="415"/>
    <n v="0"/>
    <n v="0"/>
    <n v="227.2"/>
    <n v="128"/>
    <n v="38.619999999999997"/>
    <n v="3"/>
    <x v="0"/>
  </r>
  <r>
    <x v="35"/>
    <x v="4"/>
    <n v="415"/>
    <n v="0"/>
    <n v="0"/>
    <n v="248.7"/>
    <n v="109"/>
    <n v="42.28"/>
    <n v="1"/>
    <x v="1"/>
  </r>
  <r>
    <x v="14"/>
    <x v="2"/>
    <n v="415"/>
    <n v="1"/>
    <n v="38"/>
    <n v="236.3"/>
    <n v="102"/>
    <n v="40.17"/>
    <n v="1"/>
    <x v="0"/>
  </r>
  <r>
    <x v="13"/>
    <x v="0"/>
    <n v="510"/>
    <n v="0"/>
    <n v="0"/>
    <n v="205.6"/>
    <n v="69"/>
    <n v="34.950000000000003"/>
    <n v="0"/>
    <x v="0"/>
  </r>
  <r>
    <x v="3"/>
    <x v="18"/>
    <n v="408"/>
    <n v="0"/>
    <n v="0"/>
    <n v="94.1"/>
    <n v="136"/>
    <n v="16"/>
    <n v="0"/>
    <x v="0"/>
  </r>
  <r>
    <x v="12"/>
    <x v="12"/>
    <n v="408"/>
    <n v="0"/>
    <n v="0"/>
    <n v="125.2"/>
    <n v="99"/>
    <n v="21.28"/>
    <n v="0"/>
    <x v="0"/>
  </r>
  <r>
    <x v="3"/>
    <x v="12"/>
    <n v="408"/>
    <n v="0"/>
    <n v="0"/>
    <n v="60.4"/>
    <n v="158"/>
    <n v="10.27"/>
    <n v="1"/>
    <x v="0"/>
  </r>
  <r>
    <x v="23"/>
    <x v="10"/>
    <n v="415"/>
    <n v="1"/>
    <n v="28"/>
    <n v="121"/>
    <n v="105"/>
    <n v="20.57"/>
    <n v="2"/>
    <x v="0"/>
  </r>
  <r>
    <x v="8"/>
    <x v="14"/>
    <n v="415"/>
    <n v="1"/>
    <n v="29"/>
    <n v="117.8"/>
    <n v="66"/>
    <n v="20.03"/>
    <n v="3"/>
    <x v="0"/>
  </r>
  <r>
    <x v="3"/>
    <x v="0"/>
    <n v="510"/>
    <n v="0"/>
    <n v="0"/>
    <n v="176.3"/>
    <n v="79"/>
    <n v="29.97"/>
    <n v="0"/>
    <x v="0"/>
  </r>
  <r>
    <x v="19"/>
    <x v="4"/>
    <n v="415"/>
    <n v="1"/>
    <n v="32"/>
    <n v="125.2"/>
    <n v="79"/>
    <n v="21.28"/>
    <n v="1"/>
    <x v="0"/>
  </r>
  <r>
    <x v="13"/>
    <x v="12"/>
    <n v="408"/>
    <n v="0"/>
    <n v="0"/>
    <n v="138.69999999999999"/>
    <n v="107"/>
    <n v="23.58"/>
    <n v="0"/>
    <x v="0"/>
  </r>
  <r>
    <x v="27"/>
    <x v="7"/>
    <n v="415"/>
    <n v="0"/>
    <n v="0"/>
    <n v="86.3"/>
    <n v="134"/>
    <n v="14.67"/>
    <n v="1"/>
    <x v="0"/>
  </r>
  <r>
    <x v="13"/>
    <x v="12"/>
    <n v="408"/>
    <n v="0"/>
    <n v="0"/>
    <n v="207"/>
    <n v="91"/>
    <n v="35.19"/>
    <n v="3"/>
    <x v="0"/>
  </r>
  <r>
    <x v="41"/>
    <x v="2"/>
    <n v="510"/>
    <n v="1"/>
    <n v="30"/>
    <n v="58.8"/>
    <n v="104"/>
    <n v="10"/>
    <n v="0"/>
    <x v="0"/>
  </r>
  <r>
    <x v="43"/>
    <x v="5"/>
    <n v="408"/>
    <n v="1"/>
    <n v="35"/>
    <n v="68.7"/>
    <n v="95"/>
    <n v="11.68"/>
    <n v="1"/>
    <x v="0"/>
  </r>
  <r>
    <x v="23"/>
    <x v="22"/>
    <n v="408"/>
    <n v="1"/>
    <n v="33"/>
    <n v="239.2"/>
    <n v="109"/>
    <n v="40.659999999999997"/>
    <n v="1"/>
    <x v="0"/>
  </r>
  <r>
    <x v="9"/>
    <x v="0"/>
    <n v="510"/>
    <n v="0"/>
    <n v="0"/>
    <n v="198.3"/>
    <n v="130"/>
    <n v="33.71"/>
    <n v="0"/>
    <x v="0"/>
  </r>
  <r>
    <x v="17"/>
    <x v="28"/>
    <n v="510"/>
    <n v="0"/>
    <n v="0"/>
    <n v="205.2"/>
    <n v="97"/>
    <n v="34.880000000000003"/>
    <n v="0"/>
    <x v="0"/>
  </r>
  <r>
    <x v="15"/>
    <x v="18"/>
    <n v="510"/>
    <n v="0"/>
    <n v="0"/>
    <n v="192.1"/>
    <n v="98"/>
    <n v="32.659999999999997"/>
    <n v="3"/>
    <x v="0"/>
  </r>
  <r>
    <x v="10"/>
    <x v="16"/>
    <n v="415"/>
    <n v="0"/>
    <n v="0"/>
    <n v="272.60000000000002"/>
    <n v="83"/>
    <n v="46.34"/>
    <n v="1"/>
    <x v="1"/>
  </r>
  <r>
    <x v="43"/>
    <x v="6"/>
    <n v="415"/>
    <n v="0"/>
    <n v="0"/>
    <n v="128.30000000000001"/>
    <n v="121"/>
    <n v="21.81"/>
    <n v="7"/>
    <x v="1"/>
  </r>
  <r>
    <x v="29"/>
    <x v="14"/>
    <n v="510"/>
    <n v="0"/>
    <n v="0"/>
    <n v="169.6"/>
    <n v="99"/>
    <n v="28.83"/>
    <n v="0"/>
    <x v="0"/>
  </r>
  <r>
    <x v="40"/>
    <x v="3"/>
    <n v="408"/>
    <n v="1"/>
    <n v="17"/>
    <n v="214.7"/>
    <n v="97"/>
    <n v="36.5"/>
    <n v="1"/>
    <x v="0"/>
  </r>
  <r>
    <x v="18"/>
    <x v="7"/>
    <n v="510"/>
    <n v="0"/>
    <n v="0"/>
    <n v="169.2"/>
    <n v="70"/>
    <n v="28.76"/>
    <n v="0"/>
    <x v="0"/>
  </r>
  <r>
    <x v="34"/>
    <x v="12"/>
    <n v="415"/>
    <n v="0"/>
    <n v="0"/>
    <n v="194.1"/>
    <n v="121"/>
    <n v="33"/>
    <n v="2"/>
    <x v="0"/>
  </r>
  <r>
    <x v="22"/>
    <x v="2"/>
    <n v="408"/>
    <n v="0"/>
    <n v="0"/>
    <n v="225.1"/>
    <n v="67"/>
    <n v="38.270000000000003"/>
    <n v="0"/>
    <x v="0"/>
  </r>
  <r>
    <x v="23"/>
    <x v="7"/>
    <n v="415"/>
    <n v="0"/>
    <n v="0"/>
    <n v="213"/>
    <n v="63"/>
    <n v="36.21"/>
    <n v="1"/>
    <x v="1"/>
  </r>
  <r>
    <x v="47"/>
    <x v="22"/>
    <n v="415"/>
    <n v="1"/>
    <n v="34"/>
    <n v="221.8"/>
    <n v="105"/>
    <n v="37.71"/>
    <n v="0"/>
    <x v="0"/>
  </r>
  <r>
    <x v="7"/>
    <x v="7"/>
    <n v="408"/>
    <n v="1"/>
    <n v="21"/>
    <n v="64.599999999999994"/>
    <n v="98"/>
    <n v="10.98"/>
    <n v="2"/>
    <x v="0"/>
  </r>
  <r>
    <x v="18"/>
    <x v="10"/>
    <n v="510"/>
    <n v="1"/>
    <n v="37"/>
    <n v="154.6"/>
    <n v="92"/>
    <n v="26.28"/>
    <n v="1"/>
    <x v="0"/>
  </r>
  <r>
    <x v="13"/>
    <x v="8"/>
    <n v="415"/>
    <n v="0"/>
    <n v="0"/>
    <n v="260.2"/>
    <n v="131"/>
    <n v="44.23"/>
    <n v="3"/>
    <x v="0"/>
  </r>
  <r>
    <x v="26"/>
    <x v="3"/>
    <n v="415"/>
    <n v="1"/>
    <n v="33"/>
    <n v="161.6"/>
    <n v="117"/>
    <n v="27.47"/>
    <n v="1"/>
    <x v="0"/>
  </r>
  <r>
    <x v="39"/>
    <x v="14"/>
    <n v="510"/>
    <n v="0"/>
    <n v="0"/>
    <n v="220.6"/>
    <n v="117"/>
    <n v="37.5"/>
    <n v="1"/>
    <x v="0"/>
  </r>
  <r>
    <x v="17"/>
    <x v="10"/>
    <n v="415"/>
    <n v="1"/>
    <n v="41"/>
    <n v="155.9"/>
    <n v="122"/>
    <n v="26.5"/>
    <n v="3"/>
    <x v="0"/>
  </r>
  <r>
    <x v="22"/>
    <x v="3"/>
    <n v="510"/>
    <n v="0"/>
    <n v="0"/>
    <n v="182.5"/>
    <n v="104"/>
    <n v="31.03"/>
    <n v="4"/>
    <x v="0"/>
  </r>
  <r>
    <x v="25"/>
    <x v="12"/>
    <n v="415"/>
    <n v="1"/>
    <n v="38"/>
    <n v="220.1"/>
    <n v="78"/>
    <n v="37.42"/>
    <n v="4"/>
    <x v="0"/>
  </r>
  <r>
    <x v="25"/>
    <x v="3"/>
    <n v="408"/>
    <n v="0"/>
    <n v="0"/>
    <n v="152.19999999999999"/>
    <n v="112"/>
    <n v="25.87"/>
    <n v="1"/>
    <x v="0"/>
  </r>
  <r>
    <x v="22"/>
    <x v="11"/>
    <n v="415"/>
    <n v="0"/>
    <n v="0"/>
    <n v="181.5"/>
    <n v="95"/>
    <n v="30.86"/>
    <n v="2"/>
    <x v="0"/>
  </r>
  <r>
    <x v="42"/>
    <x v="19"/>
    <n v="408"/>
    <n v="0"/>
    <n v="0"/>
    <n v="236.2"/>
    <n v="77"/>
    <n v="40.15"/>
    <n v="2"/>
    <x v="1"/>
  </r>
  <r>
    <x v="36"/>
    <x v="2"/>
    <n v="408"/>
    <n v="1"/>
    <n v="23"/>
    <n v="134.19999999999999"/>
    <n v="85"/>
    <n v="22.81"/>
    <n v="2"/>
    <x v="0"/>
  </r>
  <r>
    <x v="18"/>
    <x v="2"/>
    <n v="408"/>
    <n v="1"/>
    <n v="29"/>
    <n v="150.1"/>
    <n v="109"/>
    <n v="25.52"/>
    <n v="1"/>
    <x v="0"/>
  </r>
  <r>
    <x v="16"/>
    <x v="15"/>
    <n v="408"/>
    <n v="0"/>
    <n v="0"/>
    <n v="257.10000000000002"/>
    <n v="53"/>
    <n v="43.71"/>
    <n v="1"/>
    <x v="1"/>
  </r>
  <r>
    <x v="29"/>
    <x v="12"/>
    <n v="415"/>
    <n v="0"/>
    <n v="0"/>
    <n v="124.4"/>
    <n v="83"/>
    <n v="21.15"/>
    <n v="0"/>
    <x v="0"/>
  </r>
  <r>
    <x v="0"/>
    <x v="0"/>
    <n v="415"/>
    <n v="1"/>
    <n v="36"/>
    <n v="141.69999999999999"/>
    <n v="121"/>
    <n v="24.09"/>
    <n v="1"/>
    <x v="0"/>
  </r>
  <r>
    <x v="42"/>
    <x v="18"/>
    <n v="408"/>
    <n v="0"/>
    <n v="0"/>
    <n v="230"/>
    <n v="87"/>
    <n v="39.1"/>
    <n v="2"/>
    <x v="0"/>
  </r>
  <r>
    <x v="2"/>
    <x v="28"/>
    <n v="408"/>
    <n v="0"/>
    <n v="0"/>
    <n v="162.30000000000001"/>
    <n v="88"/>
    <n v="27.59"/>
    <n v="0"/>
    <x v="0"/>
  </r>
  <r>
    <x v="33"/>
    <x v="2"/>
    <n v="415"/>
    <n v="0"/>
    <n v="0"/>
    <n v="193.3"/>
    <n v="96"/>
    <n v="32.86"/>
    <n v="4"/>
    <x v="0"/>
  </r>
  <r>
    <x v="24"/>
    <x v="10"/>
    <n v="415"/>
    <n v="0"/>
    <n v="0"/>
    <n v="78.2"/>
    <n v="127"/>
    <n v="13.29"/>
    <n v="1"/>
    <x v="0"/>
  </r>
  <r>
    <x v="45"/>
    <x v="5"/>
    <n v="415"/>
    <n v="0"/>
    <n v="0"/>
    <n v="83.4"/>
    <n v="110"/>
    <n v="14.18"/>
    <n v="1"/>
    <x v="0"/>
  </r>
  <r>
    <x v="33"/>
    <x v="3"/>
    <n v="415"/>
    <n v="0"/>
    <n v="0"/>
    <n v="201.8"/>
    <n v="81"/>
    <n v="34.31"/>
    <n v="1"/>
    <x v="0"/>
  </r>
  <r>
    <x v="36"/>
    <x v="21"/>
    <n v="408"/>
    <n v="0"/>
    <n v="0"/>
    <n v="197"/>
    <n v="110"/>
    <n v="33.49"/>
    <n v="2"/>
    <x v="0"/>
  </r>
  <r>
    <x v="31"/>
    <x v="15"/>
    <n v="415"/>
    <n v="0"/>
    <n v="0"/>
    <n v="218"/>
    <n v="57"/>
    <n v="37.06"/>
    <n v="0"/>
    <x v="1"/>
  </r>
  <r>
    <x v="11"/>
    <x v="28"/>
    <n v="415"/>
    <n v="0"/>
    <n v="0"/>
    <n v="164.8"/>
    <n v="98"/>
    <n v="28.02"/>
    <n v="2"/>
    <x v="0"/>
  </r>
  <r>
    <x v="32"/>
    <x v="4"/>
    <n v="415"/>
    <n v="1"/>
    <n v="21"/>
    <n v="214"/>
    <n v="113"/>
    <n v="36.380000000000003"/>
    <n v="0"/>
    <x v="0"/>
  </r>
  <r>
    <x v="38"/>
    <x v="14"/>
    <n v="415"/>
    <n v="0"/>
    <n v="0"/>
    <n v="170.5"/>
    <n v="87"/>
    <n v="28.99"/>
    <n v="2"/>
    <x v="0"/>
  </r>
  <r>
    <x v="50"/>
    <x v="8"/>
    <n v="408"/>
    <n v="0"/>
    <n v="0"/>
    <n v="205.7"/>
    <n v="123"/>
    <n v="34.97"/>
    <n v="1"/>
    <x v="0"/>
  </r>
  <r>
    <x v="4"/>
    <x v="19"/>
    <n v="415"/>
    <n v="0"/>
    <n v="0"/>
    <n v="165.5"/>
    <n v="84"/>
    <n v="28.14"/>
    <n v="1"/>
    <x v="1"/>
  </r>
  <r>
    <x v="45"/>
    <x v="4"/>
    <n v="415"/>
    <n v="0"/>
    <n v="0"/>
    <n v="221"/>
    <n v="100"/>
    <n v="37.57"/>
    <n v="2"/>
    <x v="0"/>
  </r>
  <r>
    <x v="32"/>
    <x v="13"/>
    <n v="510"/>
    <n v="0"/>
    <n v="0"/>
    <n v="242.1"/>
    <n v="118"/>
    <n v="41.16"/>
    <n v="3"/>
    <x v="0"/>
  </r>
  <r>
    <x v="2"/>
    <x v="14"/>
    <n v="415"/>
    <n v="0"/>
    <n v="0"/>
    <n v="151.6"/>
    <n v="107"/>
    <n v="25.77"/>
    <n v="1"/>
    <x v="0"/>
  </r>
  <r>
    <x v="27"/>
    <x v="8"/>
    <n v="415"/>
    <n v="0"/>
    <n v="0"/>
    <n v="176.2"/>
    <n v="87"/>
    <n v="29.95"/>
    <n v="0"/>
    <x v="0"/>
  </r>
  <r>
    <x v="7"/>
    <x v="6"/>
    <n v="415"/>
    <n v="1"/>
    <n v="22"/>
    <n v="196"/>
    <n v="82"/>
    <n v="33.32"/>
    <n v="1"/>
    <x v="0"/>
  </r>
  <r>
    <x v="0"/>
    <x v="12"/>
    <n v="408"/>
    <n v="0"/>
    <n v="0"/>
    <n v="159.5"/>
    <n v="125"/>
    <n v="27.12"/>
    <n v="2"/>
    <x v="0"/>
  </r>
  <r>
    <x v="45"/>
    <x v="13"/>
    <n v="415"/>
    <n v="0"/>
    <n v="0"/>
    <n v="230.2"/>
    <n v="113"/>
    <n v="39.130000000000003"/>
    <n v="4"/>
    <x v="0"/>
  </r>
  <r>
    <x v="21"/>
    <x v="13"/>
    <n v="510"/>
    <n v="0"/>
    <n v="0"/>
    <n v="210.5"/>
    <n v="102"/>
    <n v="35.79"/>
    <n v="1"/>
    <x v="0"/>
  </r>
  <r>
    <x v="26"/>
    <x v="3"/>
    <n v="415"/>
    <n v="0"/>
    <n v="0"/>
    <n v="102"/>
    <n v="95"/>
    <n v="17.34"/>
    <n v="1"/>
    <x v="0"/>
  </r>
  <r>
    <x v="6"/>
    <x v="12"/>
    <n v="415"/>
    <n v="0"/>
    <n v="0"/>
    <n v="168.4"/>
    <n v="125"/>
    <n v="28.63"/>
    <n v="1"/>
    <x v="0"/>
  </r>
  <r>
    <x v="3"/>
    <x v="14"/>
    <n v="415"/>
    <n v="0"/>
    <n v="0"/>
    <n v="105.6"/>
    <n v="129"/>
    <n v="17.95"/>
    <n v="0"/>
    <x v="0"/>
  </r>
  <r>
    <x v="24"/>
    <x v="18"/>
    <n v="415"/>
    <n v="0"/>
    <n v="0"/>
    <n v="206.5"/>
    <n v="92"/>
    <n v="35.11"/>
    <n v="5"/>
    <x v="0"/>
  </r>
  <r>
    <x v="48"/>
    <x v="22"/>
    <n v="510"/>
    <n v="0"/>
    <n v="0"/>
    <n v="217.1"/>
    <n v="76"/>
    <n v="36.909999999999997"/>
    <n v="2"/>
    <x v="0"/>
  </r>
  <r>
    <x v="26"/>
    <x v="7"/>
    <n v="510"/>
    <n v="0"/>
    <n v="0"/>
    <n v="229.6"/>
    <n v="78"/>
    <n v="39.03"/>
    <n v="0"/>
    <x v="1"/>
  </r>
  <r>
    <x v="46"/>
    <x v="1"/>
    <n v="415"/>
    <n v="1"/>
    <n v="22"/>
    <n v="278.3"/>
    <n v="89"/>
    <n v="47.31"/>
    <n v="0"/>
    <x v="0"/>
  </r>
  <r>
    <x v="47"/>
    <x v="22"/>
    <n v="510"/>
    <n v="0"/>
    <n v="0"/>
    <n v="181.5"/>
    <n v="129"/>
    <n v="30.86"/>
    <n v="1"/>
    <x v="0"/>
  </r>
  <r>
    <x v="38"/>
    <x v="29"/>
    <n v="415"/>
    <n v="0"/>
    <n v="0"/>
    <n v="167.3"/>
    <n v="91"/>
    <n v="28.44"/>
    <n v="1"/>
    <x v="1"/>
  </r>
  <r>
    <x v="12"/>
    <x v="0"/>
    <n v="415"/>
    <n v="0"/>
    <n v="0"/>
    <n v="221.1"/>
    <n v="124"/>
    <n v="37.590000000000003"/>
    <n v="0"/>
    <x v="0"/>
  </r>
  <r>
    <x v="30"/>
    <x v="7"/>
    <n v="408"/>
    <n v="1"/>
    <n v="26"/>
    <n v="145.80000000000001"/>
    <n v="108"/>
    <n v="24.79"/>
    <n v="1"/>
    <x v="0"/>
  </r>
  <r>
    <x v="40"/>
    <x v="8"/>
    <n v="510"/>
    <n v="0"/>
    <n v="0"/>
    <n v="222.8"/>
    <n v="122"/>
    <n v="37.880000000000003"/>
    <n v="1"/>
    <x v="0"/>
  </r>
  <r>
    <x v="26"/>
    <x v="15"/>
    <n v="415"/>
    <n v="0"/>
    <n v="0"/>
    <n v="264.3"/>
    <n v="91"/>
    <n v="44.93"/>
    <n v="0"/>
    <x v="0"/>
  </r>
  <r>
    <x v="47"/>
    <x v="13"/>
    <n v="415"/>
    <n v="0"/>
    <n v="0"/>
    <n v="146"/>
    <n v="78"/>
    <n v="24.82"/>
    <n v="0"/>
    <x v="0"/>
  </r>
  <r>
    <x v="29"/>
    <x v="20"/>
    <n v="510"/>
    <n v="0"/>
    <n v="0"/>
    <n v="157.1"/>
    <n v="134"/>
    <n v="26.71"/>
    <n v="4"/>
    <x v="1"/>
  </r>
  <r>
    <x v="8"/>
    <x v="0"/>
    <n v="510"/>
    <n v="0"/>
    <n v="0"/>
    <n v="127.3"/>
    <n v="108"/>
    <n v="21.64"/>
    <n v="1"/>
    <x v="0"/>
  </r>
  <r>
    <x v="14"/>
    <x v="18"/>
    <n v="415"/>
    <n v="0"/>
    <n v="0"/>
    <n v="187.9"/>
    <n v="110"/>
    <n v="31.94"/>
    <n v="2"/>
    <x v="0"/>
  </r>
  <r>
    <x v="27"/>
    <x v="22"/>
    <n v="408"/>
    <n v="0"/>
    <n v="0"/>
    <n v="178.8"/>
    <n v="90"/>
    <n v="30.4"/>
    <n v="2"/>
    <x v="0"/>
  </r>
  <r>
    <x v="37"/>
    <x v="11"/>
    <n v="415"/>
    <n v="0"/>
    <n v="0"/>
    <n v="97.2"/>
    <n v="80"/>
    <n v="16.52"/>
    <n v="2"/>
    <x v="0"/>
  </r>
  <r>
    <x v="44"/>
    <x v="13"/>
    <n v="415"/>
    <n v="0"/>
    <n v="0"/>
    <n v="259.8"/>
    <n v="85"/>
    <n v="44.17"/>
    <n v="0"/>
    <x v="0"/>
  </r>
  <r>
    <x v="27"/>
    <x v="0"/>
    <n v="415"/>
    <n v="0"/>
    <n v="0"/>
    <n v="169.5"/>
    <n v="77"/>
    <n v="28.82"/>
    <n v="0"/>
    <x v="0"/>
  </r>
  <r>
    <x v="29"/>
    <x v="19"/>
    <n v="510"/>
    <n v="0"/>
    <n v="0"/>
    <n v="171.5"/>
    <n v="99"/>
    <n v="29.16"/>
    <n v="1"/>
    <x v="1"/>
  </r>
  <r>
    <x v="17"/>
    <x v="2"/>
    <n v="408"/>
    <n v="0"/>
    <n v="0"/>
    <n v="239.9"/>
    <n v="84"/>
    <n v="40.78"/>
    <n v="0"/>
    <x v="0"/>
  </r>
  <r>
    <x v="32"/>
    <x v="0"/>
    <n v="408"/>
    <n v="1"/>
    <n v="34"/>
    <n v="142.30000000000001"/>
    <n v="73"/>
    <n v="24.19"/>
    <n v="1"/>
    <x v="0"/>
  </r>
  <r>
    <x v="37"/>
    <x v="3"/>
    <n v="415"/>
    <n v="0"/>
    <n v="0"/>
    <n v="184.1"/>
    <n v="98"/>
    <n v="31.3"/>
    <n v="2"/>
    <x v="0"/>
  </r>
  <r>
    <x v="36"/>
    <x v="14"/>
    <n v="415"/>
    <n v="1"/>
    <n v="28"/>
    <n v="206.9"/>
    <n v="126"/>
    <n v="35.17"/>
    <n v="2"/>
    <x v="0"/>
  </r>
  <r>
    <x v="35"/>
    <x v="10"/>
    <n v="510"/>
    <n v="0"/>
    <n v="0"/>
    <n v="259.89999999999998"/>
    <n v="114"/>
    <n v="44.18"/>
    <n v="1"/>
    <x v="0"/>
  </r>
  <r>
    <x v="1"/>
    <x v="2"/>
    <n v="415"/>
    <n v="0"/>
    <n v="0"/>
    <n v="203.8"/>
    <n v="122"/>
    <n v="34.65"/>
    <n v="0"/>
    <x v="0"/>
  </r>
  <r>
    <x v="7"/>
    <x v="12"/>
    <n v="415"/>
    <n v="1"/>
    <n v="45"/>
    <n v="248.8"/>
    <n v="124"/>
    <n v="42.3"/>
    <n v="3"/>
    <x v="0"/>
  </r>
  <r>
    <x v="38"/>
    <x v="3"/>
    <n v="415"/>
    <n v="1"/>
    <n v="16"/>
    <n v="221.6"/>
    <n v="110"/>
    <n v="37.67"/>
    <n v="1"/>
    <x v="0"/>
  </r>
  <r>
    <x v="3"/>
    <x v="18"/>
    <n v="510"/>
    <n v="0"/>
    <n v="0"/>
    <n v="192.9"/>
    <n v="131"/>
    <n v="32.79"/>
    <n v="1"/>
    <x v="0"/>
  </r>
  <r>
    <x v="41"/>
    <x v="18"/>
    <n v="415"/>
    <n v="0"/>
    <n v="0"/>
    <n v="122.4"/>
    <n v="129"/>
    <n v="20.81"/>
    <n v="1"/>
    <x v="0"/>
  </r>
  <r>
    <x v="21"/>
    <x v="11"/>
    <n v="415"/>
    <n v="1"/>
    <n v="40"/>
    <n v="104.9"/>
    <n v="65"/>
    <n v="17.829999999999998"/>
    <n v="1"/>
    <x v="0"/>
  </r>
  <r>
    <x v="17"/>
    <x v="3"/>
    <n v="408"/>
    <n v="0"/>
    <n v="0"/>
    <n v="173.2"/>
    <n v="91"/>
    <n v="29.44"/>
    <n v="3"/>
    <x v="0"/>
  </r>
  <r>
    <x v="27"/>
    <x v="25"/>
    <n v="510"/>
    <n v="0"/>
    <n v="0"/>
    <n v="119.4"/>
    <n v="69"/>
    <n v="20.3"/>
    <n v="2"/>
    <x v="0"/>
  </r>
  <r>
    <x v="45"/>
    <x v="19"/>
    <n v="510"/>
    <n v="0"/>
    <n v="0"/>
    <n v="250.3"/>
    <n v="100"/>
    <n v="42.55"/>
    <n v="2"/>
    <x v="1"/>
  </r>
  <r>
    <x v="44"/>
    <x v="2"/>
    <n v="415"/>
    <n v="0"/>
    <n v="0"/>
    <n v="178.3"/>
    <n v="98"/>
    <n v="30.31"/>
    <n v="1"/>
    <x v="0"/>
  </r>
  <r>
    <x v="28"/>
    <x v="12"/>
    <n v="510"/>
    <n v="0"/>
    <n v="0"/>
    <n v="243.4"/>
    <n v="77"/>
    <n v="41.38"/>
    <n v="1"/>
    <x v="0"/>
  </r>
  <r>
    <x v="18"/>
    <x v="18"/>
    <n v="415"/>
    <n v="0"/>
    <n v="0"/>
    <n v="155"/>
    <n v="106"/>
    <n v="26.35"/>
    <n v="2"/>
    <x v="0"/>
  </r>
  <r>
    <x v="48"/>
    <x v="5"/>
    <n v="408"/>
    <n v="1"/>
    <n v="31"/>
    <n v="288.7"/>
    <n v="101"/>
    <n v="49.08"/>
    <n v="0"/>
    <x v="0"/>
  </r>
  <r>
    <x v="10"/>
    <x v="2"/>
    <n v="510"/>
    <n v="1"/>
    <n v="29"/>
    <n v="240.4"/>
    <n v="80"/>
    <n v="40.869999999999997"/>
    <n v="1"/>
    <x v="0"/>
  </r>
  <r>
    <x v="0"/>
    <x v="26"/>
    <n v="510"/>
    <n v="0"/>
    <n v="0"/>
    <n v="278"/>
    <n v="76"/>
    <n v="47.26"/>
    <n v="0"/>
    <x v="1"/>
  </r>
  <r>
    <x v="19"/>
    <x v="2"/>
    <n v="510"/>
    <n v="0"/>
    <n v="0"/>
    <n v="155"/>
    <n v="93"/>
    <n v="26.35"/>
    <n v="1"/>
    <x v="0"/>
  </r>
  <r>
    <x v="28"/>
    <x v="22"/>
    <n v="415"/>
    <n v="0"/>
    <n v="0"/>
    <n v="153.5"/>
    <n v="99"/>
    <n v="26.1"/>
    <n v="2"/>
    <x v="0"/>
  </r>
  <r>
    <x v="25"/>
    <x v="22"/>
    <n v="510"/>
    <n v="1"/>
    <n v="27"/>
    <n v="273.39999999999998"/>
    <n v="141"/>
    <n v="46.48"/>
    <n v="1"/>
    <x v="0"/>
  </r>
  <r>
    <x v="15"/>
    <x v="14"/>
    <n v="408"/>
    <n v="0"/>
    <n v="0"/>
    <n v="155.30000000000001"/>
    <n v="93"/>
    <n v="26.4"/>
    <n v="0"/>
    <x v="0"/>
  </r>
  <r>
    <x v="4"/>
    <x v="0"/>
    <n v="510"/>
    <n v="0"/>
    <n v="0"/>
    <n v="246.8"/>
    <n v="129"/>
    <n v="41.96"/>
    <n v="1"/>
    <x v="0"/>
  </r>
  <r>
    <x v="26"/>
    <x v="12"/>
    <n v="408"/>
    <n v="0"/>
    <n v="0"/>
    <n v="165.4"/>
    <n v="107"/>
    <n v="28.12"/>
    <n v="2"/>
    <x v="0"/>
  </r>
  <r>
    <x v="14"/>
    <x v="12"/>
    <n v="510"/>
    <n v="0"/>
    <n v="0"/>
    <n v="138.30000000000001"/>
    <n v="116"/>
    <n v="23.51"/>
    <n v="3"/>
    <x v="0"/>
  </r>
  <r>
    <x v="36"/>
    <x v="2"/>
    <n v="510"/>
    <n v="0"/>
    <n v="0"/>
    <n v="286.7"/>
    <n v="100"/>
    <n v="48.74"/>
    <n v="2"/>
    <x v="0"/>
  </r>
  <r>
    <x v="12"/>
    <x v="12"/>
    <n v="510"/>
    <n v="1"/>
    <n v="21"/>
    <n v="264.3"/>
    <n v="79"/>
    <n v="44.93"/>
    <n v="4"/>
    <x v="0"/>
  </r>
  <r>
    <x v="43"/>
    <x v="2"/>
    <n v="408"/>
    <n v="0"/>
    <n v="0"/>
    <n v="127.9"/>
    <n v="107"/>
    <n v="21.74"/>
    <n v="0"/>
    <x v="0"/>
  </r>
  <r>
    <x v="45"/>
    <x v="11"/>
    <n v="408"/>
    <n v="1"/>
    <n v="23"/>
    <n v="225.5"/>
    <n v="107"/>
    <n v="38.340000000000003"/>
    <n v="0"/>
    <x v="0"/>
  </r>
  <r>
    <x v="32"/>
    <x v="2"/>
    <n v="510"/>
    <n v="0"/>
    <n v="0"/>
    <n v="149"/>
    <n v="115"/>
    <n v="25.33"/>
    <n v="0"/>
    <x v="0"/>
  </r>
  <r>
    <x v="5"/>
    <x v="2"/>
    <n v="415"/>
    <n v="1"/>
    <n v="20"/>
    <n v="198.9"/>
    <n v="77"/>
    <n v="33.81"/>
    <n v="1"/>
    <x v="0"/>
  </r>
  <r>
    <x v="0"/>
    <x v="6"/>
    <n v="408"/>
    <n v="0"/>
    <n v="0"/>
    <n v="256.39999999999998"/>
    <n v="125"/>
    <n v="43.59"/>
    <n v="1"/>
    <x v="1"/>
  </r>
  <r>
    <x v="3"/>
    <x v="20"/>
    <n v="415"/>
    <n v="0"/>
    <n v="0"/>
    <n v="264.8"/>
    <n v="124"/>
    <n v="45.02"/>
    <n v="1"/>
    <x v="1"/>
  </r>
  <r>
    <x v="17"/>
    <x v="8"/>
    <n v="415"/>
    <n v="0"/>
    <n v="0"/>
    <n v="98.2"/>
    <n v="88"/>
    <n v="16.690000000000001"/>
    <n v="2"/>
    <x v="0"/>
  </r>
  <r>
    <x v="40"/>
    <x v="1"/>
    <n v="408"/>
    <n v="0"/>
    <n v="0"/>
    <n v="159.80000000000001"/>
    <n v="99"/>
    <n v="27.17"/>
    <n v="2"/>
    <x v="0"/>
  </r>
  <r>
    <x v="34"/>
    <x v="13"/>
    <n v="415"/>
    <n v="0"/>
    <n v="0"/>
    <n v="184"/>
    <n v="120"/>
    <n v="31.28"/>
    <n v="0"/>
    <x v="0"/>
  </r>
  <r>
    <x v="30"/>
    <x v="2"/>
    <n v="415"/>
    <n v="0"/>
    <n v="0"/>
    <n v="261.8"/>
    <n v="128"/>
    <n v="44.51"/>
    <n v="1"/>
    <x v="0"/>
  </r>
  <r>
    <x v="8"/>
    <x v="7"/>
    <n v="408"/>
    <n v="0"/>
    <n v="0"/>
    <n v="147.9"/>
    <n v="109"/>
    <n v="25.14"/>
    <n v="3"/>
    <x v="0"/>
  </r>
  <r>
    <x v="0"/>
    <x v="12"/>
    <n v="415"/>
    <n v="1"/>
    <n v="18"/>
    <n v="106.4"/>
    <n v="109"/>
    <n v="18.09"/>
    <n v="1"/>
    <x v="0"/>
  </r>
  <r>
    <x v="37"/>
    <x v="12"/>
    <n v="408"/>
    <n v="0"/>
    <n v="0"/>
    <n v="133.69999999999999"/>
    <n v="75"/>
    <n v="22.73"/>
    <n v="0"/>
    <x v="0"/>
  </r>
  <r>
    <x v="37"/>
    <x v="8"/>
    <n v="415"/>
    <n v="0"/>
    <n v="0"/>
    <n v="178.2"/>
    <n v="113"/>
    <n v="30.29"/>
    <n v="3"/>
    <x v="1"/>
  </r>
  <r>
    <x v="15"/>
    <x v="16"/>
    <n v="510"/>
    <n v="1"/>
    <n v="36"/>
    <n v="226.2"/>
    <n v="103"/>
    <n v="38.450000000000003"/>
    <n v="3"/>
    <x v="1"/>
  </r>
  <r>
    <x v="43"/>
    <x v="13"/>
    <n v="510"/>
    <n v="1"/>
    <n v="34"/>
    <n v="194.4"/>
    <n v="63"/>
    <n v="33.049999999999997"/>
    <n v="2"/>
    <x v="0"/>
  </r>
  <r>
    <x v="44"/>
    <x v="1"/>
    <n v="415"/>
    <n v="0"/>
    <n v="0"/>
    <n v="240.3"/>
    <n v="146"/>
    <n v="40.85"/>
    <n v="1"/>
    <x v="0"/>
  </r>
  <r>
    <x v="37"/>
    <x v="0"/>
    <n v="408"/>
    <n v="0"/>
    <n v="0"/>
    <n v="75"/>
    <n v="116"/>
    <n v="12.75"/>
    <n v="3"/>
    <x v="0"/>
  </r>
  <r>
    <x v="47"/>
    <x v="0"/>
    <n v="408"/>
    <n v="0"/>
    <n v="0"/>
    <n v="69.099999999999994"/>
    <n v="117"/>
    <n v="11.75"/>
    <n v="1"/>
    <x v="0"/>
  </r>
  <r>
    <x v="6"/>
    <x v="6"/>
    <n v="510"/>
    <n v="1"/>
    <n v="33"/>
    <n v="96.6"/>
    <n v="59"/>
    <n v="16.420000000000002"/>
    <n v="4"/>
    <x v="1"/>
  </r>
  <r>
    <x v="28"/>
    <x v="12"/>
    <n v="415"/>
    <n v="1"/>
    <n v="20"/>
    <n v="214.6"/>
    <n v="101"/>
    <n v="36.479999999999997"/>
    <n v="0"/>
    <x v="0"/>
  </r>
  <r>
    <x v="23"/>
    <x v="3"/>
    <n v="510"/>
    <n v="1"/>
    <n v="23"/>
    <n v="149.69999999999999"/>
    <n v="112"/>
    <n v="25.45"/>
    <n v="3"/>
    <x v="0"/>
  </r>
  <r>
    <x v="17"/>
    <x v="0"/>
    <n v="408"/>
    <n v="0"/>
    <n v="0"/>
    <n v="149.80000000000001"/>
    <n v="134"/>
    <n v="25.47"/>
    <n v="1"/>
    <x v="0"/>
  </r>
  <r>
    <x v="12"/>
    <x v="7"/>
    <n v="408"/>
    <n v="0"/>
    <n v="0"/>
    <n v="190.4"/>
    <n v="102"/>
    <n v="32.369999999999997"/>
    <n v="2"/>
    <x v="0"/>
  </r>
  <r>
    <x v="20"/>
    <x v="18"/>
    <n v="408"/>
    <n v="0"/>
    <n v="0"/>
    <n v="181.4"/>
    <n v="108"/>
    <n v="30.84"/>
    <n v="1"/>
    <x v="0"/>
  </r>
  <r>
    <x v="37"/>
    <x v="13"/>
    <n v="408"/>
    <n v="0"/>
    <n v="0"/>
    <n v="151.1"/>
    <n v="123"/>
    <n v="25.69"/>
    <n v="1"/>
    <x v="0"/>
  </r>
  <r>
    <x v="24"/>
    <x v="4"/>
    <n v="415"/>
    <n v="0"/>
    <n v="0"/>
    <n v="155.69999999999999"/>
    <n v="116"/>
    <n v="26.47"/>
    <n v="0"/>
    <x v="0"/>
  </r>
  <r>
    <x v="23"/>
    <x v="6"/>
    <n v="510"/>
    <n v="0"/>
    <n v="0"/>
    <n v="149.9"/>
    <n v="95"/>
    <n v="25.48"/>
    <n v="2"/>
    <x v="0"/>
  </r>
  <r>
    <x v="23"/>
    <x v="1"/>
    <n v="510"/>
    <n v="0"/>
    <n v="0"/>
    <n v="222.3"/>
    <n v="132"/>
    <n v="37.79"/>
    <n v="3"/>
    <x v="0"/>
  </r>
  <r>
    <x v="30"/>
    <x v="0"/>
    <n v="415"/>
    <n v="1"/>
    <n v="16"/>
    <n v="149.4"/>
    <n v="111"/>
    <n v="25.4"/>
    <n v="0"/>
    <x v="0"/>
  </r>
  <r>
    <x v="3"/>
    <x v="2"/>
    <n v="510"/>
    <n v="0"/>
    <n v="0"/>
    <n v="233.8"/>
    <n v="103"/>
    <n v="39.75"/>
    <n v="0"/>
    <x v="0"/>
  </r>
  <r>
    <x v="7"/>
    <x v="0"/>
    <n v="415"/>
    <n v="0"/>
    <n v="0"/>
    <n v="204.2"/>
    <n v="100"/>
    <n v="34.71"/>
    <n v="0"/>
    <x v="0"/>
  </r>
  <r>
    <x v="39"/>
    <x v="5"/>
    <n v="510"/>
    <n v="0"/>
    <n v="0"/>
    <n v="242.9"/>
    <n v="126"/>
    <n v="41.29"/>
    <n v="1"/>
    <x v="0"/>
  </r>
  <r>
    <x v="9"/>
    <x v="11"/>
    <n v="415"/>
    <n v="0"/>
    <n v="0"/>
    <n v="150.4"/>
    <n v="119"/>
    <n v="25.57"/>
    <n v="1"/>
    <x v="0"/>
  </r>
  <r>
    <x v="43"/>
    <x v="17"/>
    <n v="415"/>
    <n v="0"/>
    <n v="0"/>
    <n v="191.9"/>
    <n v="91"/>
    <n v="32.619999999999997"/>
    <n v="1"/>
    <x v="1"/>
  </r>
  <r>
    <x v="41"/>
    <x v="6"/>
    <n v="415"/>
    <n v="0"/>
    <n v="0"/>
    <n v="130.69999999999999"/>
    <n v="113"/>
    <n v="22.22"/>
    <n v="2"/>
    <x v="1"/>
  </r>
  <r>
    <x v="8"/>
    <x v="1"/>
    <n v="415"/>
    <n v="1"/>
    <n v="33"/>
    <n v="119.6"/>
    <n v="104"/>
    <n v="20.329999999999998"/>
    <n v="2"/>
    <x v="0"/>
  </r>
  <r>
    <x v="24"/>
    <x v="15"/>
    <n v="408"/>
    <n v="0"/>
    <n v="0"/>
    <n v="273.60000000000002"/>
    <n v="93"/>
    <n v="46.51"/>
    <n v="1"/>
    <x v="0"/>
  </r>
  <r>
    <x v="15"/>
    <x v="0"/>
    <n v="415"/>
    <n v="0"/>
    <n v="0"/>
    <n v="156.1"/>
    <n v="114"/>
    <n v="26.54"/>
    <n v="2"/>
    <x v="0"/>
  </r>
  <r>
    <x v="41"/>
    <x v="19"/>
    <n v="408"/>
    <n v="0"/>
    <n v="0"/>
    <n v="211.3"/>
    <n v="61"/>
    <n v="35.92"/>
    <n v="4"/>
    <x v="1"/>
  </r>
  <r>
    <x v="32"/>
    <x v="3"/>
    <n v="415"/>
    <n v="1"/>
    <n v="23"/>
    <n v="114.3"/>
    <n v="102"/>
    <n v="19.43"/>
    <n v="3"/>
    <x v="0"/>
  </r>
  <r>
    <x v="28"/>
    <x v="18"/>
    <n v="415"/>
    <n v="0"/>
    <n v="0"/>
    <n v="216.9"/>
    <n v="61"/>
    <n v="36.869999999999997"/>
    <n v="1"/>
    <x v="1"/>
  </r>
  <r>
    <x v="28"/>
    <x v="0"/>
    <n v="415"/>
    <n v="1"/>
    <n v="26"/>
    <n v="217.2"/>
    <n v="138"/>
    <n v="36.92"/>
    <n v="0"/>
    <x v="0"/>
  </r>
  <r>
    <x v="36"/>
    <x v="1"/>
    <n v="510"/>
    <n v="0"/>
    <n v="0"/>
    <n v="206.3"/>
    <n v="97"/>
    <n v="35.07"/>
    <n v="0"/>
    <x v="0"/>
  </r>
  <r>
    <x v="22"/>
    <x v="22"/>
    <n v="415"/>
    <n v="0"/>
    <n v="0"/>
    <n v="159.30000000000001"/>
    <n v="66"/>
    <n v="27.08"/>
    <n v="1"/>
    <x v="0"/>
  </r>
  <r>
    <x v="0"/>
    <x v="13"/>
    <n v="415"/>
    <n v="1"/>
    <n v="31"/>
    <n v="143.1"/>
    <n v="88"/>
    <n v="24.33"/>
    <n v="2"/>
    <x v="0"/>
  </r>
  <r>
    <x v="4"/>
    <x v="26"/>
    <n v="415"/>
    <n v="0"/>
    <n v="0"/>
    <n v="154"/>
    <n v="122"/>
    <n v="26.18"/>
    <n v="3"/>
    <x v="1"/>
  </r>
  <r>
    <x v="45"/>
    <x v="14"/>
    <n v="408"/>
    <n v="1"/>
    <n v="24"/>
    <n v="186.6"/>
    <n v="69"/>
    <n v="31.72"/>
    <n v="1"/>
    <x v="0"/>
  </r>
  <r>
    <x v="42"/>
    <x v="6"/>
    <n v="415"/>
    <n v="1"/>
    <n v="26"/>
    <n v="170.8"/>
    <n v="114"/>
    <n v="29.04"/>
    <n v="5"/>
    <x v="1"/>
  </r>
  <r>
    <x v="39"/>
    <x v="14"/>
    <n v="408"/>
    <n v="1"/>
    <n v="17"/>
    <n v="124"/>
    <n v="102"/>
    <n v="21.08"/>
    <n v="1"/>
    <x v="0"/>
  </r>
  <r>
    <x v="44"/>
    <x v="15"/>
    <n v="415"/>
    <n v="0"/>
    <n v="0"/>
    <n v="198.3"/>
    <n v="94"/>
    <n v="33.71"/>
    <n v="3"/>
    <x v="0"/>
  </r>
  <r>
    <x v="13"/>
    <x v="13"/>
    <n v="408"/>
    <n v="0"/>
    <n v="0"/>
    <n v="172.8"/>
    <n v="101"/>
    <n v="29.38"/>
    <n v="2"/>
    <x v="0"/>
  </r>
  <r>
    <x v="29"/>
    <x v="10"/>
    <n v="415"/>
    <n v="1"/>
    <n v="30"/>
    <n v="217.4"/>
    <n v="74"/>
    <n v="36.96"/>
    <n v="0"/>
    <x v="0"/>
  </r>
  <r>
    <x v="43"/>
    <x v="20"/>
    <n v="408"/>
    <n v="1"/>
    <n v="29"/>
    <n v="265.89999999999998"/>
    <n v="113"/>
    <n v="45.2"/>
    <n v="0"/>
    <x v="1"/>
  </r>
  <r>
    <x v="42"/>
    <x v="10"/>
    <n v="510"/>
    <n v="0"/>
    <n v="0"/>
    <n v="98.2"/>
    <n v="100"/>
    <n v="16.690000000000001"/>
    <n v="2"/>
    <x v="0"/>
  </r>
  <r>
    <x v="2"/>
    <x v="0"/>
    <n v="408"/>
    <n v="0"/>
    <n v="0"/>
    <n v="214.7"/>
    <n v="68"/>
    <n v="36.5"/>
    <n v="2"/>
    <x v="0"/>
  </r>
  <r>
    <x v="36"/>
    <x v="3"/>
    <n v="415"/>
    <n v="0"/>
    <n v="0"/>
    <n v="168.2"/>
    <n v="92"/>
    <n v="28.59"/>
    <n v="1"/>
    <x v="0"/>
  </r>
  <r>
    <x v="26"/>
    <x v="1"/>
    <n v="408"/>
    <n v="0"/>
    <n v="0"/>
    <n v="202.9"/>
    <n v="97"/>
    <n v="34.49"/>
    <n v="3"/>
    <x v="0"/>
  </r>
  <r>
    <x v="6"/>
    <x v="3"/>
    <n v="415"/>
    <n v="0"/>
    <n v="0"/>
    <n v="261.39999999999998"/>
    <n v="108"/>
    <n v="44.44"/>
    <n v="1"/>
    <x v="0"/>
  </r>
  <r>
    <x v="18"/>
    <x v="16"/>
    <n v="510"/>
    <n v="0"/>
    <n v="0"/>
    <n v="73.3"/>
    <n v="86"/>
    <n v="12.46"/>
    <n v="4"/>
    <x v="1"/>
  </r>
  <r>
    <x v="40"/>
    <x v="13"/>
    <n v="408"/>
    <n v="1"/>
    <n v="27"/>
    <n v="253.7"/>
    <n v="84"/>
    <n v="43.13"/>
    <n v="7"/>
    <x v="0"/>
  </r>
  <r>
    <x v="4"/>
    <x v="2"/>
    <n v="408"/>
    <n v="0"/>
    <n v="0"/>
    <n v="45"/>
    <n v="108"/>
    <n v="7.65"/>
    <n v="2"/>
    <x v="0"/>
  </r>
  <r>
    <x v="47"/>
    <x v="1"/>
    <n v="510"/>
    <n v="0"/>
    <n v="0"/>
    <n v="231.3"/>
    <n v="105"/>
    <n v="39.32"/>
    <n v="1"/>
    <x v="0"/>
  </r>
  <r>
    <x v="28"/>
    <x v="3"/>
    <n v="510"/>
    <n v="0"/>
    <n v="0"/>
    <n v="227.4"/>
    <n v="88"/>
    <n v="38.659999999999997"/>
    <n v="0"/>
    <x v="0"/>
  </r>
  <r>
    <x v="1"/>
    <x v="0"/>
    <n v="415"/>
    <n v="1"/>
    <n v="22"/>
    <n v="40.9"/>
    <n v="126"/>
    <n v="6.95"/>
    <n v="0"/>
    <x v="0"/>
  </r>
  <r>
    <x v="12"/>
    <x v="4"/>
    <n v="415"/>
    <n v="0"/>
    <n v="0"/>
    <n v="124.8"/>
    <n v="133"/>
    <n v="21.22"/>
    <n v="2"/>
    <x v="0"/>
  </r>
  <r>
    <x v="38"/>
    <x v="1"/>
    <n v="510"/>
    <n v="0"/>
    <n v="0"/>
    <n v="68.5"/>
    <n v="110"/>
    <n v="11.65"/>
    <n v="0"/>
    <x v="0"/>
  </r>
  <r>
    <x v="43"/>
    <x v="21"/>
    <n v="415"/>
    <n v="0"/>
    <n v="0"/>
    <n v="163"/>
    <n v="112"/>
    <n v="27.71"/>
    <n v="2"/>
    <x v="0"/>
  </r>
  <r>
    <x v="27"/>
    <x v="18"/>
    <n v="415"/>
    <n v="1"/>
    <n v="38"/>
    <n v="213.7"/>
    <n v="61"/>
    <n v="36.33"/>
    <n v="2"/>
    <x v="0"/>
  </r>
  <r>
    <x v="2"/>
    <x v="5"/>
    <n v="415"/>
    <n v="1"/>
    <n v="36"/>
    <n v="201.3"/>
    <n v="117"/>
    <n v="34.22"/>
    <n v="1"/>
    <x v="0"/>
  </r>
  <r>
    <x v="44"/>
    <x v="7"/>
    <n v="408"/>
    <n v="0"/>
    <n v="0"/>
    <n v="48.4"/>
    <n v="101"/>
    <n v="8.23"/>
    <n v="1"/>
    <x v="0"/>
  </r>
  <r>
    <x v="30"/>
    <x v="10"/>
    <n v="415"/>
    <n v="1"/>
    <n v="22"/>
    <n v="166.5"/>
    <n v="93"/>
    <n v="28.31"/>
    <n v="0"/>
    <x v="0"/>
  </r>
  <r>
    <x v="27"/>
    <x v="10"/>
    <n v="415"/>
    <n v="0"/>
    <n v="0"/>
    <n v="216.6"/>
    <n v="126"/>
    <n v="36.82"/>
    <n v="0"/>
    <x v="0"/>
  </r>
  <r>
    <x v="11"/>
    <x v="13"/>
    <n v="408"/>
    <n v="0"/>
    <n v="0"/>
    <n v="107.8"/>
    <n v="113"/>
    <n v="18.329999999999998"/>
    <n v="2"/>
    <x v="0"/>
  </r>
  <r>
    <x v="43"/>
    <x v="2"/>
    <n v="408"/>
    <n v="1"/>
    <n v="28"/>
    <n v="141.30000000000001"/>
    <n v="94"/>
    <n v="24.02"/>
    <n v="1"/>
    <x v="0"/>
  </r>
  <r>
    <x v="8"/>
    <x v="13"/>
    <n v="415"/>
    <n v="1"/>
    <n v="29"/>
    <n v="209.9"/>
    <n v="77"/>
    <n v="35.68"/>
    <n v="0"/>
    <x v="0"/>
  </r>
  <r>
    <x v="35"/>
    <x v="9"/>
    <n v="415"/>
    <n v="1"/>
    <n v="20"/>
    <n v="237.5"/>
    <n v="120"/>
    <n v="40.380000000000003"/>
    <n v="9"/>
    <x v="1"/>
  </r>
  <r>
    <x v="33"/>
    <x v="3"/>
    <n v="415"/>
    <n v="0"/>
    <n v="0"/>
    <n v="234.5"/>
    <n v="109"/>
    <n v="39.869999999999997"/>
    <n v="3"/>
    <x v="0"/>
  </r>
  <r>
    <x v="24"/>
    <x v="10"/>
    <n v="510"/>
    <n v="1"/>
    <n v="31"/>
    <n v="103.1"/>
    <n v="90"/>
    <n v="17.53"/>
    <n v="3"/>
    <x v="0"/>
  </r>
  <r>
    <x v="8"/>
    <x v="1"/>
    <n v="510"/>
    <n v="1"/>
    <n v="27"/>
    <n v="129.5"/>
    <n v="106"/>
    <n v="22.02"/>
    <n v="1"/>
    <x v="0"/>
  </r>
  <r>
    <x v="26"/>
    <x v="20"/>
    <n v="510"/>
    <n v="0"/>
    <n v="0"/>
    <n v="279.8"/>
    <n v="90"/>
    <n v="47.57"/>
    <n v="2"/>
    <x v="1"/>
  </r>
  <r>
    <x v="39"/>
    <x v="30"/>
    <n v="510"/>
    <n v="1"/>
    <n v="41"/>
    <n v="136.80000000000001"/>
    <n v="91"/>
    <n v="23.26"/>
    <n v="5"/>
    <x v="1"/>
  </r>
  <r>
    <x v="49"/>
    <x v="18"/>
    <n v="415"/>
    <n v="1"/>
    <n v="31"/>
    <n v="100.1"/>
    <n v="54"/>
    <n v="17.02"/>
    <n v="0"/>
    <x v="0"/>
  </r>
  <r>
    <x v="2"/>
    <x v="15"/>
    <n v="408"/>
    <n v="1"/>
    <n v="31"/>
    <n v="237.1"/>
    <n v="63"/>
    <n v="40.31"/>
    <n v="4"/>
    <x v="0"/>
  </r>
  <r>
    <x v="23"/>
    <x v="26"/>
    <n v="510"/>
    <n v="0"/>
    <n v="0"/>
    <n v="288.10000000000002"/>
    <n v="112"/>
    <n v="48.98"/>
    <n v="3"/>
    <x v="1"/>
  </r>
  <r>
    <x v="44"/>
    <x v="2"/>
    <n v="415"/>
    <n v="1"/>
    <n v="25"/>
    <n v="194.6"/>
    <n v="84"/>
    <n v="33.08"/>
    <n v="2"/>
    <x v="0"/>
  </r>
  <r>
    <x v="14"/>
    <x v="22"/>
    <n v="408"/>
    <n v="1"/>
    <n v="20"/>
    <n v="194.5"/>
    <n v="110"/>
    <n v="33.07"/>
    <n v="1"/>
    <x v="0"/>
  </r>
  <r>
    <x v="10"/>
    <x v="20"/>
    <n v="408"/>
    <n v="0"/>
    <n v="0"/>
    <n v="174.1"/>
    <n v="96"/>
    <n v="29.6"/>
    <n v="2"/>
    <x v="1"/>
  </r>
  <r>
    <x v="16"/>
    <x v="14"/>
    <n v="415"/>
    <n v="0"/>
    <n v="0"/>
    <n v="131.80000000000001"/>
    <n v="97"/>
    <n v="22.41"/>
    <n v="2"/>
    <x v="0"/>
  </r>
  <r>
    <x v="39"/>
    <x v="18"/>
    <n v="415"/>
    <n v="0"/>
    <n v="0"/>
    <n v="160.6"/>
    <n v="103"/>
    <n v="27.3"/>
    <n v="1"/>
    <x v="0"/>
  </r>
  <r>
    <x v="19"/>
    <x v="4"/>
    <n v="408"/>
    <n v="1"/>
    <n v="28"/>
    <n v="200.7"/>
    <n v="88"/>
    <n v="34.119999999999997"/>
    <n v="1"/>
    <x v="0"/>
  </r>
  <r>
    <x v="12"/>
    <x v="0"/>
    <n v="415"/>
    <n v="0"/>
    <n v="0"/>
    <n v="145.6"/>
    <n v="106"/>
    <n v="24.75"/>
    <n v="1"/>
    <x v="0"/>
  </r>
  <r>
    <x v="49"/>
    <x v="2"/>
    <n v="415"/>
    <n v="1"/>
    <n v="29"/>
    <n v="229.4"/>
    <n v="104"/>
    <n v="39"/>
    <n v="2"/>
    <x v="0"/>
  </r>
  <r>
    <x v="41"/>
    <x v="3"/>
    <n v="510"/>
    <n v="0"/>
    <n v="0"/>
    <n v="211"/>
    <n v="76"/>
    <n v="35.869999999999997"/>
    <n v="3"/>
    <x v="0"/>
  </r>
  <r>
    <x v="17"/>
    <x v="18"/>
    <n v="510"/>
    <n v="1"/>
    <n v="37"/>
    <n v="121.5"/>
    <n v="97"/>
    <n v="20.66"/>
    <n v="2"/>
    <x v="0"/>
  </r>
  <r>
    <x v="24"/>
    <x v="3"/>
    <n v="510"/>
    <n v="0"/>
    <n v="0"/>
    <n v="216"/>
    <n v="73"/>
    <n v="36.72"/>
    <n v="2"/>
    <x v="0"/>
  </r>
  <r>
    <x v="7"/>
    <x v="13"/>
    <n v="510"/>
    <n v="0"/>
    <n v="0"/>
    <n v="293"/>
    <n v="88"/>
    <n v="49.81"/>
    <n v="2"/>
    <x v="0"/>
  </r>
  <r>
    <x v="29"/>
    <x v="12"/>
    <n v="510"/>
    <n v="0"/>
    <n v="0"/>
    <n v="181.5"/>
    <n v="108"/>
    <n v="30.86"/>
    <n v="1"/>
    <x v="0"/>
  </r>
  <r>
    <x v="35"/>
    <x v="4"/>
    <n v="415"/>
    <n v="1"/>
    <n v="26"/>
    <n v="74.3"/>
    <n v="107"/>
    <n v="12.63"/>
    <n v="2"/>
    <x v="0"/>
  </r>
  <r>
    <x v="26"/>
    <x v="0"/>
    <n v="415"/>
    <n v="0"/>
    <n v="0"/>
    <n v="62.3"/>
    <n v="92"/>
    <n v="10.59"/>
    <n v="1"/>
    <x v="0"/>
  </r>
  <r>
    <x v="15"/>
    <x v="3"/>
    <n v="408"/>
    <n v="1"/>
    <n v="31"/>
    <n v="228.6"/>
    <n v="88"/>
    <n v="38.86"/>
    <n v="3"/>
    <x v="0"/>
  </r>
  <r>
    <x v="6"/>
    <x v="7"/>
    <n v="510"/>
    <n v="0"/>
    <n v="0"/>
    <n v="228.1"/>
    <n v="121"/>
    <n v="38.78"/>
    <n v="2"/>
    <x v="1"/>
  </r>
  <r>
    <x v="32"/>
    <x v="2"/>
    <n v="415"/>
    <n v="1"/>
    <n v="36"/>
    <n v="309.89999999999998"/>
    <n v="90"/>
    <n v="52.68"/>
    <n v="1"/>
    <x v="0"/>
  </r>
  <r>
    <x v="27"/>
    <x v="0"/>
    <n v="408"/>
    <n v="0"/>
    <n v="0"/>
    <n v="149.80000000000001"/>
    <n v="112"/>
    <n v="25.47"/>
    <n v="2"/>
    <x v="0"/>
  </r>
  <r>
    <x v="16"/>
    <x v="13"/>
    <n v="408"/>
    <n v="1"/>
    <n v="30"/>
    <n v="183.8"/>
    <n v="76"/>
    <n v="31.25"/>
    <n v="1"/>
    <x v="0"/>
  </r>
  <r>
    <x v="49"/>
    <x v="1"/>
    <n v="408"/>
    <n v="1"/>
    <n v="21"/>
    <n v="186.7"/>
    <n v="108"/>
    <n v="31.74"/>
    <n v="1"/>
    <x v="0"/>
  </r>
  <r>
    <x v="7"/>
    <x v="15"/>
    <n v="415"/>
    <n v="0"/>
    <n v="0"/>
    <n v="209.4"/>
    <n v="151"/>
    <n v="35.6"/>
    <n v="1"/>
    <x v="1"/>
  </r>
  <r>
    <x v="48"/>
    <x v="18"/>
    <n v="415"/>
    <n v="1"/>
    <n v="25"/>
    <n v="223.2"/>
    <n v="77"/>
    <n v="37.94"/>
    <n v="3"/>
    <x v="0"/>
  </r>
  <r>
    <x v="36"/>
    <x v="12"/>
    <n v="415"/>
    <n v="0"/>
    <n v="0"/>
    <n v="164.2"/>
    <n v="109"/>
    <n v="27.91"/>
    <n v="1"/>
    <x v="0"/>
  </r>
  <r>
    <x v="41"/>
    <x v="12"/>
    <n v="408"/>
    <n v="0"/>
    <n v="0"/>
    <n v="150.5"/>
    <n v="75"/>
    <n v="25.59"/>
    <n v="1"/>
    <x v="0"/>
  </r>
  <r>
    <x v="32"/>
    <x v="24"/>
    <n v="510"/>
    <n v="0"/>
    <n v="0"/>
    <n v="234.2"/>
    <n v="128"/>
    <n v="39.81"/>
    <n v="0"/>
    <x v="1"/>
  </r>
  <r>
    <x v="25"/>
    <x v="14"/>
    <n v="408"/>
    <n v="0"/>
    <n v="0"/>
    <n v="55.3"/>
    <n v="102"/>
    <n v="9.4"/>
    <n v="1"/>
    <x v="0"/>
  </r>
  <r>
    <x v="14"/>
    <x v="0"/>
    <n v="408"/>
    <n v="0"/>
    <n v="0"/>
    <n v="221.8"/>
    <n v="97"/>
    <n v="37.71"/>
    <n v="1"/>
    <x v="0"/>
  </r>
  <r>
    <x v="21"/>
    <x v="2"/>
    <n v="415"/>
    <n v="0"/>
    <n v="0"/>
    <n v="169.6"/>
    <n v="85"/>
    <n v="28.83"/>
    <n v="1"/>
    <x v="0"/>
  </r>
  <r>
    <x v="2"/>
    <x v="9"/>
    <n v="408"/>
    <n v="0"/>
    <n v="0"/>
    <n v="89.7"/>
    <n v="118"/>
    <n v="15.25"/>
    <n v="5"/>
    <x v="1"/>
  </r>
  <r>
    <x v="26"/>
    <x v="0"/>
    <n v="408"/>
    <n v="1"/>
    <n v="14"/>
    <n v="80.2"/>
    <n v="81"/>
    <n v="13.63"/>
    <n v="1"/>
    <x v="0"/>
  </r>
  <r>
    <x v="48"/>
    <x v="2"/>
    <n v="408"/>
    <n v="0"/>
    <n v="0"/>
    <n v="125.7"/>
    <n v="96"/>
    <n v="21.37"/>
    <n v="1"/>
    <x v="0"/>
  </r>
  <r>
    <x v="2"/>
    <x v="10"/>
    <n v="510"/>
    <n v="0"/>
    <n v="0"/>
    <n v="176.3"/>
    <n v="85"/>
    <n v="29.97"/>
    <n v="2"/>
    <x v="0"/>
  </r>
  <r>
    <x v="41"/>
    <x v="4"/>
    <n v="510"/>
    <n v="1"/>
    <n v="29"/>
    <n v="207.2"/>
    <n v="111"/>
    <n v="35.22"/>
    <n v="2"/>
    <x v="0"/>
  </r>
  <r>
    <x v="6"/>
    <x v="10"/>
    <n v="415"/>
    <n v="0"/>
    <n v="0"/>
    <n v="205.7"/>
    <n v="138"/>
    <n v="34.97"/>
    <n v="2"/>
    <x v="0"/>
  </r>
  <r>
    <x v="35"/>
    <x v="14"/>
    <n v="510"/>
    <n v="0"/>
    <n v="0"/>
    <n v="157.5"/>
    <n v="70"/>
    <n v="26.78"/>
    <n v="3"/>
    <x v="0"/>
  </r>
  <r>
    <x v="11"/>
    <x v="12"/>
    <n v="408"/>
    <n v="0"/>
    <n v="0"/>
    <n v="160.4"/>
    <n v="68"/>
    <n v="27.27"/>
    <n v="2"/>
    <x v="0"/>
  </r>
  <r>
    <x v="0"/>
    <x v="10"/>
    <n v="510"/>
    <n v="1"/>
    <n v="46"/>
    <n v="214.1"/>
    <n v="62"/>
    <n v="36.4"/>
    <n v="0"/>
    <x v="0"/>
  </r>
  <r>
    <x v="28"/>
    <x v="0"/>
    <n v="510"/>
    <n v="0"/>
    <n v="0"/>
    <n v="102.6"/>
    <n v="89"/>
    <n v="17.440000000000001"/>
    <n v="2"/>
    <x v="0"/>
  </r>
  <r>
    <x v="6"/>
    <x v="12"/>
    <n v="510"/>
    <n v="0"/>
    <n v="0"/>
    <n v="202.8"/>
    <n v="109"/>
    <n v="34.479999999999997"/>
    <n v="1"/>
    <x v="0"/>
  </r>
  <r>
    <x v="28"/>
    <x v="14"/>
    <n v="415"/>
    <n v="0"/>
    <n v="0"/>
    <n v="57.5"/>
    <n v="95"/>
    <n v="9.7799999999999994"/>
    <n v="3"/>
    <x v="0"/>
  </r>
  <r>
    <x v="36"/>
    <x v="18"/>
    <n v="415"/>
    <n v="0"/>
    <n v="0"/>
    <n v="169.9"/>
    <n v="144"/>
    <n v="28.88"/>
    <n v="1"/>
    <x v="0"/>
  </r>
  <r>
    <x v="4"/>
    <x v="6"/>
    <n v="415"/>
    <n v="0"/>
    <n v="0"/>
    <n v="335.5"/>
    <n v="77"/>
    <n v="57.04"/>
    <n v="2"/>
    <x v="1"/>
  </r>
  <r>
    <x v="8"/>
    <x v="21"/>
    <n v="415"/>
    <n v="0"/>
    <n v="0"/>
    <n v="139.5"/>
    <n v="119"/>
    <n v="23.72"/>
    <n v="0"/>
    <x v="0"/>
  </r>
  <r>
    <x v="33"/>
    <x v="18"/>
    <n v="415"/>
    <n v="1"/>
    <n v="29"/>
    <n v="142.30000000000001"/>
    <n v="107"/>
    <n v="24.19"/>
    <n v="1"/>
    <x v="0"/>
  </r>
  <r>
    <x v="19"/>
    <x v="0"/>
    <n v="415"/>
    <n v="0"/>
    <n v="0"/>
    <n v="187.8"/>
    <n v="94"/>
    <n v="31.93"/>
    <n v="0"/>
    <x v="0"/>
  </r>
  <r>
    <x v="40"/>
    <x v="8"/>
    <n v="415"/>
    <n v="0"/>
    <n v="0"/>
    <n v="193.7"/>
    <n v="83"/>
    <n v="32.93"/>
    <n v="1"/>
    <x v="0"/>
  </r>
  <r>
    <x v="27"/>
    <x v="10"/>
    <n v="510"/>
    <n v="0"/>
    <n v="0"/>
    <n v="156.4"/>
    <n v="108"/>
    <n v="26.59"/>
    <n v="4"/>
    <x v="0"/>
  </r>
  <r>
    <x v="37"/>
    <x v="4"/>
    <n v="415"/>
    <n v="1"/>
    <n v="29"/>
    <n v="220.7"/>
    <n v="82"/>
    <n v="37.520000000000003"/>
    <n v="1"/>
    <x v="1"/>
  </r>
  <r>
    <x v="38"/>
    <x v="3"/>
    <n v="408"/>
    <n v="1"/>
    <n v="37"/>
    <n v="239.8"/>
    <n v="110"/>
    <n v="40.770000000000003"/>
    <n v="2"/>
    <x v="0"/>
  </r>
  <r>
    <x v="30"/>
    <x v="6"/>
    <n v="510"/>
    <n v="1"/>
    <n v="43"/>
    <n v="172"/>
    <n v="111"/>
    <n v="29.24"/>
    <n v="1"/>
    <x v="0"/>
  </r>
  <r>
    <x v="34"/>
    <x v="18"/>
    <n v="408"/>
    <n v="1"/>
    <n v="35"/>
    <n v="128.19999999999999"/>
    <n v="138"/>
    <n v="21.79"/>
    <n v="2"/>
    <x v="0"/>
  </r>
  <r>
    <x v="15"/>
    <x v="1"/>
    <n v="510"/>
    <n v="0"/>
    <n v="0"/>
    <n v="130.19999999999999"/>
    <n v="119"/>
    <n v="22.13"/>
    <n v="3"/>
    <x v="0"/>
  </r>
  <r>
    <x v="13"/>
    <x v="12"/>
    <n v="510"/>
    <n v="0"/>
    <n v="0"/>
    <n v="195.4"/>
    <n v="107"/>
    <n v="33.22"/>
    <n v="1"/>
    <x v="0"/>
  </r>
  <r>
    <x v="45"/>
    <x v="6"/>
    <n v="415"/>
    <n v="0"/>
    <n v="0"/>
    <n v="293.3"/>
    <n v="79"/>
    <n v="49.86"/>
    <n v="0"/>
    <x v="1"/>
  </r>
  <r>
    <x v="45"/>
    <x v="3"/>
    <n v="415"/>
    <n v="0"/>
    <n v="0"/>
    <n v="191.3"/>
    <n v="89"/>
    <n v="32.520000000000003"/>
    <n v="1"/>
    <x v="0"/>
  </r>
  <r>
    <x v="41"/>
    <x v="18"/>
    <n v="408"/>
    <n v="1"/>
    <n v="33"/>
    <n v="209.6"/>
    <n v="68"/>
    <n v="35.630000000000003"/>
    <n v="2"/>
    <x v="0"/>
  </r>
  <r>
    <x v="5"/>
    <x v="7"/>
    <n v="415"/>
    <n v="0"/>
    <n v="0"/>
    <n v="215.7"/>
    <n v="140"/>
    <n v="36.67"/>
    <n v="3"/>
    <x v="0"/>
  </r>
  <r>
    <x v="38"/>
    <x v="8"/>
    <n v="415"/>
    <n v="0"/>
    <n v="0"/>
    <n v="161.4"/>
    <n v="110"/>
    <n v="27.44"/>
    <n v="0"/>
    <x v="0"/>
  </r>
  <r>
    <x v="14"/>
    <x v="10"/>
    <n v="510"/>
    <n v="0"/>
    <n v="0"/>
    <n v="144.19999999999999"/>
    <n v="91"/>
    <n v="24.51"/>
    <n v="3"/>
    <x v="0"/>
  </r>
  <r>
    <x v="1"/>
    <x v="9"/>
    <n v="408"/>
    <n v="1"/>
    <n v="37"/>
    <n v="220.2"/>
    <n v="109"/>
    <n v="37.43"/>
    <n v="0"/>
    <x v="1"/>
  </r>
  <r>
    <x v="29"/>
    <x v="10"/>
    <n v="510"/>
    <n v="0"/>
    <n v="0"/>
    <n v="256.2"/>
    <n v="105"/>
    <n v="43.55"/>
    <n v="4"/>
    <x v="0"/>
  </r>
  <r>
    <x v="39"/>
    <x v="18"/>
    <n v="415"/>
    <n v="0"/>
    <n v="0"/>
    <n v="112.7"/>
    <n v="119"/>
    <n v="19.16"/>
    <n v="1"/>
    <x v="0"/>
  </r>
  <r>
    <x v="14"/>
    <x v="22"/>
    <n v="408"/>
    <n v="0"/>
    <n v="0"/>
    <n v="194.8"/>
    <n v="107"/>
    <n v="33.119999999999997"/>
    <n v="0"/>
    <x v="0"/>
  </r>
  <r>
    <x v="10"/>
    <x v="14"/>
    <n v="415"/>
    <n v="0"/>
    <n v="0"/>
    <n v="100.8"/>
    <n v="112"/>
    <n v="17.14"/>
    <n v="0"/>
    <x v="0"/>
  </r>
  <r>
    <x v="50"/>
    <x v="4"/>
    <n v="408"/>
    <n v="1"/>
    <n v="22"/>
    <n v="82.5"/>
    <n v="97"/>
    <n v="14.03"/>
    <n v="3"/>
    <x v="0"/>
  </r>
  <r>
    <x v="1"/>
    <x v="8"/>
    <n v="415"/>
    <n v="1"/>
    <n v="34"/>
    <n v="146.4"/>
    <n v="104"/>
    <n v="24.89"/>
    <n v="2"/>
    <x v="0"/>
  </r>
  <r>
    <x v="4"/>
    <x v="7"/>
    <n v="408"/>
    <n v="0"/>
    <n v="0"/>
    <n v="177.9"/>
    <n v="129"/>
    <n v="30.24"/>
    <n v="2"/>
    <x v="0"/>
  </r>
  <r>
    <x v="16"/>
    <x v="2"/>
    <n v="510"/>
    <n v="1"/>
    <n v="27"/>
    <n v="153.5"/>
    <n v="84"/>
    <n v="26.1"/>
    <n v="5"/>
    <x v="0"/>
  </r>
  <r>
    <x v="45"/>
    <x v="13"/>
    <n v="408"/>
    <n v="0"/>
    <n v="0"/>
    <n v="150.69999999999999"/>
    <n v="105"/>
    <n v="25.62"/>
    <n v="1"/>
    <x v="0"/>
  </r>
  <r>
    <x v="33"/>
    <x v="7"/>
    <n v="408"/>
    <n v="1"/>
    <n v="19"/>
    <n v="180.1"/>
    <n v="106"/>
    <n v="30.62"/>
    <n v="0"/>
    <x v="0"/>
  </r>
  <r>
    <x v="10"/>
    <x v="3"/>
    <n v="415"/>
    <n v="1"/>
    <n v="31"/>
    <n v="265.3"/>
    <n v="94"/>
    <n v="45.1"/>
    <n v="1"/>
    <x v="0"/>
  </r>
  <r>
    <x v="29"/>
    <x v="7"/>
    <n v="415"/>
    <n v="0"/>
    <n v="0"/>
    <n v="128.6"/>
    <n v="83"/>
    <n v="21.86"/>
    <n v="0"/>
    <x v="0"/>
  </r>
  <r>
    <x v="50"/>
    <x v="0"/>
    <n v="415"/>
    <n v="0"/>
    <n v="0"/>
    <n v="161.5"/>
    <n v="92"/>
    <n v="27.46"/>
    <n v="2"/>
    <x v="0"/>
  </r>
  <r>
    <x v="13"/>
    <x v="14"/>
    <n v="408"/>
    <n v="0"/>
    <n v="0"/>
    <n v="165.3"/>
    <n v="120"/>
    <n v="28.1"/>
    <n v="1"/>
    <x v="0"/>
  </r>
  <r>
    <x v="47"/>
    <x v="22"/>
    <n v="415"/>
    <n v="0"/>
    <n v="0"/>
    <n v="195"/>
    <n v="92"/>
    <n v="33.15"/>
    <n v="0"/>
    <x v="0"/>
  </r>
  <r>
    <x v="2"/>
    <x v="0"/>
    <n v="415"/>
    <n v="0"/>
    <n v="0"/>
    <n v="213.8"/>
    <n v="79"/>
    <n v="36.35"/>
    <n v="0"/>
    <x v="0"/>
  </r>
  <r>
    <x v="16"/>
    <x v="13"/>
    <n v="510"/>
    <n v="1"/>
    <n v="24"/>
    <n v="205.5"/>
    <n v="114"/>
    <n v="34.94"/>
    <n v="1"/>
    <x v="0"/>
  </r>
  <r>
    <x v="10"/>
    <x v="13"/>
    <n v="415"/>
    <n v="1"/>
    <n v="22"/>
    <n v="252.9"/>
    <n v="112"/>
    <n v="42.99"/>
    <n v="3"/>
    <x v="0"/>
  </r>
  <r>
    <x v="41"/>
    <x v="14"/>
    <n v="415"/>
    <n v="0"/>
    <n v="0"/>
    <n v="192"/>
    <n v="91"/>
    <n v="32.64"/>
    <n v="1"/>
    <x v="0"/>
  </r>
  <r>
    <x v="26"/>
    <x v="12"/>
    <n v="415"/>
    <n v="1"/>
    <n v="39"/>
    <n v="69.099999999999994"/>
    <n v="122"/>
    <n v="11.75"/>
    <n v="0"/>
    <x v="0"/>
  </r>
  <r>
    <x v="4"/>
    <x v="20"/>
    <n v="408"/>
    <n v="0"/>
    <n v="0"/>
    <n v="261.7"/>
    <n v="97"/>
    <n v="44.49"/>
    <n v="3"/>
    <x v="1"/>
  </r>
  <r>
    <x v="11"/>
    <x v="21"/>
    <n v="415"/>
    <n v="0"/>
    <n v="0"/>
    <n v="235.5"/>
    <n v="81"/>
    <n v="40.04"/>
    <n v="2"/>
    <x v="0"/>
  </r>
  <r>
    <x v="49"/>
    <x v="18"/>
    <n v="408"/>
    <n v="0"/>
    <n v="0"/>
    <n v="213.4"/>
    <n v="100"/>
    <n v="36.28"/>
    <n v="1"/>
    <x v="0"/>
  </r>
  <r>
    <x v="19"/>
    <x v="13"/>
    <n v="415"/>
    <n v="1"/>
    <n v="22"/>
    <n v="263.8"/>
    <n v="65"/>
    <n v="44.85"/>
    <n v="3"/>
    <x v="0"/>
  </r>
  <r>
    <x v="31"/>
    <x v="12"/>
    <n v="510"/>
    <n v="1"/>
    <n v="31"/>
    <n v="183.4"/>
    <n v="126"/>
    <n v="31.18"/>
    <n v="1"/>
    <x v="0"/>
  </r>
  <r>
    <x v="31"/>
    <x v="17"/>
    <n v="510"/>
    <n v="0"/>
    <n v="0"/>
    <n v="157.6"/>
    <n v="85"/>
    <n v="26.79"/>
    <n v="5"/>
    <x v="1"/>
  </r>
  <r>
    <x v="35"/>
    <x v="0"/>
    <n v="415"/>
    <n v="0"/>
    <n v="0"/>
    <n v="175.6"/>
    <n v="147"/>
    <n v="29.85"/>
    <n v="0"/>
    <x v="0"/>
  </r>
  <r>
    <x v="22"/>
    <x v="1"/>
    <n v="415"/>
    <n v="0"/>
    <n v="0"/>
    <n v="242.5"/>
    <n v="101"/>
    <n v="41.23"/>
    <n v="2"/>
    <x v="0"/>
  </r>
  <r>
    <x v="13"/>
    <x v="14"/>
    <n v="415"/>
    <n v="0"/>
    <n v="0"/>
    <n v="151"/>
    <n v="102"/>
    <n v="25.67"/>
    <n v="0"/>
    <x v="0"/>
  </r>
  <r>
    <x v="16"/>
    <x v="3"/>
    <n v="415"/>
    <n v="0"/>
    <n v="0"/>
    <n v="138.1"/>
    <n v="103"/>
    <n v="23.48"/>
    <n v="1"/>
    <x v="0"/>
  </r>
  <r>
    <x v="10"/>
    <x v="10"/>
    <n v="408"/>
    <n v="0"/>
    <n v="0"/>
    <n v="264.7"/>
    <n v="69"/>
    <n v="45"/>
    <n v="1"/>
    <x v="1"/>
  </r>
  <r>
    <x v="32"/>
    <x v="12"/>
    <n v="408"/>
    <n v="1"/>
    <n v="31"/>
    <n v="282.3"/>
    <n v="70"/>
    <n v="47.99"/>
    <n v="1"/>
    <x v="0"/>
  </r>
  <r>
    <x v="39"/>
    <x v="8"/>
    <n v="415"/>
    <n v="0"/>
    <n v="0"/>
    <n v="197.1"/>
    <n v="126"/>
    <n v="33.51"/>
    <n v="3"/>
    <x v="0"/>
  </r>
  <r>
    <x v="50"/>
    <x v="1"/>
    <n v="408"/>
    <n v="0"/>
    <n v="0"/>
    <n v="205.3"/>
    <n v="95"/>
    <n v="34.9"/>
    <n v="1"/>
    <x v="0"/>
  </r>
  <r>
    <x v="23"/>
    <x v="12"/>
    <n v="415"/>
    <n v="1"/>
    <n v="22"/>
    <n v="181.8"/>
    <n v="110"/>
    <n v="30.91"/>
    <n v="2"/>
    <x v="0"/>
  </r>
  <r>
    <x v="27"/>
    <x v="1"/>
    <n v="415"/>
    <n v="0"/>
    <n v="0"/>
    <n v="252"/>
    <n v="120"/>
    <n v="42.84"/>
    <n v="2"/>
    <x v="0"/>
  </r>
  <r>
    <x v="19"/>
    <x v="3"/>
    <n v="415"/>
    <n v="0"/>
    <n v="0"/>
    <n v="231.2"/>
    <n v="135"/>
    <n v="39.299999999999997"/>
    <n v="1"/>
    <x v="0"/>
  </r>
  <r>
    <x v="23"/>
    <x v="4"/>
    <n v="415"/>
    <n v="1"/>
    <n v="33"/>
    <n v="200.1"/>
    <n v="108"/>
    <n v="34.020000000000003"/>
    <n v="0"/>
    <x v="0"/>
  </r>
  <r>
    <x v="6"/>
    <x v="6"/>
    <n v="408"/>
    <n v="1"/>
    <n v="26"/>
    <n v="266.7"/>
    <n v="109"/>
    <n v="45.34"/>
    <n v="1"/>
    <x v="0"/>
  </r>
  <r>
    <x v="47"/>
    <x v="8"/>
    <n v="408"/>
    <n v="0"/>
    <n v="0"/>
    <n v="175.3"/>
    <n v="106"/>
    <n v="29.8"/>
    <n v="0"/>
    <x v="0"/>
  </r>
  <r>
    <x v="16"/>
    <x v="2"/>
    <n v="408"/>
    <n v="0"/>
    <n v="0"/>
    <n v="125.1"/>
    <n v="99"/>
    <n v="21.27"/>
    <n v="3"/>
    <x v="0"/>
  </r>
  <r>
    <x v="29"/>
    <x v="1"/>
    <n v="415"/>
    <n v="0"/>
    <n v="0"/>
    <n v="176.8"/>
    <n v="90"/>
    <n v="30.06"/>
    <n v="1"/>
    <x v="0"/>
  </r>
  <r>
    <x v="5"/>
    <x v="18"/>
    <n v="415"/>
    <n v="0"/>
    <n v="0"/>
    <n v="241.9"/>
    <n v="101"/>
    <n v="41.12"/>
    <n v="1"/>
    <x v="0"/>
  </r>
  <r>
    <x v="7"/>
    <x v="12"/>
    <n v="408"/>
    <n v="0"/>
    <n v="0"/>
    <n v="217.1"/>
    <n v="99"/>
    <n v="36.909999999999997"/>
    <n v="1"/>
    <x v="0"/>
  </r>
  <r>
    <x v="11"/>
    <x v="7"/>
    <n v="510"/>
    <n v="0"/>
    <n v="0"/>
    <n v="195.4"/>
    <n v="110"/>
    <n v="33.22"/>
    <n v="0"/>
    <x v="0"/>
  </r>
  <r>
    <x v="14"/>
    <x v="19"/>
    <n v="415"/>
    <n v="0"/>
    <n v="0"/>
    <n v="222.4"/>
    <n v="78"/>
    <n v="37.81"/>
    <n v="1"/>
    <x v="1"/>
  </r>
  <r>
    <x v="45"/>
    <x v="8"/>
    <n v="510"/>
    <n v="0"/>
    <n v="0"/>
    <n v="189.5"/>
    <n v="90"/>
    <n v="32.22"/>
    <n v="1"/>
    <x v="0"/>
  </r>
  <r>
    <x v="6"/>
    <x v="2"/>
    <n v="415"/>
    <n v="0"/>
    <n v="0"/>
    <n v="123.1"/>
    <n v="100"/>
    <n v="20.93"/>
    <n v="0"/>
    <x v="0"/>
  </r>
  <r>
    <x v="44"/>
    <x v="12"/>
    <n v="415"/>
    <n v="1"/>
    <n v="38"/>
    <n v="256.7"/>
    <n v="98"/>
    <n v="43.64"/>
    <n v="3"/>
    <x v="0"/>
  </r>
  <r>
    <x v="50"/>
    <x v="8"/>
    <n v="408"/>
    <n v="0"/>
    <n v="0"/>
    <n v="159.1"/>
    <n v="94"/>
    <n v="27.05"/>
    <n v="1"/>
    <x v="0"/>
  </r>
  <r>
    <x v="22"/>
    <x v="5"/>
    <n v="408"/>
    <n v="0"/>
    <n v="0"/>
    <n v="100.1"/>
    <n v="90"/>
    <n v="17.02"/>
    <n v="3"/>
    <x v="0"/>
  </r>
  <r>
    <x v="16"/>
    <x v="1"/>
    <n v="415"/>
    <n v="1"/>
    <n v="32"/>
    <n v="30.9"/>
    <n v="113"/>
    <n v="5.25"/>
    <n v="1"/>
    <x v="0"/>
  </r>
  <r>
    <x v="41"/>
    <x v="3"/>
    <n v="415"/>
    <n v="0"/>
    <n v="0"/>
    <n v="223.2"/>
    <n v="76"/>
    <n v="37.94"/>
    <n v="3"/>
    <x v="0"/>
  </r>
  <r>
    <x v="18"/>
    <x v="3"/>
    <n v="510"/>
    <n v="0"/>
    <n v="0"/>
    <n v="187.4"/>
    <n v="101"/>
    <n v="31.86"/>
    <n v="1"/>
    <x v="0"/>
  </r>
  <r>
    <x v="16"/>
    <x v="14"/>
    <n v="415"/>
    <n v="0"/>
    <n v="0"/>
    <n v="277.5"/>
    <n v="104"/>
    <n v="47.18"/>
    <n v="1"/>
    <x v="0"/>
  </r>
  <r>
    <x v="42"/>
    <x v="22"/>
    <n v="510"/>
    <n v="0"/>
    <n v="0"/>
    <n v="147.19999999999999"/>
    <n v="119"/>
    <n v="25.02"/>
    <n v="1"/>
    <x v="0"/>
  </r>
  <r>
    <x v="44"/>
    <x v="2"/>
    <n v="408"/>
    <n v="0"/>
    <n v="0"/>
    <n v="185.8"/>
    <n v="36"/>
    <n v="31.59"/>
    <n v="4"/>
    <x v="0"/>
  </r>
  <r>
    <x v="1"/>
    <x v="2"/>
    <n v="510"/>
    <n v="1"/>
    <n v="29"/>
    <n v="155.4"/>
    <n v="110"/>
    <n v="26.42"/>
    <n v="3"/>
    <x v="0"/>
  </r>
  <r>
    <x v="26"/>
    <x v="5"/>
    <n v="510"/>
    <n v="0"/>
    <n v="0"/>
    <n v="154.19999999999999"/>
    <n v="91"/>
    <n v="26.21"/>
    <n v="6"/>
    <x v="0"/>
  </r>
  <r>
    <x v="10"/>
    <x v="3"/>
    <n v="415"/>
    <n v="0"/>
    <n v="0"/>
    <n v="97.6"/>
    <n v="98"/>
    <n v="16.59"/>
    <n v="1"/>
    <x v="0"/>
  </r>
  <r>
    <x v="25"/>
    <x v="3"/>
    <n v="415"/>
    <n v="0"/>
    <n v="0"/>
    <n v="178.8"/>
    <n v="94"/>
    <n v="30.4"/>
    <n v="1"/>
    <x v="0"/>
  </r>
  <r>
    <x v="34"/>
    <x v="10"/>
    <n v="408"/>
    <n v="0"/>
    <n v="0"/>
    <n v="149.30000000000001"/>
    <n v="104"/>
    <n v="25.38"/>
    <n v="0"/>
    <x v="0"/>
  </r>
  <r>
    <x v="21"/>
    <x v="2"/>
    <n v="415"/>
    <n v="0"/>
    <n v="0"/>
    <n v="206"/>
    <n v="89"/>
    <n v="35.020000000000003"/>
    <n v="0"/>
    <x v="0"/>
  </r>
  <r>
    <x v="9"/>
    <x v="2"/>
    <n v="415"/>
    <n v="0"/>
    <n v="0"/>
    <n v="216.8"/>
    <n v="86"/>
    <n v="36.86"/>
    <n v="0"/>
    <x v="0"/>
  </r>
  <r>
    <x v="6"/>
    <x v="10"/>
    <n v="415"/>
    <n v="0"/>
    <n v="0"/>
    <n v="103.3"/>
    <n v="110"/>
    <n v="17.559999999999999"/>
    <n v="0"/>
    <x v="0"/>
  </r>
  <r>
    <x v="8"/>
    <x v="18"/>
    <n v="415"/>
    <n v="0"/>
    <n v="0"/>
    <n v="139.4"/>
    <n v="95"/>
    <n v="23.7"/>
    <n v="0"/>
    <x v="0"/>
  </r>
  <r>
    <x v="45"/>
    <x v="0"/>
    <n v="415"/>
    <n v="0"/>
    <n v="0"/>
    <n v="191.2"/>
    <n v="110"/>
    <n v="32.5"/>
    <n v="1"/>
    <x v="0"/>
  </r>
  <r>
    <x v="10"/>
    <x v="12"/>
    <n v="510"/>
    <n v="1"/>
    <n v="23"/>
    <n v="160"/>
    <n v="104"/>
    <n v="27.2"/>
    <n v="1"/>
    <x v="0"/>
  </r>
  <r>
    <x v="4"/>
    <x v="12"/>
    <n v="510"/>
    <n v="0"/>
    <n v="0"/>
    <n v="221.7"/>
    <n v="95"/>
    <n v="37.69"/>
    <n v="3"/>
    <x v="0"/>
  </r>
  <r>
    <x v="16"/>
    <x v="2"/>
    <n v="415"/>
    <n v="0"/>
    <n v="0"/>
    <n v="215.6"/>
    <n v="78"/>
    <n v="36.65"/>
    <n v="1"/>
    <x v="0"/>
  </r>
  <r>
    <x v="49"/>
    <x v="12"/>
    <n v="510"/>
    <n v="1"/>
    <n v="42"/>
    <n v="165.3"/>
    <n v="97"/>
    <n v="28.1"/>
    <n v="3"/>
    <x v="0"/>
  </r>
  <r>
    <x v="12"/>
    <x v="22"/>
    <n v="415"/>
    <n v="1"/>
    <n v="32"/>
    <n v="94.7"/>
    <n v="111"/>
    <n v="16.100000000000001"/>
    <n v="2"/>
    <x v="0"/>
  </r>
  <r>
    <x v="38"/>
    <x v="18"/>
    <n v="510"/>
    <n v="0"/>
    <n v="0"/>
    <n v="203.2"/>
    <n v="81"/>
    <n v="34.54"/>
    <n v="2"/>
    <x v="0"/>
  </r>
  <r>
    <x v="46"/>
    <x v="0"/>
    <n v="510"/>
    <n v="0"/>
    <n v="0"/>
    <n v="195.3"/>
    <n v="70"/>
    <n v="33.200000000000003"/>
    <n v="3"/>
    <x v="0"/>
  </r>
  <r>
    <x v="4"/>
    <x v="18"/>
    <n v="415"/>
    <n v="0"/>
    <n v="0"/>
    <n v="114.4"/>
    <n v="104"/>
    <n v="19.45"/>
    <n v="2"/>
    <x v="0"/>
  </r>
  <r>
    <x v="13"/>
    <x v="7"/>
    <n v="415"/>
    <n v="0"/>
    <n v="0"/>
    <n v="222.8"/>
    <n v="101"/>
    <n v="37.880000000000003"/>
    <n v="2"/>
    <x v="0"/>
  </r>
  <r>
    <x v="32"/>
    <x v="0"/>
    <n v="415"/>
    <n v="1"/>
    <n v="22"/>
    <n v="175.9"/>
    <n v="70"/>
    <n v="29.9"/>
    <n v="2"/>
    <x v="0"/>
  </r>
  <r>
    <x v="6"/>
    <x v="26"/>
    <n v="510"/>
    <n v="0"/>
    <n v="0"/>
    <n v="249.9"/>
    <n v="95"/>
    <n v="42.48"/>
    <n v="1"/>
    <x v="1"/>
  </r>
  <r>
    <x v="23"/>
    <x v="14"/>
    <n v="408"/>
    <n v="1"/>
    <n v="30"/>
    <n v="234.5"/>
    <n v="130"/>
    <n v="39.869999999999997"/>
    <n v="2"/>
    <x v="0"/>
  </r>
  <r>
    <x v="17"/>
    <x v="3"/>
    <n v="415"/>
    <n v="0"/>
    <n v="0"/>
    <n v="210.7"/>
    <n v="116"/>
    <n v="35.82"/>
    <n v="1"/>
    <x v="0"/>
  </r>
  <r>
    <x v="22"/>
    <x v="18"/>
    <n v="408"/>
    <n v="0"/>
    <n v="0"/>
    <n v="182.3"/>
    <n v="124"/>
    <n v="30.99"/>
    <n v="1"/>
    <x v="0"/>
  </r>
  <r>
    <x v="22"/>
    <x v="13"/>
    <n v="510"/>
    <n v="0"/>
    <n v="0"/>
    <n v="190.3"/>
    <n v="88"/>
    <n v="32.35"/>
    <n v="2"/>
    <x v="0"/>
  </r>
  <r>
    <x v="49"/>
    <x v="2"/>
    <n v="415"/>
    <n v="1"/>
    <n v="38"/>
    <n v="177.1"/>
    <n v="88"/>
    <n v="30.11"/>
    <n v="0"/>
    <x v="0"/>
  </r>
  <r>
    <x v="30"/>
    <x v="20"/>
    <n v="510"/>
    <n v="1"/>
    <n v="36"/>
    <n v="87.2"/>
    <n v="92"/>
    <n v="14.82"/>
    <n v="6"/>
    <x v="1"/>
  </r>
  <r>
    <x v="40"/>
    <x v="12"/>
    <n v="415"/>
    <n v="0"/>
    <n v="0"/>
    <n v="215.6"/>
    <n v="96"/>
    <n v="36.65"/>
    <n v="1"/>
    <x v="0"/>
  </r>
  <r>
    <x v="27"/>
    <x v="12"/>
    <n v="510"/>
    <n v="1"/>
    <n v="36"/>
    <n v="192.8"/>
    <n v="103"/>
    <n v="32.78"/>
    <n v="1"/>
    <x v="0"/>
  </r>
  <r>
    <x v="46"/>
    <x v="0"/>
    <n v="510"/>
    <n v="0"/>
    <n v="0"/>
    <n v="149.30000000000001"/>
    <n v="100"/>
    <n v="25.38"/>
    <n v="2"/>
    <x v="0"/>
  </r>
  <r>
    <x v="6"/>
    <x v="12"/>
    <n v="408"/>
    <n v="0"/>
    <n v="0"/>
    <n v="143.69999999999999"/>
    <n v="116"/>
    <n v="24.43"/>
    <n v="1"/>
    <x v="0"/>
  </r>
  <r>
    <x v="1"/>
    <x v="11"/>
    <n v="415"/>
    <n v="0"/>
    <n v="0"/>
    <n v="224.8"/>
    <n v="111"/>
    <n v="38.22"/>
    <n v="1"/>
    <x v="0"/>
  </r>
  <r>
    <x v="42"/>
    <x v="9"/>
    <n v="510"/>
    <n v="1"/>
    <n v="39"/>
    <n v="261.2"/>
    <n v="122"/>
    <n v="44.4"/>
    <n v="2"/>
    <x v="0"/>
  </r>
  <r>
    <x v="41"/>
    <x v="2"/>
    <n v="415"/>
    <n v="1"/>
    <n v="26"/>
    <n v="196.5"/>
    <n v="98"/>
    <n v="33.409999999999997"/>
    <n v="0"/>
    <x v="0"/>
  </r>
  <r>
    <x v="19"/>
    <x v="16"/>
    <n v="510"/>
    <n v="0"/>
    <n v="0"/>
    <n v="271.2"/>
    <n v="105"/>
    <n v="46.1"/>
    <n v="3"/>
    <x v="1"/>
  </r>
  <r>
    <x v="19"/>
    <x v="10"/>
    <n v="415"/>
    <n v="0"/>
    <n v="0"/>
    <n v="207.2"/>
    <n v="121"/>
    <n v="35.22"/>
    <n v="2"/>
    <x v="0"/>
  </r>
  <r>
    <x v="7"/>
    <x v="14"/>
    <n v="510"/>
    <n v="0"/>
    <n v="0"/>
    <n v="300.39999999999998"/>
    <n v="94"/>
    <n v="51.07"/>
    <n v="2"/>
    <x v="0"/>
  </r>
  <r>
    <x v="1"/>
    <x v="12"/>
    <n v="415"/>
    <n v="1"/>
    <n v="20"/>
    <n v="187.5"/>
    <n v="110"/>
    <n v="31.88"/>
    <n v="1"/>
    <x v="0"/>
  </r>
  <r>
    <x v="38"/>
    <x v="10"/>
    <n v="415"/>
    <n v="0"/>
    <n v="0"/>
    <n v="57.1"/>
    <n v="98"/>
    <n v="9.7100000000000009"/>
    <n v="3"/>
    <x v="0"/>
  </r>
  <r>
    <x v="40"/>
    <x v="20"/>
    <n v="415"/>
    <n v="0"/>
    <n v="0"/>
    <n v="145"/>
    <n v="89"/>
    <n v="24.65"/>
    <n v="2"/>
    <x v="1"/>
  </r>
  <r>
    <x v="28"/>
    <x v="14"/>
    <n v="510"/>
    <n v="0"/>
    <n v="0"/>
    <n v="190.7"/>
    <n v="72"/>
    <n v="32.42"/>
    <n v="1"/>
    <x v="0"/>
  </r>
  <r>
    <x v="30"/>
    <x v="8"/>
    <n v="510"/>
    <n v="1"/>
    <n v="20"/>
    <n v="230.6"/>
    <n v="40"/>
    <n v="39.200000000000003"/>
    <n v="1"/>
    <x v="0"/>
  </r>
  <r>
    <x v="44"/>
    <x v="9"/>
    <n v="415"/>
    <n v="0"/>
    <n v="0"/>
    <n v="34"/>
    <n v="133"/>
    <n v="5.78"/>
    <n v="0"/>
    <x v="0"/>
  </r>
  <r>
    <x v="15"/>
    <x v="6"/>
    <n v="415"/>
    <n v="1"/>
    <n v="17"/>
    <n v="193.4"/>
    <n v="112"/>
    <n v="32.880000000000003"/>
    <n v="5"/>
    <x v="0"/>
  </r>
  <r>
    <x v="5"/>
    <x v="8"/>
    <n v="408"/>
    <n v="0"/>
    <n v="0"/>
    <n v="202"/>
    <n v="126"/>
    <n v="34.340000000000003"/>
    <n v="1"/>
    <x v="0"/>
  </r>
  <r>
    <x v="34"/>
    <x v="18"/>
    <n v="415"/>
    <n v="1"/>
    <n v="26"/>
    <n v="161.30000000000001"/>
    <n v="97"/>
    <n v="27.42"/>
    <n v="1"/>
    <x v="0"/>
  </r>
  <r>
    <x v="28"/>
    <x v="3"/>
    <n v="415"/>
    <n v="0"/>
    <n v="0"/>
    <n v="150.6"/>
    <n v="85"/>
    <n v="25.6"/>
    <n v="1"/>
    <x v="0"/>
  </r>
  <r>
    <x v="40"/>
    <x v="12"/>
    <n v="510"/>
    <n v="0"/>
    <n v="0"/>
    <n v="184.6"/>
    <n v="102"/>
    <n v="31.38"/>
    <n v="1"/>
    <x v="0"/>
  </r>
  <r>
    <x v="5"/>
    <x v="21"/>
    <n v="408"/>
    <n v="0"/>
    <n v="0"/>
    <n v="220.7"/>
    <n v="120"/>
    <n v="37.520000000000003"/>
    <n v="1"/>
    <x v="0"/>
  </r>
  <r>
    <x v="43"/>
    <x v="2"/>
    <n v="415"/>
    <n v="1"/>
    <n v="32"/>
    <n v="154"/>
    <n v="80"/>
    <n v="26.18"/>
    <n v="3"/>
    <x v="0"/>
  </r>
  <r>
    <x v="4"/>
    <x v="3"/>
    <n v="415"/>
    <n v="1"/>
    <n v="29"/>
    <n v="121.1"/>
    <n v="116"/>
    <n v="20.59"/>
    <n v="0"/>
    <x v="0"/>
  </r>
  <r>
    <x v="16"/>
    <x v="8"/>
    <n v="510"/>
    <n v="1"/>
    <n v="23"/>
    <n v="182.1"/>
    <n v="94"/>
    <n v="30.96"/>
    <n v="3"/>
    <x v="0"/>
  </r>
  <r>
    <x v="14"/>
    <x v="9"/>
    <n v="415"/>
    <n v="0"/>
    <n v="0"/>
    <n v="109.6"/>
    <n v="88"/>
    <n v="18.63"/>
    <n v="2"/>
    <x v="0"/>
  </r>
  <r>
    <x v="11"/>
    <x v="4"/>
    <n v="415"/>
    <n v="0"/>
    <n v="0"/>
    <n v="209.9"/>
    <n v="105"/>
    <n v="35.68"/>
    <n v="1"/>
    <x v="0"/>
  </r>
  <r>
    <x v="19"/>
    <x v="18"/>
    <n v="415"/>
    <n v="0"/>
    <n v="0"/>
    <n v="213.9"/>
    <n v="88"/>
    <n v="36.36"/>
    <n v="2"/>
    <x v="0"/>
  </r>
  <r>
    <x v="30"/>
    <x v="0"/>
    <n v="415"/>
    <n v="0"/>
    <n v="0"/>
    <n v="115.8"/>
    <n v="108"/>
    <n v="19.690000000000001"/>
    <n v="1"/>
    <x v="0"/>
  </r>
  <r>
    <x v="5"/>
    <x v="10"/>
    <n v="510"/>
    <n v="1"/>
    <n v="30"/>
    <n v="276.60000000000002"/>
    <n v="99"/>
    <n v="47.02"/>
    <n v="2"/>
    <x v="0"/>
  </r>
  <r>
    <x v="37"/>
    <x v="18"/>
    <n v="415"/>
    <n v="1"/>
    <n v="21"/>
    <n v="179.4"/>
    <n v="88"/>
    <n v="30.5"/>
    <n v="2"/>
    <x v="0"/>
  </r>
  <r>
    <x v="33"/>
    <x v="12"/>
    <n v="510"/>
    <n v="0"/>
    <n v="0"/>
    <n v="187.3"/>
    <n v="84"/>
    <n v="31.84"/>
    <n v="1"/>
    <x v="0"/>
  </r>
  <r>
    <x v="33"/>
    <x v="18"/>
    <n v="408"/>
    <n v="0"/>
    <n v="0"/>
    <n v="201.2"/>
    <n v="128"/>
    <n v="34.200000000000003"/>
    <n v="2"/>
    <x v="0"/>
  </r>
  <r>
    <x v="19"/>
    <x v="3"/>
    <n v="415"/>
    <n v="0"/>
    <n v="0"/>
    <n v="189.6"/>
    <n v="78"/>
    <n v="32.229999999999997"/>
    <n v="1"/>
    <x v="0"/>
  </r>
  <r>
    <x v="46"/>
    <x v="6"/>
    <n v="415"/>
    <n v="1"/>
    <n v="35"/>
    <n v="186.8"/>
    <n v="124"/>
    <n v="31.76"/>
    <n v="0"/>
    <x v="0"/>
  </r>
  <r>
    <x v="15"/>
    <x v="12"/>
    <n v="415"/>
    <n v="1"/>
    <n v="31"/>
    <n v="153.5"/>
    <n v="83"/>
    <n v="26.1"/>
    <n v="0"/>
    <x v="0"/>
  </r>
  <r>
    <x v="48"/>
    <x v="4"/>
    <n v="415"/>
    <n v="0"/>
    <n v="0"/>
    <n v="230.9"/>
    <n v="132"/>
    <n v="39.25"/>
    <n v="0"/>
    <x v="1"/>
  </r>
  <r>
    <x v="6"/>
    <x v="1"/>
    <n v="415"/>
    <n v="1"/>
    <n v="26"/>
    <n v="244.9"/>
    <n v="150"/>
    <n v="41.63"/>
    <n v="2"/>
    <x v="0"/>
  </r>
  <r>
    <x v="1"/>
    <x v="10"/>
    <n v="415"/>
    <n v="0"/>
    <n v="0"/>
    <n v="230.9"/>
    <n v="93"/>
    <n v="39.25"/>
    <n v="3"/>
    <x v="0"/>
  </r>
  <r>
    <x v="10"/>
    <x v="22"/>
    <n v="415"/>
    <n v="0"/>
    <n v="0"/>
    <n v="187.1"/>
    <n v="104"/>
    <n v="31.81"/>
    <n v="1"/>
    <x v="0"/>
  </r>
  <r>
    <x v="35"/>
    <x v="7"/>
    <n v="415"/>
    <n v="0"/>
    <n v="0"/>
    <n v="170.7"/>
    <n v="54"/>
    <n v="29.02"/>
    <n v="1"/>
    <x v="0"/>
  </r>
  <r>
    <x v="26"/>
    <x v="24"/>
    <n v="415"/>
    <n v="1"/>
    <n v="28"/>
    <n v="126.9"/>
    <n v="97"/>
    <n v="21.57"/>
    <n v="5"/>
    <x v="1"/>
  </r>
  <r>
    <x v="12"/>
    <x v="2"/>
    <n v="510"/>
    <n v="0"/>
    <n v="0"/>
    <n v="189.5"/>
    <n v="112"/>
    <n v="32.22"/>
    <n v="0"/>
    <x v="0"/>
  </r>
  <r>
    <x v="3"/>
    <x v="20"/>
    <n v="408"/>
    <n v="0"/>
    <n v="0"/>
    <n v="176.9"/>
    <n v="110"/>
    <n v="30.07"/>
    <n v="1"/>
    <x v="1"/>
  </r>
  <r>
    <x v="10"/>
    <x v="3"/>
    <n v="510"/>
    <n v="0"/>
    <n v="0"/>
    <n v="169.4"/>
    <n v="107"/>
    <n v="28.8"/>
    <n v="1"/>
    <x v="0"/>
  </r>
  <r>
    <x v="43"/>
    <x v="6"/>
    <n v="415"/>
    <n v="1"/>
    <n v="20"/>
    <n v="254.4"/>
    <n v="133"/>
    <n v="43.25"/>
    <n v="0"/>
    <x v="0"/>
  </r>
  <r>
    <x v="50"/>
    <x v="10"/>
    <n v="510"/>
    <n v="1"/>
    <n v="24"/>
    <n v="127.7"/>
    <n v="54"/>
    <n v="21.71"/>
    <n v="2"/>
    <x v="0"/>
  </r>
  <r>
    <x v="5"/>
    <x v="18"/>
    <n v="415"/>
    <n v="1"/>
    <n v="26"/>
    <n v="170.5"/>
    <n v="107"/>
    <n v="28.99"/>
    <n v="6"/>
    <x v="0"/>
  </r>
  <r>
    <x v="50"/>
    <x v="21"/>
    <n v="408"/>
    <n v="0"/>
    <n v="0"/>
    <n v="219.1"/>
    <n v="100"/>
    <n v="37.25"/>
    <n v="2"/>
    <x v="0"/>
  </r>
  <r>
    <x v="6"/>
    <x v="12"/>
    <n v="415"/>
    <n v="0"/>
    <n v="0"/>
    <n v="161.9"/>
    <n v="138"/>
    <n v="27.52"/>
    <n v="1"/>
    <x v="0"/>
  </r>
  <r>
    <x v="26"/>
    <x v="12"/>
    <n v="510"/>
    <n v="1"/>
    <n v="27"/>
    <n v="241.7"/>
    <n v="87"/>
    <n v="41.09"/>
    <n v="1"/>
    <x v="0"/>
  </r>
  <r>
    <x v="45"/>
    <x v="3"/>
    <n v="408"/>
    <n v="0"/>
    <n v="0"/>
    <n v="62.8"/>
    <n v="124"/>
    <n v="10.68"/>
    <n v="3"/>
    <x v="0"/>
  </r>
  <r>
    <x v="4"/>
    <x v="7"/>
    <n v="415"/>
    <n v="1"/>
    <n v="22"/>
    <n v="281.10000000000002"/>
    <n v="83"/>
    <n v="47.79"/>
    <n v="1"/>
    <x v="0"/>
  </r>
  <r>
    <x v="48"/>
    <x v="22"/>
    <n v="415"/>
    <n v="0"/>
    <n v="0"/>
    <n v="228.2"/>
    <n v="70"/>
    <n v="38.79"/>
    <n v="3"/>
    <x v="0"/>
  </r>
  <r>
    <x v="1"/>
    <x v="16"/>
    <n v="408"/>
    <n v="0"/>
    <n v="0"/>
    <n v="265.60000000000002"/>
    <n v="86"/>
    <n v="45.15"/>
    <n v="2"/>
    <x v="1"/>
  </r>
  <r>
    <x v="43"/>
    <x v="12"/>
    <n v="415"/>
    <n v="0"/>
    <n v="0"/>
    <n v="214.9"/>
    <n v="97"/>
    <n v="36.53"/>
    <n v="2"/>
    <x v="0"/>
  </r>
  <r>
    <x v="41"/>
    <x v="8"/>
    <n v="510"/>
    <n v="0"/>
    <n v="0"/>
    <n v="110.5"/>
    <n v="79"/>
    <n v="18.79"/>
    <n v="3"/>
    <x v="0"/>
  </r>
  <r>
    <x v="17"/>
    <x v="11"/>
    <n v="415"/>
    <n v="1"/>
    <n v="45"/>
    <n v="281.10000000000002"/>
    <n v="88"/>
    <n v="47.79"/>
    <n v="0"/>
    <x v="0"/>
  </r>
  <r>
    <x v="39"/>
    <x v="4"/>
    <n v="415"/>
    <n v="0"/>
    <n v="0"/>
    <n v="137.80000000000001"/>
    <n v="86"/>
    <n v="23.43"/>
    <n v="2"/>
    <x v="0"/>
  </r>
  <r>
    <x v="37"/>
    <x v="19"/>
    <n v="510"/>
    <n v="1"/>
    <n v="33"/>
    <n v="271.5"/>
    <n v="98"/>
    <n v="46.16"/>
    <n v="1"/>
    <x v="1"/>
  </r>
  <r>
    <x v="20"/>
    <x v="2"/>
    <n v="408"/>
    <n v="0"/>
    <n v="0"/>
    <n v="187.3"/>
    <n v="118"/>
    <n v="31.84"/>
    <n v="1"/>
    <x v="0"/>
  </r>
  <r>
    <x v="29"/>
    <x v="10"/>
    <n v="415"/>
    <n v="0"/>
    <n v="0"/>
    <n v="197"/>
    <n v="84"/>
    <n v="33.49"/>
    <n v="1"/>
    <x v="0"/>
  </r>
  <r>
    <x v="17"/>
    <x v="13"/>
    <n v="415"/>
    <n v="1"/>
    <n v="32"/>
    <n v="180.4"/>
    <n v="89"/>
    <n v="30.67"/>
    <n v="1"/>
    <x v="0"/>
  </r>
  <r>
    <x v="13"/>
    <x v="1"/>
    <n v="408"/>
    <n v="0"/>
    <n v="0"/>
    <n v="148.5"/>
    <n v="126"/>
    <n v="25.25"/>
    <n v="1"/>
    <x v="1"/>
  </r>
  <r>
    <x v="23"/>
    <x v="0"/>
    <n v="415"/>
    <n v="1"/>
    <n v="22"/>
    <n v="197.1"/>
    <n v="113"/>
    <n v="33.51"/>
    <n v="2"/>
    <x v="0"/>
  </r>
  <r>
    <x v="17"/>
    <x v="2"/>
    <n v="415"/>
    <n v="1"/>
    <n v="26"/>
    <n v="153.69999999999999"/>
    <n v="115"/>
    <n v="26.13"/>
    <n v="1"/>
    <x v="0"/>
  </r>
  <r>
    <x v="35"/>
    <x v="8"/>
    <n v="415"/>
    <n v="1"/>
    <n v="27"/>
    <n v="261.3"/>
    <n v="96"/>
    <n v="44.42"/>
    <n v="1"/>
    <x v="0"/>
  </r>
  <r>
    <x v="41"/>
    <x v="21"/>
    <n v="510"/>
    <n v="0"/>
    <n v="0"/>
    <n v="246.2"/>
    <n v="102"/>
    <n v="41.85"/>
    <n v="1"/>
    <x v="0"/>
  </r>
  <r>
    <x v="15"/>
    <x v="12"/>
    <n v="510"/>
    <n v="0"/>
    <n v="0"/>
    <n v="191"/>
    <n v="88"/>
    <n v="32.47"/>
    <n v="0"/>
    <x v="0"/>
  </r>
  <r>
    <x v="34"/>
    <x v="12"/>
    <n v="408"/>
    <n v="0"/>
    <n v="0"/>
    <n v="208.3"/>
    <n v="86"/>
    <n v="35.409999999999997"/>
    <n v="1"/>
    <x v="0"/>
  </r>
  <r>
    <x v="10"/>
    <x v="14"/>
    <n v="415"/>
    <n v="0"/>
    <n v="0"/>
    <n v="253"/>
    <n v="73"/>
    <n v="43.01"/>
    <n v="0"/>
    <x v="0"/>
  </r>
  <r>
    <x v="43"/>
    <x v="3"/>
    <n v="408"/>
    <n v="0"/>
    <n v="0"/>
    <n v="202.3"/>
    <n v="87"/>
    <n v="34.39"/>
    <n v="0"/>
    <x v="0"/>
  </r>
  <r>
    <x v="23"/>
    <x v="14"/>
    <n v="415"/>
    <n v="1"/>
    <n v="30"/>
    <n v="127.1"/>
    <n v="89"/>
    <n v="21.61"/>
    <n v="1"/>
    <x v="0"/>
  </r>
  <r>
    <x v="29"/>
    <x v="5"/>
    <n v="510"/>
    <n v="1"/>
    <n v="17"/>
    <n v="186.9"/>
    <n v="94"/>
    <n v="31.77"/>
    <n v="1"/>
    <x v="0"/>
  </r>
  <r>
    <x v="44"/>
    <x v="28"/>
    <n v="510"/>
    <n v="0"/>
    <n v="0"/>
    <n v="194"/>
    <n v="118"/>
    <n v="32.979999999999997"/>
    <n v="1"/>
    <x v="0"/>
  </r>
  <r>
    <x v="15"/>
    <x v="0"/>
    <n v="510"/>
    <n v="0"/>
    <n v="0"/>
    <n v="234.8"/>
    <n v="89"/>
    <n v="39.92"/>
    <n v="0"/>
    <x v="0"/>
  </r>
  <r>
    <x v="22"/>
    <x v="2"/>
    <n v="510"/>
    <n v="0"/>
    <n v="0"/>
    <n v="123.7"/>
    <n v="96"/>
    <n v="21.03"/>
    <n v="1"/>
    <x v="0"/>
  </r>
  <r>
    <x v="26"/>
    <x v="2"/>
    <n v="510"/>
    <n v="0"/>
    <n v="0"/>
    <n v="173.9"/>
    <n v="103"/>
    <n v="29.56"/>
    <n v="0"/>
    <x v="0"/>
  </r>
  <r>
    <x v="34"/>
    <x v="31"/>
    <n v="510"/>
    <n v="1"/>
    <n v="41"/>
    <n v="130.9"/>
    <n v="115"/>
    <n v="22.25"/>
    <n v="1"/>
    <x v="0"/>
  </r>
  <r>
    <x v="40"/>
    <x v="7"/>
    <n v="415"/>
    <n v="0"/>
    <n v="0"/>
    <n v="314.60000000000002"/>
    <n v="102"/>
    <n v="53.48"/>
    <n v="2"/>
    <x v="1"/>
  </r>
  <r>
    <x v="0"/>
    <x v="12"/>
    <n v="510"/>
    <n v="0"/>
    <n v="0"/>
    <n v="227.9"/>
    <n v="78"/>
    <n v="38.74"/>
    <n v="1"/>
    <x v="0"/>
  </r>
  <r>
    <x v="30"/>
    <x v="18"/>
    <n v="510"/>
    <n v="0"/>
    <n v="0"/>
    <n v="95.5"/>
    <n v="92"/>
    <n v="16.239999999999998"/>
    <n v="2"/>
    <x v="0"/>
  </r>
  <r>
    <x v="36"/>
    <x v="10"/>
    <n v="408"/>
    <n v="0"/>
    <n v="0"/>
    <n v="185.3"/>
    <n v="127"/>
    <n v="31.5"/>
    <n v="1"/>
    <x v="0"/>
  </r>
  <r>
    <x v="35"/>
    <x v="12"/>
    <n v="415"/>
    <n v="0"/>
    <n v="0"/>
    <n v="146.30000000000001"/>
    <n v="133"/>
    <n v="24.87"/>
    <n v="1"/>
    <x v="0"/>
  </r>
  <r>
    <x v="6"/>
    <x v="18"/>
    <n v="510"/>
    <n v="1"/>
    <n v="16"/>
    <n v="184"/>
    <n v="99"/>
    <n v="31.28"/>
    <n v="2"/>
    <x v="0"/>
  </r>
  <r>
    <x v="35"/>
    <x v="0"/>
    <n v="415"/>
    <n v="0"/>
    <n v="0"/>
    <n v="105.8"/>
    <n v="110"/>
    <n v="17.989999999999998"/>
    <n v="0"/>
    <x v="0"/>
  </r>
  <r>
    <x v="48"/>
    <x v="18"/>
    <n v="510"/>
    <n v="1"/>
    <n v="24"/>
    <n v="149.4"/>
    <n v="74"/>
    <n v="25.4"/>
    <n v="1"/>
    <x v="0"/>
  </r>
  <r>
    <x v="4"/>
    <x v="13"/>
    <n v="415"/>
    <n v="0"/>
    <n v="0"/>
    <n v="172.1"/>
    <n v="105"/>
    <n v="29.26"/>
    <n v="1"/>
    <x v="0"/>
  </r>
  <r>
    <x v="15"/>
    <x v="1"/>
    <n v="415"/>
    <n v="0"/>
    <n v="0"/>
    <n v="119.1"/>
    <n v="117"/>
    <n v="20.25"/>
    <n v="0"/>
    <x v="0"/>
  </r>
  <r>
    <x v="20"/>
    <x v="10"/>
    <n v="415"/>
    <n v="0"/>
    <n v="0"/>
    <n v="194.2"/>
    <n v="147"/>
    <n v="33.01"/>
    <n v="2"/>
    <x v="0"/>
  </r>
  <r>
    <x v="41"/>
    <x v="0"/>
    <n v="510"/>
    <n v="0"/>
    <n v="0"/>
    <n v="198.8"/>
    <n v="56"/>
    <n v="33.799999999999997"/>
    <n v="2"/>
    <x v="0"/>
  </r>
  <r>
    <x v="16"/>
    <x v="7"/>
    <n v="408"/>
    <n v="0"/>
    <n v="0"/>
    <n v="167.7"/>
    <n v="94"/>
    <n v="28.51"/>
    <n v="3"/>
    <x v="1"/>
  </r>
  <r>
    <x v="21"/>
    <x v="14"/>
    <n v="415"/>
    <n v="0"/>
    <n v="0"/>
    <n v="202.2"/>
    <n v="86"/>
    <n v="34.369999999999997"/>
    <n v="2"/>
    <x v="0"/>
  </r>
  <r>
    <x v="18"/>
    <x v="24"/>
    <n v="408"/>
    <n v="0"/>
    <n v="0"/>
    <n v="322.5"/>
    <n v="106"/>
    <n v="54.83"/>
    <n v="2"/>
    <x v="1"/>
  </r>
  <r>
    <x v="7"/>
    <x v="6"/>
    <n v="510"/>
    <n v="0"/>
    <n v="0"/>
    <n v="216.2"/>
    <n v="107"/>
    <n v="36.75"/>
    <n v="0"/>
    <x v="0"/>
  </r>
  <r>
    <x v="15"/>
    <x v="22"/>
    <n v="415"/>
    <n v="0"/>
    <n v="0"/>
    <n v="76.400000000000006"/>
    <n v="116"/>
    <n v="12.99"/>
    <n v="3"/>
    <x v="0"/>
  </r>
  <r>
    <x v="23"/>
    <x v="4"/>
    <n v="510"/>
    <n v="0"/>
    <n v="0"/>
    <n v="72.7"/>
    <n v="75"/>
    <n v="12.36"/>
    <n v="1"/>
    <x v="0"/>
  </r>
  <r>
    <x v="47"/>
    <x v="1"/>
    <n v="415"/>
    <n v="1"/>
    <n v="31"/>
    <n v="210.4"/>
    <n v="100"/>
    <n v="35.770000000000003"/>
    <n v="0"/>
    <x v="0"/>
  </r>
  <r>
    <x v="33"/>
    <x v="13"/>
    <n v="510"/>
    <n v="1"/>
    <n v="33"/>
    <n v="127.2"/>
    <n v="93"/>
    <n v="21.62"/>
    <n v="0"/>
    <x v="0"/>
  </r>
  <r>
    <x v="39"/>
    <x v="10"/>
    <n v="510"/>
    <n v="1"/>
    <n v="28"/>
    <n v="201.8"/>
    <n v="79"/>
    <n v="34.31"/>
    <n v="1"/>
    <x v="0"/>
  </r>
  <r>
    <x v="39"/>
    <x v="1"/>
    <n v="408"/>
    <n v="0"/>
    <n v="0"/>
    <n v="99.3"/>
    <n v="112"/>
    <n v="16.88"/>
    <n v="3"/>
    <x v="0"/>
  </r>
  <r>
    <x v="37"/>
    <x v="8"/>
    <n v="415"/>
    <n v="0"/>
    <n v="0"/>
    <n v="239.2"/>
    <n v="114"/>
    <n v="40.659999999999997"/>
    <n v="5"/>
    <x v="0"/>
  </r>
  <r>
    <x v="27"/>
    <x v="7"/>
    <n v="415"/>
    <n v="0"/>
    <n v="0"/>
    <n v="120.9"/>
    <n v="58"/>
    <n v="20.55"/>
    <n v="2"/>
    <x v="0"/>
  </r>
  <r>
    <x v="43"/>
    <x v="13"/>
    <n v="408"/>
    <n v="0"/>
    <n v="0"/>
    <n v="224.7"/>
    <n v="81"/>
    <n v="38.200000000000003"/>
    <n v="1"/>
    <x v="0"/>
  </r>
  <r>
    <x v="50"/>
    <x v="13"/>
    <n v="408"/>
    <n v="1"/>
    <n v="19"/>
    <n v="176.6"/>
    <n v="88"/>
    <n v="30.02"/>
    <n v="1"/>
    <x v="0"/>
  </r>
  <r>
    <x v="44"/>
    <x v="20"/>
    <n v="415"/>
    <n v="0"/>
    <n v="0"/>
    <n v="180.6"/>
    <n v="92"/>
    <n v="30.7"/>
    <n v="1"/>
    <x v="1"/>
  </r>
  <r>
    <x v="50"/>
    <x v="2"/>
    <n v="415"/>
    <n v="1"/>
    <n v="31"/>
    <n v="125.9"/>
    <n v="101"/>
    <n v="21.4"/>
    <n v="1"/>
    <x v="0"/>
  </r>
  <r>
    <x v="41"/>
    <x v="1"/>
    <n v="408"/>
    <n v="0"/>
    <n v="0"/>
    <n v="237.6"/>
    <n v="79"/>
    <n v="40.39"/>
    <n v="0"/>
    <x v="0"/>
  </r>
  <r>
    <x v="47"/>
    <x v="10"/>
    <n v="415"/>
    <n v="0"/>
    <n v="0"/>
    <n v="198.4"/>
    <n v="91"/>
    <n v="33.729999999999997"/>
    <n v="2"/>
    <x v="0"/>
  </r>
  <r>
    <x v="34"/>
    <x v="5"/>
    <n v="408"/>
    <n v="0"/>
    <n v="0"/>
    <n v="274.3"/>
    <n v="110"/>
    <n v="46.63"/>
    <n v="0"/>
    <x v="0"/>
  </r>
  <r>
    <x v="3"/>
    <x v="4"/>
    <n v="408"/>
    <n v="0"/>
    <n v="0"/>
    <n v="199.6"/>
    <n v="89"/>
    <n v="33.93"/>
    <n v="3"/>
    <x v="1"/>
  </r>
  <r>
    <x v="45"/>
    <x v="12"/>
    <n v="510"/>
    <n v="0"/>
    <n v="0"/>
    <n v="217.7"/>
    <n v="91"/>
    <n v="37.01"/>
    <n v="3"/>
    <x v="0"/>
  </r>
  <r>
    <x v="8"/>
    <x v="8"/>
    <n v="415"/>
    <n v="0"/>
    <n v="0"/>
    <n v="134.69999999999999"/>
    <n v="96"/>
    <n v="22.9"/>
    <n v="3"/>
    <x v="0"/>
  </r>
  <r>
    <x v="9"/>
    <x v="5"/>
    <n v="510"/>
    <n v="0"/>
    <n v="0"/>
    <n v="256.3"/>
    <n v="135"/>
    <n v="43.57"/>
    <n v="2"/>
    <x v="0"/>
  </r>
  <r>
    <x v="19"/>
    <x v="0"/>
    <n v="408"/>
    <n v="0"/>
    <n v="0"/>
    <n v="183.6"/>
    <n v="133"/>
    <n v="31.21"/>
    <n v="1"/>
    <x v="0"/>
  </r>
  <r>
    <x v="37"/>
    <x v="3"/>
    <n v="415"/>
    <n v="0"/>
    <n v="0"/>
    <n v="176.2"/>
    <n v="90"/>
    <n v="29.95"/>
    <n v="1"/>
    <x v="0"/>
  </r>
  <r>
    <x v="26"/>
    <x v="12"/>
    <n v="415"/>
    <n v="1"/>
    <n v="37"/>
    <n v="205"/>
    <n v="94"/>
    <n v="34.85"/>
    <n v="1"/>
    <x v="0"/>
  </r>
  <r>
    <x v="43"/>
    <x v="15"/>
    <n v="408"/>
    <n v="0"/>
    <n v="0"/>
    <n v="267.89999999999998"/>
    <n v="114"/>
    <n v="45.54"/>
    <n v="3"/>
    <x v="1"/>
  </r>
  <r>
    <x v="20"/>
    <x v="10"/>
    <n v="415"/>
    <n v="0"/>
    <n v="0"/>
    <n v="179.2"/>
    <n v="111"/>
    <n v="30.46"/>
    <n v="2"/>
    <x v="0"/>
  </r>
  <r>
    <x v="4"/>
    <x v="18"/>
    <n v="415"/>
    <n v="0"/>
    <n v="0"/>
    <n v="149.4"/>
    <n v="145"/>
    <n v="25.4"/>
    <n v="1"/>
    <x v="0"/>
  </r>
  <r>
    <x v="31"/>
    <x v="0"/>
    <n v="510"/>
    <n v="1"/>
    <n v="38"/>
    <n v="163.6"/>
    <n v="132"/>
    <n v="27.81"/>
    <n v="3"/>
    <x v="0"/>
  </r>
  <r>
    <x v="4"/>
    <x v="8"/>
    <n v="408"/>
    <n v="0"/>
    <n v="0"/>
    <n v="207.6"/>
    <n v="71"/>
    <n v="35.29"/>
    <n v="1"/>
    <x v="0"/>
  </r>
  <r>
    <x v="49"/>
    <x v="10"/>
    <n v="510"/>
    <n v="0"/>
    <n v="0"/>
    <n v="165.4"/>
    <n v="108"/>
    <n v="28.12"/>
    <n v="3"/>
    <x v="0"/>
  </r>
  <r>
    <x v="24"/>
    <x v="3"/>
    <n v="415"/>
    <n v="0"/>
    <n v="0"/>
    <n v="209.8"/>
    <n v="114"/>
    <n v="35.67"/>
    <n v="4"/>
    <x v="0"/>
  </r>
  <r>
    <x v="0"/>
    <x v="3"/>
    <n v="415"/>
    <n v="1"/>
    <n v="27"/>
    <n v="220.1"/>
    <n v="128"/>
    <n v="37.42"/>
    <n v="0"/>
    <x v="0"/>
  </r>
  <r>
    <x v="37"/>
    <x v="3"/>
    <n v="510"/>
    <n v="0"/>
    <n v="0"/>
    <n v="141.30000000000001"/>
    <n v="72"/>
    <n v="24.02"/>
    <n v="1"/>
    <x v="0"/>
  </r>
  <r>
    <x v="24"/>
    <x v="18"/>
    <n v="408"/>
    <n v="0"/>
    <n v="0"/>
    <n v="196.5"/>
    <n v="89"/>
    <n v="33.409999999999997"/>
    <n v="0"/>
    <x v="0"/>
  </r>
  <r>
    <x v="44"/>
    <x v="0"/>
    <n v="510"/>
    <n v="0"/>
    <n v="0"/>
    <n v="180.9"/>
    <n v="114"/>
    <n v="30.75"/>
    <n v="2"/>
    <x v="0"/>
  </r>
  <r>
    <x v="2"/>
    <x v="2"/>
    <n v="510"/>
    <n v="1"/>
    <n v="43"/>
    <n v="206.7"/>
    <n v="79"/>
    <n v="35.14"/>
    <n v="1"/>
    <x v="0"/>
  </r>
  <r>
    <x v="3"/>
    <x v="2"/>
    <n v="408"/>
    <n v="0"/>
    <n v="0"/>
    <n v="166.8"/>
    <n v="109"/>
    <n v="28.36"/>
    <n v="1"/>
    <x v="0"/>
  </r>
  <r>
    <x v="16"/>
    <x v="3"/>
    <n v="415"/>
    <n v="0"/>
    <n v="0"/>
    <n v="127"/>
    <n v="107"/>
    <n v="21.59"/>
    <n v="1"/>
    <x v="0"/>
  </r>
  <r>
    <x v="15"/>
    <x v="13"/>
    <n v="415"/>
    <n v="0"/>
    <n v="0"/>
    <n v="267.39999999999998"/>
    <n v="78"/>
    <n v="45.46"/>
    <n v="1"/>
    <x v="0"/>
  </r>
  <r>
    <x v="26"/>
    <x v="2"/>
    <n v="415"/>
    <n v="0"/>
    <n v="0"/>
    <n v="281"/>
    <n v="66"/>
    <n v="47.77"/>
    <n v="1"/>
    <x v="0"/>
  </r>
  <r>
    <x v="12"/>
    <x v="2"/>
    <n v="510"/>
    <n v="1"/>
    <n v="33"/>
    <n v="270.8"/>
    <n v="96"/>
    <n v="46.04"/>
    <n v="4"/>
    <x v="0"/>
  </r>
  <r>
    <x v="19"/>
    <x v="8"/>
    <n v="408"/>
    <n v="0"/>
    <n v="0"/>
    <n v="171.2"/>
    <n v="82"/>
    <n v="29.1"/>
    <n v="1"/>
    <x v="0"/>
  </r>
  <r>
    <x v="15"/>
    <x v="13"/>
    <n v="415"/>
    <n v="0"/>
    <n v="0"/>
    <n v="162.80000000000001"/>
    <n v="113"/>
    <n v="27.68"/>
    <n v="1"/>
    <x v="0"/>
  </r>
  <r>
    <x v="19"/>
    <x v="2"/>
    <n v="408"/>
    <n v="0"/>
    <n v="0"/>
    <n v="146.30000000000001"/>
    <n v="84"/>
    <n v="24.87"/>
    <n v="1"/>
    <x v="0"/>
  </r>
  <r>
    <x v="29"/>
    <x v="0"/>
    <n v="415"/>
    <n v="0"/>
    <n v="0"/>
    <n v="254.8"/>
    <n v="85"/>
    <n v="43.32"/>
    <n v="2"/>
    <x v="0"/>
  </r>
  <r>
    <x v="41"/>
    <x v="3"/>
    <n v="408"/>
    <n v="1"/>
    <n v="26"/>
    <n v="254.9"/>
    <n v="108"/>
    <n v="43.33"/>
    <n v="2"/>
    <x v="0"/>
  </r>
  <r>
    <x v="38"/>
    <x v="13"/>
    <n v="510"/>
    <n v="1"/>
    <n v="31"/>
    <n v="107.7"/>
    <n v="124"/>
    <n v="18.309999999999999"/>
    <n v="0"/>
    <x v="0"/>
  </r>
  <r>
    <x v="9"/>
    <x v="8"/>
    <n v="408"/>
    <n v="0"/>
    <n v="0"/>
    <n v="158.80000000000001"/>
    <n v="75"/>
    <n v="27"/>
    <n v="1"/>
    <x v="0"/>
  </r>
  <r>
    <x v="35"/>
    <x v="10"/>
    <n v="415"/>
    <n v="0"/>
    <n v="0"/>
    <n v="198.5"/>
    <n v="112"/>
    <n v="33.75"/>
    <n v="0"/>
    <x v="0"/>
  </r>
  <r>
    <x v="39"/>
    <x v="3"/>
    <n v="415"/>
    <n v="0"/>
    <n v="0"/>
    <n v="178.4"/>
    <n v="72"/>
    <n v="30.33"/>
    <n v="0"/>
    <x v="0"/>
  </r>
  <r>
    <x v="17"/>
    <x v="10"/>
    <n v="510"/>
    <n v="0"/>
    <n v="0"/>
    <n v="110.9"/>
    <n v="91"/>
    <n v="18.850000000000001"/>
    <n v="1"/>
    <x v="0"/>
  </r>
  <r>
    <x v="5"/>
    <x v="16"/>
    <n v="415"/>
    <n v="1"/>
    <n v="27"/>
    <n v="166.9"/>
    <n v="85"/>
    <n v="28.37"/>
    <n v="1"/>
    <x v="1"/>
  </r>
  <r>
    <x v="4"/>
    <x v="22"/>
    <n v="415"/>
    <n v="0"/>
    <n v="0"/>
    <n v="244.8"/>
    <n v="91"/>
    <n v="41.62"/>
    <n v="2"/>
    <x v="0"/>
  </r>
  <r>
    <x v="41"/>
    <x v="1"/>
    <n v="510"/>
    <n v="0"/>
    <n v="0"/>
    <n v="120.8"/>
    <n v="96"/>
    <n v="20.54"/>
    <n v="4"/>
    <x v="1"/>
  </r>
  <r>
    <x v="39"/>
    <x v="1"/>
    <n v="415"/>
    <n v="0"/>
    <n v="0"/>
    <n v="126.7"/>
    <n v="113"/>
    <n v="21.54"/>
    <n v="2"/>
    <x v="0"/>
  </r>
  <r>
    <x v="38"/>
    <x v="3"/>
    <n v="408"/>
    <n v="1"/>
    <n v="35"/>
    <n v="215.9"/>
    <n v="106"/>
    <n v="36.700000000000003"/>
    <n v="0"/>
    <x v="0"/>
  </r>
  <r>
    <x v="13"/>
    <x v="13"/>
    <n v="415"/>
    <n v="1"/>
    <n v="32"/>
    <n v="209.9"/>
    <n v="113"/>
    <n v="35.68"/>
    <n v="1"/>
    <x v="0"/>
  </r>
  <r>
    <x v="49"/>
    <x v="16"/>
    <n v="510"/>
    <n v="0"/>
    <n v="0"/>
    <n v="321.60000000000002"/>
    <n v="107"/>
    <n v="54.67"/>
    <n v="2"/>
    <x v="1"/>
  </r>
  <r>
    <x v="20"/>
    <x v="12"/>
    <n v="510"/>
    <n v="0"/>
    <n v="0"/>
    <n v="166.6"/>
    <n v="61"/>
    <n v="28.32"/>
    <n v="7"/>
    <x v="0"/>
  </r>
  <r>
    <x v="26"/>
    <x v="10"/>
    <n v="415"/>
    <n v="0"/>
    <n v="0"/>
    <n v="214.2"/>
    <n v="90"/>
    <n v="36.409999999999997"/>
    <n v="0"/>
    <x v="0"/>
  </r>
  <r>
    <x v="24"/>
    <x v="15"/>
    <n v="415"/>
    <n v="0"/>
    <n v="0"/>
    <n v="260"/>
    <n v="123"/>
    <n v="44.2"/>
    <n v="1"/>
    <x v="1"/>
  </r>
  <r>
    <x v="6"/>
    <x v="8"/>
    <n v="415"/>
    <n v="0"/>
    <n v="0"/>
    <n v="191.9"/>
    <n v="113"/>
    <n v="32.619999999999997"/>
    <n v="4"/>
    <x v="1"/>
  </r>
  <r>
    <x v="30"/>
    <x v="10"/>
    <n v="415"/>
    <n v="1"/>
    <n v="24"/>
    <n v="118.1"/>
    <n v="83"/>
    <n v="20.079999999999998"/>
    <n v="1"/>
    <x v="0"/>
  </r>
  <r>
    <x v="16"/>
    <x v="0"/>
    <n v="408"/>
    <n v="0"/>
    <n v="0"/>
    <n v="190.2"/>
    <n v="89"/>
    <n v="32.33"/>
    <n v="6"/>
    <x v="0"/>
  </r>
  <r>
    <x v="33"/>
    <x v="3"/>
    <n v="415"/>
    <n v="1"/>
    <n v="25"/>
    <n v="82.2"/>
    <n v="95"/>
    <n v="13.97"/>
    <n v="0"/>
    <x v="0"/>
  </r>
  <r>
    <x v="1"/>
    <x v="3"/>
    <n v="415"/>
    <n v="1"/>
    <n v="32"/>
    <n v="163.80000000000001"/>
    <n v="80"/>
    <n v="27.85"/>
    <n v="0"/>
    <x v="0"/>
  </r>
  <r>
    <x v="9"/>
    <x v="0"/>
    <n v="510"/>
    <n v="0"/>
    <n v="0"/>
    <n v="159.80000000000001"/>
    <n v="91"/>
    <n v="27.17"/>
    <n v="2"/>
    <x v="0"/>
  </r>
  <r>
    <x v="23"/>
    <x v="10"/>
    <n v="408"/>
    <n v="1"/>
    <n v="24"/>
    <n v="214.3"/>
    <n v="129"/>
    <n v="36.43"/>
    <n v="1"/>
    <x v="0"/>
  </r>
  <r>
    <x v="4"/>
    <x v="1"/>
    <n v="510"/>
    <n v="0"/>
    <n v="0"/>
    <n v="287.3"/>
    <n v="123"/>
    <n v="48.84"/>
    <n v="0"/>
    <x v="1"/>
  </r>
  <r>
    <x v="4"/>
    <x v="5"/>
    <n v="408"/>
    <n v="0"/>
    <n v="0"/>
    <n v="101.2"/>
    <n v="122"/>
    <n v="17.2"/>
    <n v="2"/>
    <x v="0"/>
  </r>
  <r>
    <x v="20"/>
    <x v="22"/>
    <n v="415"/>
    <n v="0"/>
    <n v="0"/>
    <n v="109.1"/>
    <n v="97"/>
    <n v="18.55"/>
    <n v="0"/>
    <x v="0"/>
  </r>
  <r>
    <x v="48"/>
    <x v="13"/>
    <n v="408"/>
    <n v="0"/>
    <n v="0"/>
    <n v="215.9"/>
    <n v="67"/>
    <n v="36.700000000000003"/>
    <n v="1"/>
    <x v="0"/>
  </r>
  <r>
    <x v="14"/>
    <x v="12"/>
    <n v="415"/>
    <n v="0"/>
    <n v="0"/>
    <n v="203.4"/>
    <n v="110"/>
    <n v="34.58"/>
    <n v="1"/>
    <x v="0"/>
  </r>
  <r>
    <x v="13"/>
    <x v="8"/>
    <n v="510"/>
    <n v="0"/>
    <n v="0"/>
    <n v="110.1"/>
    <n v="113"/>
    <n v="18.72"/>
    <n v="1"/>
    <x v="0"/>
  </r>
  <r>
    <x v="8"/>
    <x v="8"/>
    <n v="415"/>
    <n v="0"/>
    <n v="0"/>
    <n v="111"/>
    <n v="51"/>
    <n v="18.87"/>
    <n v="1"/>
    <x v="0"/>
  </r>
  <r>
    <x v="42"/>
    <x v="3"/>
    <n v="415"/>
    <n v="0"/>
    <n v="0"/>
    <n v="144.80000000000001"/>
    <n v="107"/>
    <n v="24.62"/>
    <n v="1"/>
    <x v="0"/>
  </r>
  <r>
    <x v="40"/>
    <x v="0"/>
    <n v="408"/>
    <n v="0"/>
    <n v="0"/>
    <n v="135.4"/>
    <n v="134"/>
    <n v="23.02"/>
    <n v="1"/>
    <x v="0"/>
  </r>
  <r>
    <x v="33"/>
    <x v="18"/>
    <n v="415"/>
    <n v="0"/>
    <n v="0"/>
    <n v="84.2"/>
    <n v="134"/>
    <n v="14.31"/>
    <n v="1"/>
    <x v="0"/>
  </r>
  <r>
    <x v="37"/>
    <x v="25"/>
    <n v="415"/>
    <n v="0"/>
    <n v="0"/>
    <n v="209.1"/>
    <n v="127"/>
    <n v="35.549999999999997"/>
    <n v="0"/>
    <x v="0"/>
  </r>
  <r>
    <x v="30"/>
    <x v="10"/>
    <n v="415"/>
    <n v="1"/>
    <n v="24"/>
    <n v="130.1"/>
    <n v="117"/>
    <n v="22.12"/>
    <n v="0"/>
    <x v="0"/>
  </r>
  <r>
    <x v="20"/>
    <x v="5"/>
    <n v="415"/>
    <n v="0"/>
    <n v="0"/>
    <n v="241.9"/>
    <n v="104"/>
    <n v="41.12"/>
    <n v="1"/>
    <x v="0"/>
  </r>
  <r>
    <x v="6"/>
    <x v="22"/>
    <n v="510"/>
    <n v="0"/>
    <n v="0"/>
    <n v="67.7"/>
    <n v="68"/>
    <n v="11.51"/>
    <n v="1"/>
    <x v="0"/>
  </r>
  <r>
    <x v="2"/>
    <x v="10"/>
    <n v="415"/>
    <n v="0"/>
    <n v="0"/>
    <n v="200.4"/>
    <n v="87"/>
    <n v="34.07"/>
    <n v="1"/>
    <x v="0"/>
  </r>
  <r>
    <x v="40"/>
    <x v="17"/>
    <n v="510"/>
    <n v="0"/>
    <n v="0"/>
    <n v="125.8"/>
    <n v="103"/>
    <n v="21.39"/>
    <n v="1"/>
    <x v="1"/>
  </r>
  <r>
    <x v="43"/>
    <x v="3"/>
    <n v="408"/>
    <n v="0"/>
    <n v="0"/>
    <n v="128.19999999999999"/>
    <n v="87"/>
    <n v="21.79"/>
    <n v="1"/>
    <x v="0"/>
  </r>
  <r>
    <x v="24"/>
    <x v="3"/>
    <n v="408"/>
    <n v="0"/>
    <n v="0"/>
    <n v="226.3"/>
    <n v="88"/>
    <n v="38.47"/>
    <n v="4"/>
    <x v="0"/>
  </r>
  <r>
    <x v="44"/>
    <x v="11"/>
    <n v="510"/>
    <n v="1"/>
    <n v="37"/>
    <n v="162.30000000000001"/>
    <n v="107"/>
    <n v="27.59"/>
    <n v="0"/>
    <x v="0"/>
  </r>
  <r>
    <x v="14"/>
    <x v="18"/>
    <n v="415"/>
    <n v="0"/>
    <n v="0"/>
    <n v="120.5"/>
    <n v="127"/>
    <n v="20.49"/>
    <n v="1"/>
    <x v="0"/>
  </r>
  <r>
    <x v="0"/>
    <x v="2"/>
    <n v="408"/>
    <n v="0"/>
    <n v="0"/>
    <n v="91.1"/>
    <n v="90"/>
    <n v="15.49"/>
    <n v="2"/>
    <x v="0"/>
  </r>
  <r>
    <x v="29"/>
    <x v="7"/>
    <n v="415"/>
    <n v="0"/>
    <n v="0"/>
    <n v="168.8"/>
    <n v="137"/>
    <n v="28.7"/>
    <n v="0"/>
    <x v="0"/>
  </r>
  <r>
    <x v="9"/>
    <x v="22"/>
    <n v="510"/>
    <n v="0"/>
    <n v="0"/>
    <n v="153.5"/>
    <n v="81"/>
    <n v="26.1"/>
    <n v="2"/>
    <x v="0"/>
  </r>
  <r>
    <x v="39"/>
    <x v="18"/>
    <n v="415"/>
    <n v="0"/>
    <n v="0"/>
    <n v="226.2"/>
    <n v="88"/>
    <n v="38.450000000000003"/>
    <n v="0"/>
    <x v="0"/>
  </r>
  <r>
    <x v="27"/>
    <x v="12"/>
    <n v="510"/>
    <n v="0"/>
    <n v="0"/>
    <n v="191.9"/>
    <n v="107"/>
    <n v="32.619999999999997"/>
    <n v="1"/>
    <x v="0"/>
  </r>
  <r>
    <x v="37"/>
    <x v="9"/>
    <n v="415"/>
    <n v="1"/>
    <n v="28"/>
    <n v="167.9"/>
    <n v="147"/>
    <n v="28.54"/>
    <n v="4"/>
    <x v="1"/>
  </r>
  <r>
    <x v="33"/>
    <x v="3"/>
    <n v="415"/>
    <n v="0"/>
    <n v="0"/>
    <n v="180"/>
    <n v="88"/>
    <n v="30.6"/>
    <n v="2"/>
    <x v="0"/>
  </r>
  <r>
    <x v="1"/>
    <x v="7"/>
    <n v="408"/>
    <n v="0"/>
    <n v="0"/>
    <n v="257.39999999999998"/>
    <n v="67"/>
    <n v="43.76"/>
    <n v="2"/>
    <x v="1"/>
  </r>
  <r>
    <x v="35"/>
    <x v="21"/>
    <n v="415"/>
    <n v="1"/>
    <n v="28"/>
    <n v="174.4"/>
    <n v="75"/>
    <n v="29.65"/>
    <n v="1"/>
    <x v="0"/>
  </r>
  <r>
    <x v="12"/>
    <x v="10"/>
    <n v="408"/>
    <n v="0"/>
    <n v="0"/>
    <n v="159.69999999999999"/>
    <n v="83"/>
    <n v="27.15"/>
    <n v="1"/>
    <x v="0"/>
  </r>
  <r>
    <x v="43"/>
    <x v="28"/>
    <n v="408"/>
    <n v="0"/>
    <n v="0"/>
    <n v="237.2"/>
    <n v="124"/>
    <n v="40.32"/>
    <n v="1"/>
    <x v="0"/>
  </r>
  <r>
    <x v="39"/>
    <x v="13"/>
    <n v="415"/>
    <n v="0"/>
    <n v="0"/>
    <n v="153.80000000000001"/>
    <n v="89"/>
    <n v="26.15"/>
    <n v="4"/>
    <x v="0"/>
  </r>
  <r>
    <x v="48"/>
    <x v="12"/>
    <n v="415"/>
    <n v="0"/>
    <n v="0"/>
    <n v="205.1"/>
    <n v="86"/>
    <n v="34.869999999999997"/>
    <n v="3"/>
    <x v="0"/>
  </r>
  <r>
    <x v="22"/>
    <x v="13"/>
    <n v="415"/>
    <n v="1"/>
    <n v="39"/>
    <n v="175.7"/>
    <n v="93"/>
    <n v="29.87"/>
    <n v="2"/>
    <x v="0"/>
  </r>
  <r>
    <x v="31"/>
    <x v="22"/>
    <n v="510"/>
    <n v="0"/>
    <n v="0"/>
    <n v="155.9"/>
    <n v="123"/>
    <n v="26.5"/>
    <n v="2"/>
    <x v="0"/>
  </r>
  <r>
    <x v="42"/>
    <x v="10"/>
    <n v="415"/>
    <n v="1"/>
    <n v="34"/>
    <n v="154.4"/>
    <n v="109"/>
    <n v="26.25"/>
    <n v="0"/>
    <x v="0"/>
  </r>
  <r>
    <x v="37"/>
    <x v="0"/>
    <n v="415"/>
    <n v="0"/>
    <n v="0"/>
    <n v="150"/>
    <n v="69"/>
    <n v="25.5"/>
    <n v="0"/>
    <x v="0"/>
  </r>
  <r>
    <x v="43"/>
    <x v="6"/>
    <n v="510"/>
    <n v="1"/>
    <n v="23"/>
    <n v="232.4"/>
    <n v="97"/>
    <n v="39.51"/>
    <n v="3"/>
    <x v="0"/>
  </r>
  <r>
    <x v="23"/>
    <x v="7"/>
    <n v="408"/>
    <n v="0"/>
    <n v="0"/>
    <n v="165.4"/>
    <n v="100"/>
    <n v="28.12"/>
    <n v="2"/>
    <x v="0"/>
  </r>
  <r>
    <x v="25"/>
    <x v="18"/>
    <n v="415"/>
    <n v="0"/>
    <n v="0"/>
    <n v="199.2"/>
    <n v="106"/>
    <n v="33.86"/>
    <n v="3"/>
    <x v="0"/>
  </r>
  <r>
    <x v="3"/>
    <x v="4"/>
    <n v="408"/>
    <n v="0"/>
    <n v="0"/>
    <n v="217.6"/>
    <n v="81"/>
    <n v="36.99"/>
    <n v="0"/>
    <x v="0"/>
  </r>
  <r>
    <x v="1"/>
    <x v="10"/>
    <n v="415"/>
    <n v="0"/>
    <n v="0"/>
    <n v="212.1"/>
    <n v="95"/>
    <n v="36.06"/>
    <n v="3"/>
    <x v="0"/>
  </r>
  <r>
    <x v="4"/>
    <x v="10"/>
    <n v="415"/>
    <n v="1"/>
    <n v="30"/>
    <n v="154"/>
    <n v="75"/>
    <n v="26.18"/>
    <n v="1"/>
    <x v="0"/>
  </r>
  <r>
    <x v="17"/>
    <x v="14"/>
    <n v="415"/>
    <n v="0"/>
    <n v="0"/>
    <n v="175.4"/>
    <n v="130"/>
    <n v="29.82"/>
    <n v="0"/>
    <x v="0"/>
  </r>
  <r>
    <x v="1"/>
    <x v="9"/>
    <n v="510"/>
    <n v="1"/>
    <n v="22"/>
    <n v="152"/>
    <n v="63"/>
    <n v="25.84"/>
    <n v="2"/>
    <x v="1"/>
  </r>
  <r>
    <x v="6"/>
    <x v="3"/>
    <n v="408"/>
    <n v="0"/>
    <n v="0"/>
    <n v="230.2"/>
    <n v="147"/>
    <n v="39.130000000000003"/>
    <n v="0"/>
    <x v="0"/>
  </r>
  <r>
    <x v="36"/>
    <x v="20"/>
    <n v="408"/>
    <n v="1"/>
    <n v="33"/>
    <n v="174.9"/>
    <n v="103"/>
    <n v="29.73"/>
    <n v="1"/>
    <x v="1"/>
  </r>
  <r>
    <x v="18"/>
    <x v="5"/>
    <n v="415"/>
    <n v="0"/>
    <n v="0"/>
    <n v="190.2"/>
    <n v="68"/>
    <n v="32.33"/>
    <n v="0"/>
    <x v="0"/>
  </r>
  <r>
    <x v="39"/>
    <x v="18"/>
    <n v="415"/>
    <n v="0"/>
    <n v="0"/>
    <n v="176.4"/>
    <n v="122"/>
    <n v="29.99"/>
    <n v="1"/>
    <x v="0"/>
  </r>
  <r>
    <x v="46"/>
    <x v="15"/>
    <n v="415"/>
    <n v="0"/>
    <n v="0"/>
    <n v="160.9"/>
    <n v="95"/>
    <n v="27.35"/>
    <n v="3"/>
    <x v="0"/>
  </r>
  <r>
    <x v="5"/>
    <x v="12"/>
    <n v="415"/>
    <n v="0"/>
    <n v="0"/>
    <n v="228.7"/>
    <n v="90"/>
    <n v="38.880000000000003"/>
    <n v="1"/>
    <x v="0"/>
  </r>
  <r>
    <x v="0"/>
    <x v="13"/>
    <n v="408"/>
    <n v="0"/>
    <n v="0"/>
    <n v="144"/>
    <n v="90"/>
    <n v="24.48"/>
    <n v="0"/>
    <x v="0"/>
  </r>
  <r>
    <x v="27"/>
    <x v="8"/>
    <n v="510"/>
    <n v="1"/>
    <n v="31"/>
    <n v="135.9"/>
    <n v="90"/>
    <n v="23.1"/>
    <n v="6"/>
    <x v="0"/>
  </r>
  <r>
    <x v="29"/>
    <x v="16"/>
    <n v="510"/>
    <n v="0"/>
    <n v="0"/>
    <n v="334.3"/>
    <n v="118"/>
    <n v="56.83"/>
    <n v="0"/>
    <x v="1"/>
  </r>
  <r>
    <x v="40"/>
    <x v="3"/>
    <n v="415"/>
    <n v="0"/>
    <n v="0"/>
    <n v="130.5"/>
    <n v="77"/>
    <n v="22.19"/>
    <n v="0"/>
    <x v="0"/>
  </r>
  <r>
    <x v="23"/>
    <x v="16"/>
    <n v="408"/>
    <n v="1"/>
    <n v="21"/>
    <n v="134.19999999999999"/>
    <n v="105"/>
    <n v="22.81"/>
    <n v="4"/>
    <x v="1"/>
  </r>
  <r>
    <x v="39"/>
    <x v="26"/>
    <n v="415"/>
    <n v="0"/>
    <n v="0"/>
    <n v="278"/>
    <n v="102"/>
    <n v="47.26"/>
    <n v="4"/>
    <x v="1"/>
  </r>
  <r>
    <x v="27"/>
    <x v="18"/>
    <n v="415"/>
    <n v="0"/>
    <n v="0"/>
    <n v="105.4"/>
    <n v="70"/>
    <n v="17.920000000000002"/>
    <n v="0"/>
    <x v="0"/>
  </r>
  <r>
    <x v="14"/>
    <x v="1"/>
    <n v="510"/>
    <n v="0"/>
    <n v="0"/>
    <n v="188.9"/>
    <n v="94"/>
    <n v="32.11"/>
    <n v="3"/>
    <x v="0"/>
  </r>
  <r>
    <x v="4"/>
    <x v="2"/>
    <n v="408"/>
    <n v="1"/>
    <n v="24"/>
    <n v="111.8"/>
    <n v="85"/>
    <n v="19.010000000000002"/>
    <n v="1"/>
    <x v="0"/>
  </r>
  <r>
    <x v="50"/>
    <x v="18"/>
    <n v="415"/>
    <n v="1"/>
    <n v="33"/>
    <n v="159.1"/>
    <n v="106"/>
    <n v="27.05"/>
    <n v="1"/>
    <x v="0"/>
  </r>
  <r>
    <x v="35"/>
    <x v="3"/>
    <n v="510"/>
    <n v="0"/>
    <n v="0"/>
    <n v="212.4"/>
    <n v="105"/>
    <n v="36.11"/>
    <n v="1"/>
    <x v="0"/>
  </r>
  <r>
    <x v="37"/>
    <x v="3"/>
    <n v="415"/>
    <n v="0"/>
    <n v="0"/>
    <n v="142.30000000000001"/>
    <n v="112"/>
    <n v="24.19"/>
    <n v="1"/>
    <x v="0"/>
  </r>
  <r>
    <x v="11"/>
    <x v="24"/>
    <n v="415"/>
    <n v="0"/>
    <n v="0"/>
    <n v="346.8"/>
    <n v="55"/>
    <n v="58.96"/>
    <n v="1"/>
    <x v="1"/>
  </r>
  <r>
    <x v="15"/>
    <x v="1"/>
    <n v="415"/>
    <n v="1"/>
    <n v="15"/>
    <n v="113.9"/>
    <n v="102"/>
    <n v="19.36"/>
    <n v="1"/>
    <x v="0"/>
  </r>
  <r>
    <x v="45"/>
    <x v="10"/>
    <n v="415"/>
    <n v="1"/>
    <n v="27"/>
    <n v="267.89999999999998"/>
    <n v="103"/>
    <n v="45.54"/>
    <n v="1"/>
    <x v="1"/>
  </r>
  <r>
    <x v="37"/>
    <x v="0"/>
    <n v="408"/>
    <n v="0"/>
    <n v="0"/>
    <n v="275.39999999999998"/>
    <n v="150"/>
    <n v="46.82"/>
    <n v="1"/>
    <x v="0"/>
  </r>
  <r>
    <x v="28"/>
    <x v="22"/>
    <n v="415"/>
    <n v="1"/>
    <n v="35"/>
    <n v="192.6"/>
    <n v="97"/>
    <n v="32.74"/>
    <n v="2"/>
    <x v="0"/>
  </r>
  <r>
    <x v="28"/>
    <x v="2"/>
    <n v="510"/>
    <n v="1"/>
    <n v="26"/>
    <n v="91.7"/>
    <n v="104"/>
    <n v="15.59"/>
    <n v="1"/>
    <x v="0"/>
  </r>
  <r>
    <x v="46"/>
    <x v="18"/>
    <n v="510"/>
    <n v="0"/>
    <n v="0"/>
    <n v="126.3"/>
    <n v="99"/>
    <n v="21.47"/>
    <n v="0"/>
    <x v="0"/>
  </r>
  <r>
    <x v="37"/>
    <x v="12"/>
    <n v="510"/>
    <n v="0"/>
    <n v="0"/>
    <n v="190.6"/>
    <n v="108"/>
    <n v="32.4"/>
    <n v="1"/>
    <x v="0"/>
  </r>
  <r>
    <x v="47"/>
    <x v="13"/>
    <n v="510"/>
    <n v="0"/>
    <n v="0"/>
    <n v="116.1"/>
    <n v="101"/>
    <n v="19.739999999999998"/>
    <n v="0"/>
    <x v="0"/>
  </r>
  <r>
    <x v="42"/>
    <x v="10"/>
    <n v="415"/>
    <n v="0"/>
    <n v="0"/>
    <n v="217.3"/>
    <n v="91"/>
    <n v="36.94"/>
    <n v="2"/>
    <x v="0"/>
  </r>
  <r>
    <x v="50"/>
    <x v="0"/>
    <n v="510"/>
    <n v="0"/>
    <n v="0"/>
    <n v="179.4"/>
    <n v="80"/>
    <n v="30.5"/>
    <n v="0"/>
    <x v="0"/>
  </r>
  <r>
    <x v="33"/>
    <x v="3"/>
    <n v="415"/>
    <n v="0"/>
    <n v="0"/>
    <n v="207.7"/>
    <n v="109"/>
    <n v="35.31"/>
    <n v="0"/>
    <x v="0"/>
  </r>
  <r>
    <x v="46"/>
    <x v="1"/>
    <n v="415"/>
    <n v="0"/>
    <n v="0"/>
    <n v="125.3"/>
    <n v="84"/>
    <n v="21.3"/>
    <n v="1"/>
    <x v="0"/>
  </r>
  <r>
    <x v="39"/>
    <x v="18"/>
    <n v="408"/>
    <n v="1"/>
    <n v="32"/>
    <n v="138.1"/>
    <n v="91"/>
    <n v="23.48"/>
    <n v="2"/>
    <x v="0"/>
  </r>
  <r>
    <x v="2"/>
    <x v="1"/>
    <n v="510"/>
    <n v="1"/>
    <n v="38"/>
    <n v="169.3"/>
    <n v="88"/>
    <n v="28.78"/>
    <n v="0"/>
    <x v="0"/>
  </r>
  <r>
    <x v="29"/>
    <x v="0"/>
    <n v="415"/>
    <n v="1"/>
    <n v="27"/>
    <n v="201.3"/>
    <n v="101"/>
    <n v="34.22"/>
    <n v="1"/>
    <x v="0"/>
  </r>
  <r>
    <x v="27"/>
    <x v="3"/>
    <n v="415"/>
    <n v="0"/>
    <n v="0"/>
    <n v="190.4"/>
    <n v="92"/>
    <n v="32.369999999999997"/>
    <n v="2"/>
    <x v="0"/>
  </r>
  <r>
    <x v="11"/>
    <x v="14"/>
    <n v="408"/>
    <n v="0"/>
    <n v="0"/>
    <n v="143.30000000000001"/>
    <n v="91"/>
    <n v="24.36"/>
    <n v="1"/>
    <x v="0"/>
  </r>
  <r>
    <x v="4"/>
    <x v="12"/>
    <n v="415"/>
    <n v="1"/>
    <n v="42"/>
    <n v="97.4"/>
    <n v="57"/>
    <n v="16.559999999999999"/>
    <n v="2"/>
    <x v="0"/>
  </r>
  <r>
    <x v="15"/>
    <x v="31"/>
    <n v="415"/>
    <n v="0"/>
    <n v="0"/>
    <n v="181.4"/>
    <n v="111"/>
    <n v="30.84"/>
    <n v="3"/>
    <x v="0"/>
  </r>
  <r>
    <x v="50"/>
    <x v="3"/>
    <n v="510"/>
    <n v="0"/>
    <n v="0"/>
    <n v="246.4"/>
    <n v="83"/>
    <n v="41.89"/>
    <n v="0"/>
    <x v="0"/>
  </r>
  <r>
    <x v="50"/>
    <x v="10"/>
    <n v="415"/>
    <n v="0"/>
    <n v="0"/>
    <n v="104.9"/>
    <n v="111"/>
    <n v="17.829999999999998"/>
    <n v="2"/>
    <x v="0"/>
  </r>
  <r>
    <x v="11"/>
    <x v="7"/>
    <n v="415"/>
    <n v="0"/>
    <n v="0"/>
    <n v="156.19999999999999"/>
    <n v="93"/>
    <n v="26.55"/>
    <n v="1"/>
    <x v="0"/>
  </r>
  <r>
    <x v="0"/>
    <x v="22"/>
    <n v="415"/>
    <n v="0"/>
    <n v="0"/>
    <n v="114.8"/>
    <n v="125"/>
    <n v="19.52"/>
    <n v="0"/>
    <x v="0"/>
  </r>
  <r>
    <x v="43"/>
    <x v="2"/>
    <n v="415"/>
    <n v="0"/>
    <n v="0"/>
    <n v="232.5"/>
    <n v="96"/>
    <n v="39.53"/>
    <n v="0"/>
    <x v="0"/>
  </r>
  <r>
    <x v="18"/>
    <x v="4"/>
    <n v="415"/>
    <n v="0"/>
    <n v="0"/>
    <n v="143.6"/>
    <n v="117"/>
    <n v="24.41"/>
    <n v="1"/>
    <x v="0"/>
  </r>
  <r>
    <x v="23"/>
    <x v="15"/>
    <n v="415"/>
    <n v="0"/>
    <n v="0"/>
    <n v="176.7"/>
    <n v="132"/>
    <n v="30.04"/>
    <n v="2"/>
    <x v="0"/>
  </r>
  <r>
    <x v="19"/>
    <x v="6"/>
    <n v="415"/>
    <n v="0"/>
    <n v="0"/>
    <n v="263.39999999999998"/>
    <n v="148"/>
    <n v="44.78"/>
    <n v="1"/>
    <x v="1"/>
  </r>
  <r>
    <x v="6"/>
    <x v="22"/>
    <n v="415"/>
    <n v="0"/>
    <n v="0"/>
    <n v="146.4"/>
    <n v="74"/>
    <n v="24.89"/>
    <n v="1"/>
    <x v="0"/>
  </r>
  <r>
    <x v="20"/>
    <x v="12"/>
    <n v="415"/>
    <n v="1"/>
    <n v="33"/>
    <n v="145"/>
    <n v="72"/>
    <n v="24.65"/>
    <n v="2"/>
    <x v="0"/>
  </r>
  <r>
    <x v="6"/>
    <x v="12"/>
    <n v="408"/>
    <n v="0"/>
    <n v="0"/>
    <n v="167.8"/>
    <n v="91"/>
    <n v="28.53"/>
    <n v="1"/>
    <x v="0"/>
  </r>
  <r>
    <x v="25"/>
    <x v="10"/>
    <n v="510"/>
    <n v="0"/>
    <n v="0"/>
    <n v="142.5"/>
    <n v="87"/>
    <n v="24.23"/>
    <n v="2"/>
    <x v="0"/>
  </r>
  <r>
    <x v="22"/>
    <x v="0"/>
    <n v="510"/>
    <n v="0"/>
    <n v="0"/>
    <n v="133"/>
    <n v="65"/>
    <n v="22.61"/>
    <n v="1"/>
    <x v="0"/>
  </r>
  <r>
    <x v="38"/>
    <x v="12"/>
    <n v="415"/>
    <n v="1"/>
    <n v="11"/>
    <n v="252.9"/>
    <n v="129"/>
    <n v="42.99"/>
    <n v="1"/>
    <x v="0"/>
  </r>
  <r>
    <x v="43"/>
    <x v="2"/>
    <n v="415"/>
    <n v="1"/>
    <n v="28"/>
    <n v="95"/>
    <n v="94"/>
    <n v="16.149999999999999"/>
    <n v="2"/>
    <x v="0"/>
  </r>
  <r>
    <x v="30"/>
    <x v="20"/>
    <n v="510"/>
    <n v="0"/>
    <n v="0"/>
    <n v="194.2"/>
    <n v="106"/>
    <n v="33.01"/>
    <n v="1"/>
    <x v="1"/>
  </r>
  <r>
    <x v="45"/>
    <x v="12"/>
    <n v="415"/>
    <n v="0"/>
    <n v="0"/>
    <n v="222.8"/>
    <n v="114"/>
    <n v="37.880000000000003"/>
    <n v="1"/>
    <x v="0"/>
  </r>
  <r>
    <x v="13"/>
    <x v="7"/>
    <n v="415"/>
    <n v="1"/>
    <n v="42"/>
    <n v="216"/>
    <n v="125"/>
    <n v="36.72"/>
    <n v="2"/>
    <x v="1"/>
  </r>
  <r>
    <x v="30"/>
    <x v="10"/>
    <n v="415"/>
    <n v="0"/>
    <n v="0"/>
    <n v="146.30000000000001"/>
    <n v="108"/>
    <n v="24.87"/>
    <n v="1"/>
    <x v="0"/>
  </r>
  <r>
    <x v="29"/>
    <x v="2"/>
    <n v="408"/>
    <n v="0"/>
    <n v="0"/>
    <n v="94.4"/>
    <n v="80"/>
    <n v="16.05"/>
    <n v="2"/>
    <x v="0"/>
  </r>
  <r>
    <x v="39"/>
    <x v="13"/>
    <n v="510"/>
    <n v="0"/>
    <n v="0"/>
    <n v="190.4"/>
    <n v="74"/>
    <n v="32.369999999999997"/>
    <n v="2"/>
    <x v="0"/>
  </r>
  <r>
    <x v="4"/>
    <x v="1"/>
    <n v="408"/>
    <n v="1"/>
    <n v="32"/>
    <n v="142.6"/>
    <n v="77"/>
    <n v="24.24"/>
    <n v="3"/>
    <x v="0"/>
  </r>
  <r>
    <x v="8"/>
    <x v="0"/>
    <n v="510"/>
    <n v="0"/>
    <n v="0"/>
    <n v="134.19999999999999"/>
    <n v="80"/>
    <n v="22.81"/>
    <n v="0"/>
    <x v="0"/>
  </r>
  <r>
    <x v="31"/>
    <x v="16"/>
    <n v="415"/>
    <n v="0"/>
    <n v="0"/>
    <n v="111.9"/>
    <n v="92"/>
    <n v="19.02"/>
    <n v="5"/>
    <x v="1"/>
  </r>
  <r>
    <x v="8"/>
    <x v="8"/>
    <n v="415"/>
    <n v="0"/>
    <n v="0"/>
    <n v="122.8"/>
    <n v="89"/>
    <n v="20.88"/>
    <n v="2"/>
    <x v="0"/>
  </r>
  <r>
    <x v="49"/>
    <x v="2"/>
    <n v="510"/>
    <n v="0"/>
    <n v="0"/>
    <n v="189.3"/>
    <n v="77"/>
    <n v="32.18"/>
    <n v="4"/>
    <x v="0"/>
  </r>
  <r>
    <x v="7"/>
    <x v="3"/>
    <n v="510"/>
    <n v="1"/>
    <n v="38"/>
    <n v="240.4"/>
    <n v="112"/>
    <n v="40.869999999999997"/>
    <n v="0"/>
    <x v="0"/>
  </r>
  <r>
    <x v="15"/>
    <x v="22"/>
    <n v="510"/>
    <n v="1"/>
    <n v="24"/>
    <n v="93.5"/>
    <n v="112"/>
    <n v="15.9"/>
    <n v="0"/>
    <x v="0"/>
  </r>
  <r>
    <x v="45"/>
    <x v="18"/>
    <n v="415"/>
    <n v="0"/>
    <n v="0"/>
    <n v="158.6"/>
    <n v="104"/>
    <n v="26.96"/>
    <n v="3"/>
    <x v="0"/>
  </r>
  <r>
    <x v="11"/>
    <x v="13"/>
    <n v="510"/>
    <n v="0"/>
    <n v="0"/>
    <n v="243.2"/>
    <n v="109"/>
    <n v="41.34"/>
    <n v="4"/>
    <x v="0"/>
  </r>
  <r>
    <x v="14"/>
    <x v="13"/>
    <n v="408"/>
    <n v="0"/>
    <n v="0"/>
    <n v="176.4"/>
    <n v="115"/>
    <n v="29.99"/>
    <n v="4"/>
    <x v="0"/>
  </r>
  <r>
    <x v="8"/>
    <x v="14"/>
    <n v="510"/>
    <n v="0"/>
    <n v="0"/>
    <n v="220.9"/>
    <n v="129"/>
    <n v="37.549999999999997"/>
    <n v="0"/>
    <x v="0"/>
  </r>
  <r>
    <x v="37"/>
    <x v="18"/>
    <n v="415"/>
    <n v="0"/>
    <n v="0"/>
    <n v="144.4"/>
    <n v="87"/>
    <n v="24.55"/>
    <n v="0"/>
    <x v="0"/>
  </r>
  <r>
    <x v="30"/>
    <x v="13"/>
    <n v="510"/>
    <n v="0"/>
    <n v="0"/>
    <n v="212.3"/>
    <n v="107"/>
    <n v="36.090000000000003"/>
    <n v="0"/>
    <x v="0"/>
  </r>
  <r>
    <x v="2"/>
    <x v="13"/>
    <n v="510"/>
    <n v="0"/>
    <n v="0"/>
    <n v="147"/>
    <n v="72"/>
    <n v="24.99"/>
    <n v="1"/>
    <x v="0"/>
  </r>
  <r>
    <x v="35"/>
    <x v="14"/>
    <n v="510"/>
    <n v="1"/>
    <n v="25"/>
    <n v="96.2"/>
    <n v="112"/>
    <n v="16.350000000000001"/>
    <n v="2"/>
    <x v="0"/>
  </r>
  <r>
    <x v="33"/>
    <x v="12"/>
    <n v="415"/>
    <n v="0"/>
    <n v="0"/>
    <n v="263.39999999999998"/>
    <n v="118"/>
    <n v="44.78"/>
    <n v="0"/>
    <x v="0"/>
  </r>
  <r>
    <x v="21"/>
    <x v="2"/>
    <n v="408"/>
    <n v="0"/>
    <n v="0"/>
    <n v="162.30000000000001"/>
    <n v="116"/>
    <n v="27.59"/>
    <n v="2"/>
    <x v="0"/>
  </r>
  <r>
    <x v="22"/>
    <x v="18"/>
    <n v="408"/>
    <n v="0"/>
    <n v="0"/>
    <n v="183.6"/>
    <n v="107"/>
    <n v="31.21"/>
    <n v="1"/>
    <x v="0"/>
  </r>
  <r>
    <x v="45"/>
    <x v="2"/>
    <n v="408"/>
    <n v="0"/>
    <n v="0"/>
    <n v="201.4"/>
    <n v="101"/>
    <n v="34.24"/>
    <n v="0"/>
    <x v="0"/>
  </r>
  <r>
    <x v="6"/>
    <x v="12"/>
    <n v="415"/>
    <n v="1"/>
    <n v="38"/>
    <n v="123"/>
    <n v="158"/>
    <n v="20.91"/>
    <n v="1"/>
    <x v="0"/>
  </r>
  <r>
    <x v="36"/>
    <x v="3"/>
    <n v="415"/>
    <n v="0"/>
    <n v="0"/>
    <n v="239.2"/>
    <n v="72"/>
    <n v="40.659999999999997"/>
    <n v="1"/>
    <x v="0"/>
  </r>
  <r>
    <x v="0"/>
    <x v="0"/>
    <n v="510"/>
    <n v="0"/>
    <n v="0"/>
    <n v="193"/>
    <n v="97"/>
    <n v="32.81"/>
    <n v="1"/>
    <x v="0"/>
  </r>
  <r>
    <x v="8"/>
    <x v="12"/>
    <n v="415"/>
    <n v="1"/>
    <n v="26"/>
    <n v="116.7"/>
    <n v="71"/>
    <n v="19.84"/>
    <n v="1"/>
    <x v="0"/>
  </r>
  <r>
    <x v="20"/>
    <x v="2"/>
    <n v="510"/>
    <n v="0"/>
    <n v="0"/>
    <n v="93.8"/>
    <n v="127"/>
    <n v="15.95"/>
    <n v="1"/>
    <x v="0"/>
  </r>
  <r>
    <x v="11"/>
    <x v="2"/>
    <n v="415"/>
    <n v="1"/>
    <n v="29"/>
    <n v="239.5"/>
    <n v="82"/>
    <n v="40.72"/>
    <n v="0"/>
    <x v="0"/>
  </r>
  <r>
    <x v="45"/>
    <x v="10"/>
    <n v="510"/>
    <n v="1"/>
    <n v="25"/>
    <n v="216"/>
    <n v="140"/>
    <n v="36.72"/>
    <n v="0"/>
    <x v="0"/>
  </r>
  <r>
    <x v="5"/>
    <x v="5"/>
    <n v="408"/>
    <n v="0"/>
    <n v="0"/>
    <n v="187.4"/>
    <n v="97"/>
    <n v="31.86"/>
    <n v="1"/>
    <x v="0"/>
  </r>
  <r>
    <x v="37"/>
    <x v="13"/>
    <n v="510"/>
    <n v="0"/>
    <n v="0"/>
    <n v="160.4"/>
    <n v="108"/>
    <n v="27.27"/>
    <n v="1"/>
    <x v="0"/>
  </r>
  <r>
    <x v="48"/>
    <x v="1"/>
    <n v="408"/>
    <n v="0"/>
    <n v="0"/>
    <n v="205.3"/>
    <n v="122"/>
    <n v="34.9"/>
    <n v="1"/>
    <x v="0"/>
  </r>
  <r>
    <x v="4"/>
    <x v="0"/>
    <n v="408"/>
    <n v="1"/>
    <n v="25"/>
    <n v="219.1"/>
    <n v="88"/>
    <n v="37.25"/>
    <n v="1"/>
    <x v="0"/>
  </r>
  <r>
    <x v="41"/>
    <x v="10"/>
    <n v="415"/>
    <n v="0"/>
    <n v="0"/>
    <n v="232.8"/>
    <n v="106"/>
    <n v="39.58"/>
    <n v="2"/>
    <x v="0"/>
  </r>
  <r>
    <x v="21"/>
    <x v="12"/>
    <n v="408"/>
    <n v="0"/>
    <n v="0"/>
    <n v="162"/>
    <n v="81"/>
    <n v="27.54"/>
    <n v="0"/>
    <x v="0"/>
  </r>
  <r>
    <x v="19"/>
    <x v="2"/>
    <n v="415"/>
    <n v="1"/>
    <n v="27"/>
    <n v="25.9"/>
    <n v="119"/>
    <n v="4.4000000000000004"/>
    <n v="1"/>
    <x v="0"/>
  </r>
  <r>
    <x v="41"/>
    <x v="16"/>
    <n v="408"/>
    <n v="0"/>
    <n v="0"/>
    <n v="322.3"/>
    <n v="113"/>
    <n v="54.79"/>
    <n v="0"/>
    <x v="1"/>
  </r>
  <r>
    <x v="35"/>
    <x v="10"/>
    <n v="408"/>
    <n v="0"/>
    <n v="0"/>
    <n v="209.9"/>
    <n v="112"/>
    <n v="35.68"/>
    <n v="1"/>
    <x v="0"/>
  </r>
  <r>
    <x v="0"/>
    <x v="12"/>
    <n v="415"/>
    <n v="0"/>
    <n v="0"/>
    <n v="191.5"/>
    <n v="88"/>
    <n v="32.56"/>
    <n v="0"/>
    <x v="0"/>
  </r>
  <r>
    <x v="33"/>
    <x v="2"/>
    <n v="408"/>
    <n v="1"/>
    <n v="19"/>
    <n v="291.10000000000002"/>
    <n v="150"/>
    <n v="49.49"/>
    <n v="1"/>
    <x v="0"/>
  </r>
  <r>
    <x v="32"/>
    <x v="10"/>
    <n v="415"/>
    <n v="0"/>
    <n v="0"/>
    <n v="215.6"/>
    <n v="115"/>
    <n v="36.65"/>
    <n v="3"/>
    <x v="0"/>
  </r>
  <r>
    <x v="30"/>
    <x v="15"/>
    <n v="510"/>
    <n v="0"/>
    <n v="0"/>
    <n v="208.8"/>
    <n v="101"/>
    <n v="35.5"/>
    <n v="3"/>
    <x v="0"/>
  </r>
  <r>
    <x v="40"/>
    <x v="14"/>
    <n v="415"/>
    <n v="0"/>
    <n v="0"/>
    <n v="255.9"/>
    <n v="97"/>
    <n v="43.5"/>
    <n v="3"/>
    <x v="0"/>
  </r>
  <r>
    <x v="10"/>
    <x v="7"/>
    <n v="408"/>
    <n v="0"/>
    <n v="0"/>
    <n v="252.7"/>
    <n v="97"/>
    <n v="42.96"/>
    <n v="2"/>
    <x v="0"/>
  </r>
  <r>
    <x v="1"/>
    <x v="2"/>
    <n v="408"/>
    <n v="0"/>
    <n v="0"/>
    <n v="132.1"/>
    <n v="72"/>
    <n v="22.46"/>
    <n v="3"/>
    <x v="0"/>
  </r>
  <r>
    <x v="15"/>
    <x v="0"/>
    <n v="408"/>
    <n v="0"/>
    <n v="0"/>
    <n v="217"/>
    <n v="115"/>
    <n v="36.89"/>
    <n v="1"/>
    <x v="0"/>
  </r>
  <r>
    <x v="7"/>
    <x v="8"/>
    <n v="510"/>
    <n v="1"/>
    <n v="42"/>
    <n v="101.9"/>
    <n v="79"/>
    <n v="17.32"/>
    <n v="0"/>
    <x v="0"/>
  </r>
  <r>
    <x v="29"/>
    <x v="18"/>
    <n v="510"/>
    <n v="0"/>
    <n v="0"/>
    <n v="211.5"/>
    <n v="100"/>
    <n v="35.96"/>
    <n v="2"/>
    <x v="0"/>
  </r>
  <r>
    <x v="41"/>
    <x v="2"/>
    <n v="510"/>
    <n v="0"/>
    <n v="0"/>
    <n v="166.3"/>
    <n v="95"/>
    <n v="28.27"/>
    <n v="2"/>
    <x v="0"/>
  </r>
  <r>
    <x v="32"/>
    <x v="14"/>
    <n v="408"/>
    <n v="0"/>
    <n v="0"/>
    <n v="185.2"/>
    <n v="87"/>
    <n v="31.48"/>
    <n v="1"/>
    <x v="0"/>
  </r>
  <r>
    <x v="22"/>
    <x v="18"/>
    <n v="415"/>
    <n v="0"/>
    <n v="0"/>
    <n v="245.2"/>
    <n v="105"/>
    <n v="41.68"/>
    <n v="0"/>
    <x v="0"/>
  </r>
  <r>
    <x v="12"/>
    <x v="21"/>
    <n v="510"/>
    <n v="0"/>
    <n v="0"/>
    <n v="274.39999999999998"/>
    <n v="120"/>
    <n v="46.65"/>
    <n v="1"/>
    <x v="0"/>
  </r>
  <r>
    <x v="8"/>
    <x v="12"/>
    <n v="415"/>
    <n v="0"/>
    <n v="0"/>
    <n v="98.4"/>
    <n v="78"/>
    <n v="16.73"/>
    <n v="1"/>
    <x v="0"/>
  </r>
  <r>
    <x v="40"/>
    <x v="5"/>
    <n v="415"/>
    <n v="1"/>
    <n v="29"/>
    <n v="279.89999999999998"/>
    <n v="121"/>
    <n v="47.58"/>
    <n v="1"/>
    <x v="0"/>
  </r>
  <r>
    <x v="50"/>
    <x v="22"/>
    <n v="510"/>
    <n v="0"/>
    <n v="0"/>
    <n v="187.2"/>
    <n v="127"/>
    <n v="31.82"/>
    <n v="1"/>
    <x v="0"/>
  </r>
  <r>
    <x v="20"/>
    <x v="5"/>
    <n v="415"/>
    <n v="0"/>
    <n v="0"/>
    <n v="276.2"/>
    <n v="95"/>
    <n v="46.95"/>
    <n v="3"/>
    <x v="0"/>
  </r>
  <r>
    <x v="26"/>
    <x v="3"/>
    <n v="415"/>
    <n v="1"/>
    <n v="35"/>
    <n v="200.4"/>
    <n v="104"/>
    <n v="34.07"/>
    <n v="1"/>
    <x v="0"/>
  </r>
  <r>
    <x v="6"/>
    <x v="18"/>
    <n v="510"/>
    <n v="0"/>
    <n v="0"/>
    <n v="162.30000000000001"/>
    <n v="96"/>
    <n v="27.59"/>
    <n v="2"/>
    <x v="0"/>
  </r>
  <r>
    <x v="1"/>
    <x v="4"/>
    <n v="510"/>
    <n v="0"/>
    <n v="0"/>
    <n v="176.9"/>
    <n v="128"/>
    <n v="30.07"/>
    <n v="4"/>
    <x v="1"/>
  </r>
  <r>
    <x v="45"/>
    <x v="13"/>
    <n v="415"/>
    <n v="0"/>
    <n v="0"/>
    <n v="165.5"/>
    <n v="78"/>
    <n v="28.14"/>
    <n v="0"/>
    <x v="0"/>
  </r>
  <r>
    <x v="43"/>
    <x v="18"/>
    <n v="415"/>
    <n v="0"/>
    <n v="0"/>
    <n v="217.8"/>
    <n v="93"/>
    <n v="37.03"/>
    <n v="4"/>
    <x v="0"/>
  </r>
  <r>
    <x v="1"/>
    <x v="7"/>
    <n v="510"/>
    <n v="1"/>
    <n v="28"/>
    <n v="201.4"/>
    <n v="100"/>
    <n v="34.24"/>
    <n v="2"/>
    <x v="1"/>
  </r>
  <r>
    <x v="33"/>
    <x v="10"/>
    <n v="510"/>
    <n v="0"/>
    <n v="0"/>
    <n v="190.5"/>
    <n v="115"/>
    <n v="32.39"/>
    <n v="3"/>
    <x v="0"/>
  </r>
  <r>
    <x v="29"/>
    <x v="3"/>
    <n v="415"/>
    <n v="1"/>
    <n v="29"/>
    <n v="179.9"/>
    <n v="97"/>
    <n v="30.58"/>
    <n v="3"/>
    <x v="0"/>
  </r>
  <r>
    <x v="19"/>
    <x v="3"/>
    <n v="510"/>
    <n v="0"/>
    <n v="0"/>
    <n v="235.9"/>
    <n v="104"/>
    <n v="40.1"/>
    <n v="3"/>
    <x v="0"/>
  </r>
  <r>
    <x v="12"/>
    <x v="13"/>
    <n v="415"/>
    <n v="0"/>
    <n v="0"/>
    <n v="140.4"/>
    <n v="112"/>
    <n v="23.87"/>
    <n v="0"/>
    <x v="0"/>
  </r>
  <r>
    <x v="11"/>
    <x v="3"/>
    <n v="415"/>
    <n v="0"/>
    <n v="0"/>
    <n v="144.6"/>
    <n v="115"/>
    <n v="24.58"/>
    <n v="2"/>
    <x v="0"/>
  </r>
  <r>
    <x v="4"/>
    <x v="2"/>
    <n v="510"/>
    <n v="0"/>
    <n v="0"/>
    <n v="189"/>
    <n v="100"/>
    <n v="32.130000000000003"/>
    <n v="0"/>
    <x v="0"/>
  </r>
  <r>
    <x v="12"/>
    <x v="10"/>
    <n v="408"/>
    <n v="0"/>
    <n v="0"/>
    <n v="101"/>
    <n v="93"/>
    <n v="17.170000000000002"/>
    <n v="0"/>
    <x v="0"/>
  </r>
  <r>
    <x v="9"/>
    <x v="1"/>
    <n v="415"/>
    <n v="0"/>
    <n v="0"/>
    <n v="206.3"/>
    <n v="98"/>
    <n v="35.07"/>
    <n v="1"/>
    <x v="0"/>
  </r>
  <r>
    <x v="46"/>
    <x v="8"/>
    <n v="408"/>
    <n v="1"/>
    <n v="15"/>
    <n v="165.1"/>
    <n v="85"/>
    <n v="28.07"/>
    <n v="1"/>
    <x v="0"/>
  </r>
  <r>
    <x v="0"/>
    <x v="19"/>
    <n v="408"/>
    <n v="0"/>
    <n v="0"/>
    <n v="165"/>
    <n v="129"/>
    <n v="28.05"/>
    <n v="1"/>
    <x v="1"/>
  </r>
  <r>
    <x v="47"/>
    <x v="8"/>
    <n v="415"/>
    <n v="0"/>
    <n v="0"/>
    <n v="155.9"/>
    <n v="95"/>
    <n v="26.5"/>
    <n v="3"/>
    <x v="0"/>
  </r>
  <r>
    <x v="15"/>
    <x v="10"/>
    <n v="408"/>
    <n v="0"/>
    <n v="0"/>
    <n v="199.2"/>
    <n v="122"/>
    <n v="33.86"/>
    <n v="1"/>
    <x v="0"/>
  </r>
  <r>
    <x v="3"/>
    <x v="12"/>
    <n v="415"/>
    <n v="0"/>
    <n v="0"/>
    <n v="155.30000000000001"/>
    <n v="116"/>
    <n v="26.4"/>
    <n v="3"/>
    <x v="0"/>
  </r>
  <r>
    <x v="2"/>
    <x v="3"/>
    <n v="415"/>
    <n v="0"/>
    <n v="0"/>
    <n v="208.3"/>
    <n v="106"/>
    <n v="35.409999999999997"/>
    <n v="3"/>
    <x v="0"/>
  </r>
  <r>
    <x v="40"/>
    <x v="10"/>
    <n v="415"/>
    <n v="0"/>
    <n v="0"/>
    <n v="157.1"/>
    <n v="79"/>
    <n v="26.71"/>
    <n v="1"/>
    <x v="0"/>
  </r>
  <r>
    <x v="28"/>
    <x v="9"/>
    <n v="415"/>
    <n v="0"/>
    <n v="0"/>
    <n v="154.4"/>
    <n v="165"/>
    <n v="26.25"/>
    <n v="5"/>
    <x v="1"/>
  </r>
  <r>
    <x v="44"/>
    <x v="20"/>
    <n v="415"/>
    <n v="0"/>
    <n v="0"/>
    <n v="189.1"/>
    <n v="105"/>
    <n v="32.15"/>
    <n v="1"/>
    <x v="1"/>
  </r>
  <r>
    <x v="13"/>
    <x v="12"/>
    <n v="408"/>
    <n v="1"/>
    <n v="24"/>
    <n v="131.5"/>
    <n v="98"/>
    <n v="22.36"/>
    <n v="2"/>
    <x v="0"/>
  </r>
  <r>
    <x v="11"/>
    <x v="13"/>
    <n v="415"/>
    <n v="0"/>
    <n v="0"/>
    <n v="166.4"/>
    <n v="85"/>
    <n v="28.29"/>
    <n v="1"/>
    <x v="0"/>
  </r>
  <r>
    <x v="39"/>
    <x v="18"/>
    <n v="408"/>
    <n v="1"/>
    <n v="19"/>
    <n v="87.7"/>
    <n v="103"/>
    <n v="14.91"/>
    <n v="2"/>
    <x v="0"/>
  </r>
  <r>
    <x v="45"/>
    <x v="7"/>
    <n v="415"/>
    <n v="1"/>
    <n v="19"/>
    <n v="184.1"/>
    <n v="78"/>
    <n v="31.3"/>
    <n v="0"/>
    <x v="0"/>
  </r>
  <r>
    <x v="43"/>
    <x v="18"/>
    <n v="415"/>
    <n v="0"/>
    <n v="0"/>
    <n v="103.3"/>
    <n v="103"/>
    <n v="17.559999999999999"/>
    <n v="2"/>
    <x v="0"/>
  </r>
  <r>
    <x v="48"/>
    <x v="13"/>
    <n v="415"/>
    <n v="0"/>
    <n v="0"/>
    <n v="35.1"/>
    <n v="62"/>
    <n v="5.97"/>
    <n v="1"/>
    <x v="0"/>
  </r>
  <r>
    <x v="6"/>
    <x v="2"/>
    <n v="415"/>
    <n v="1"/>
    <n v="37"/>
    <n v="78.5"/>
    <n v="109"/>
    <n v="13.35"/>
    <n v="1"/>
    <x v="0"/>
  </r>
  <r>
    <x v="37"/>
    <x v="26"/>
    <n v="408"/>
    <n v="0"/>
    <n v="0"/>
    <n v="148.1"/>
    <n v="73"/>
    <n v="25.18"/>
    <n v="5"/>
    <x v="1"/>
  </r>
  <r>
    <x v="12"/>
    <x v="22"/>
    <n v="415"/>
    <n v="1"/>
    <n v="33"/>
    <n v="251.6"/>
    <n v="87"/>
    <n v="42.77"/>
    <n v="2"/>
    <x v="0"/>
  </r>
  <r>
    <x v="19"/>
    <x v="9"/>
    <n v="415"/>
    <n v="1"/>
    <n v="26"/>
    <n v="270.3"/>
    <n v="111"/>
    <n v="45.95"/>
    <n v="1"/>
    <x v="1"/>
  </r>
  <r>
    <x v="14"/>
    <x v="13"/>
    <n v="510"/>
    <n v="1"/>
    <n v="34"/>
    <n v="156.6"/>
    <n v="97"/>
    <n v="26.62"/>
    <n v="1"/>
    <x v="0"/>
  </r>
  <r>
    <x v="3"/>
    <x v="22"/>
    <n v="408"/>
    <n v="0"/>
    <n v="0"/>
    <n v="139.4"/>
    <n v="81"/>
    <n v="23.7"/>
    <n v="1"/>
    <x v="0"/>
  </r>
  <r>
    <x v="47"/>
    <x v="32"/>
    <n v="510"/>
    <n v="0"/>
    <n v="0"/>
    <n v="220.2"/>
    <n v="108"/>
    <n v="37.43"/>
    <n v="2"/>
    <x v="0"/>
  </r>
  <r>
    <x v="5"/>
    <x v="10"/>
    <n v="415"/>
    <n v="1"/>
    <n v="39"/>
    <n v="214.1"/>
    <n v="108"/>
    <n v="36.4"/>
    <n v="1"/>
    <x v="0"/>
  </r>
  <r>
    <x v="16"/>
    <x v="16"/>
    <n v="415"/>
    <n v="0"/>
    <n v="0"/>
    <n v="196"/>
    <n v="74"/>
    <n v="33.32"/>
    <n v="1"/>
    <x v="0"/>
  </r>
  <r>
    <x v="28"/>
    <x v="7"/>
    <n v="415"/>
    <n v="1"/>
    <n v="29"/>
    <n v="179.4"/>
    <n v="113"/>
    <n v="30.5"/>
    <n v="0"/>
    <x v="0"/>
  </r>
  <r>
    <x v="21"/>
    <x v="7"/>
    <n v="408"/>
    <n v="0"/>
    <n v="0"/>
    <n v="216.7"/>
    <n v="30"/>
    <n v="36.840000000000003"/>
    <n v="2"/>
    <x v="0"/>
  </r>
  <r>
    <x v="34"/>
    <x v="1"/>
    <n v="415"/>
    <n v="0"/>
    <n v="0"/>
    <n v="151.6"/>
    <n v="117"/>
    <n v="25.77"/>
    <n v="1"/>
    <x v="0"/>
  </r>
  <r>
    <x v="35"/>
    <x v="18"/>
    <n v="408"/>
    <n v="1"/>
    <n v="32"/>
    <n v="262.2"/>
    <n v="123"/>
    <n v="44.57"/>
    <n v="0"/>
    <x v="0"/>
  </r>
  <r>
    <x v="11"/>
    <x v="2"/>
    <n v="415"/>
    <n v="0"/>
    <n v="0"/>
    <n v="173.6"/>
    <n v="110"/>
    <n v="29.51"/>
    <n v="3"/>
    <x v="0"/>
  </r>
  <r>
    <x v="20"/>
    <x v="14"/>
    <n v="408"/>
    <n v="1"/>
    <n v="24"/>
    <n v="217.2"/>
    <n v="94"/>
    <n v="36.92"/>
    <n v="0"/>
    <x v="0"/>
  </r>
  <r>
    <x v="49"/>
    <x v="14"/>
    <n v="408"/>
    <n v="0"/>
    <n v="0"/>
    <n v="95.4"/>
    <n v="105"/>
    <n v="16.22"/>
    <n v="1"/>
    <x v="0"/>
  </r>
  <r>
    <x v="16"/>
    <x v="10"/>
    <n v="408"/>
    <n v="1"/>
    <n v="26"/>
    <n v="214.6"/>
    <n v="110"/>
    <n v="36.479999999999997"/>
    <n v="1"/>
    <x v="0"/>
  </r>
  <r>
    <x v="45"/>
    <x v="20"/>
    <n v="415"/>
    <n v="0"/>
    <n v="0"/>
    <n v="131.6"/>
    <n v="120"/>
    <n v="22.37"/>
    <n v="4"/>
    <x v="1"/>
  </r>
  <r>
    <x v="1"/>
    <x v="12"/>
    <n v="415"/>
    <n v="0"/>
    <n v="0"/>
    <n v="168.4"/>
    <n v="117"/>
    <n v="28.63"/>
    <n v="1"/>
    <x v="0"/>
  </r>
  <r>
    <x v="15"/>
    <x v="3"/>
    <n v="408"/>
    <n v="0"/>
    <n v="0"/>
    <n v="146.4"/>
    <n v="123"/>
    <n v="24.89"/>
    <n v="1"/>
    <x v="0"/>
  </r>
  <r>
    <x v="31"/>
    <x v="1"/>
    <n v="415"/>
    <n v="0"/>
    <n v="0"/>
    <n v="183"/>
    <n v="110"/>
    <n v="31.11"/>
    <n v="1"/>
    <x v="0"/>
  </r>
  <r>
    <x v="45"/>
    <x v="8"/>
    <n v="415"/>
    <n v="0"/>
    <n v="0"/>
    <n v="103.3"/>
    <n v="122"/>
    <n v="17.559999999999999"/>
    <n v="0"/>
    <x v="0"/>
  </r>
  <r>
    <x v="14"/>
    <x v="12"/>
    <n v="408"/>
    <n v="1"/>
    <n v="28"/>
    <n v="112.2"/>
    <n v="70"/>
    <n v="19.07"/>
    <n v="0"/>
    <x v="0"/>
  </r>
  <r>
    <x v="35"/>
    <x v="12"/>
    <n v="510"/>
    <n v="0"/>
    <n v="0"/>
    <n v="170.7"/>
    <n v="55"/>
    <n v="29.02"/>
    <n v="3"/>
    <x v="0"/>
  </r>
  <r>
    <x v="22"/>
    <x v="3"/>
    <n v="510"/>
    <n v="0"/>
    <n v="0"/>
    <n v="172.5"/>
    <n v="78"/>
    <n v="29.33"/>
    <n v="0"/>
    <x v="0"/>
  </r>
  <r>
    <x v="42"/>
    <x v="12"/>
    <n v="408"/>
    <n v="1"/>
    <n v="32"/>
    <n v="187.8"/>
    <n v="117"/>
    <n v="31.93"/>
    <n v="2"/>
    <x v="0"/>
  </r>
  <r>
    <x v="39"/>
    <x v="11"/>
    <n v="415"/>
    <n v="1"/>
    <n v="26"/>
    <n v="307.10000000000002"/>
    <n v="94"/>
    <n v="52.21"/>
    <n v="0"/>
    <x v="0"/>
  </r>
  <r>
    <x v="45"/>
    <x v="0"/>
    <n v="510"/>
    <n v="0"/>
    <n v="0"/>
    <n v="154"/>
    <n v="95"/>
    <n v="26.18"/>
    <n v="1"/>
    <x v="0"/>
  </r>
  <r>
    <x v="29"/>
    <x v="4"/>
    <n v="510"/>
    <n v="0"/>
    <n v="0"/>
    <n v="125.6"/>
    <n v="108"/>
    <n v="21.35"/>
    <n v="1"/>
    <x v="0"/>
  </r>
  <r>
    <x v="7"/>
    <x v="2"/>
    <n v="415"/>
    <n v="0"/>
    <n v="0"/>
    <n v="199.3"/>
    <n v="104"/>
    <n v="33.880000000000003"/>
    <n v="0"/>
    <x v="0"/>
  </r>
  <r>
    <x v="14"/>
    <x v="18"/>
    <n v="408"/>
    <n v="0"/>
    <n v="0"/>
    <n v="157.9"/>
    <n v="88"/>
    <n v="26.84"/>
    <n v="1"/>
    <x v="0"/>
  </r>
  <r>
    <x v="3"/>
    <x v="22"/>
    <n v="415"/>
    <n v="0"/>
    <n v="0"/>
    <n v="203.4"/>
    <n v="81"/>
    <n v="34.58"/>
    <n v="2"/>
    <x v="0"/>
  </r>
  <r>
    <x v="31"/>
    <x v="13"/>
    <n v="408"/>
    <n v="1"/>
    <n v="39"/>
    <n v="92.8"/>
    <n v="98"/>
    <n v="15.78"/>
    <n v="1"/>
    <x v="0"/>
  </r>
  <r>
    <x v="9"/>
    <x v="8"/>
    <n v="415"/>
    <n v="1"/>
    <n v="32"/>
    <n v="216.8"/>
    <n v="78"/>
    <n v="36.86"/>
    <n v="0"/>
    <x v="0"/>
  </r>
  <r>
    <x v="21"/>
    <x v="2"/>
    <n v="415"/>
    <n v="0"/>
    <n v="0"/>
    <n v="193.2"/>
    <n v="89"/>
    <n v="32.840000000000003"/>
    <n v="4"/>
    <x v="0"/>
  </r>
  <r>
    <x v="23"/>
    <x v="18"/>
    <n v="415"/>
    <n v="0"/>
    <n v="0"/>
    <n v="113.2"/>
    <n v="108"/>
    <n v="19.239999999999998"/>
    <n v="3"/>
    <x v="0"/>
  </r>
  <r>
    <x v="26"/>
    <x v="13"/>
    <n v="415"/>
    <n v="1"/>
    <n v="36"/>
    <n v="166.2"/>
    <n v="54"/>
    <n v="28.25"/>
    <n v="3"/>
    <x v="0"/>
  </r>
  <r>
    <x v="18"/>
    <x v="6"/>
    <n v="415"/>
    <n v="0"/>
    <n v="0"/>
    <n v="207.8"/>
    <n v="92"/>
    <n v="35.33"/>
    <n v="0"/>
    <x v="0"/>
  </r>
  <r>
    <x v="28"/>
    <x v="3"/>
    <n v="510"/>
    <n v="1"/>
    <n v="35"/>
    <n v="245.4"/>
    <n v="89"/>
    <n v="41.72"/>
    <n v="1"/>
    <x v="0"/>
  </r>
  <r>
    <x v="24"/>
    <x v="6"/>
    <n v="408"/>
    <n v="0"/>
    <n v="0"/>
    <n v="287.10000000000002"/>
    <n v="108"/>
    <n v="48.81"/>
    <n v="3"/>
    <x v="1"/>
  </r>
  <r>
    <x v="7"/>
    <x v="15"/>
    <n v="510"/>
    <n v="1"/>
    <n v="32"/>
    <n v="192.3"/>
    <n v="82"/>
    <n v="32.69"/>
    <n v="2"/>
    <x v="0"/>
  </r>
  <r>
    <x v="41"/>
    <x v="0"/>
    <n v="510"/>
    <n v="0"/>
    <n v="0"/>
    <n v="194.2"/>
    <n v="122"/>
    <n v="33.01"/>
    <n v="2"/>
    <x v="0"/>
  </r>
  <r>
    <x v="38"/>
    <x v="2"/>
    <n v="415"/>
    <n v="0"/>
    <n v="0"/>
    <n v="211"/>
    <n v="92"/>
    <n v="35.869999999999997"/>
    <n v="3"/>
    <x v="0"/>
  </r>
  <r>
    <x v="46"/>
    <x v="3"/>
    <n v="415"/>
    <n v="1"/>
    <n v="12"/>
    <n v="141.9"/>
    <n v="92"/>
    <n v="24.12"/>
    <n v="0"/>
    <x v="0"/>
  </r>
  <r>
    <x v="15"/>
    <x v="4"/>
    <n v="415"/>
    <n v="1"/>
    <n v="26"/>
    <n v="220.5"/>
    <n v="94"/>
    <n v="37.49"/>
    <n v="2"/>
    <x v="0"/>
  </r>
  <r>
    <x v="34"/>
    <x v="12"/>
    <n v="415"/>
    <n v="0"/>
    <n v="0"/>
    <n v="157.4"/>
    <n v="122"/>
    <n v="26.76"/>
    <n v="1"/>
    <x v="0"/>
  </r>
  <r>
    <x v="20"/>
    <x v="13"/>
    <n v="408"/>
    <n v="1"/>
    <n v="28"/>
    <n v="143.5"/>
    <n v="106"/>
    <n v="24.4"/>
    <n v="0"/>
    <x v="0"/>
  </r>
  <r>
    <x v="44"/>
    <x v="10"/>
    <n v="415"/>
    <n v="0"/>
    <n v="0"/>
    <n v="156"/>
    <n v="56"/>
    <n v="26.52"/>
    <n v="0"/>
    <x v="0"/>
  </r>
  <r>
    <x v="46"/>
    <x v="12"/>
    <n v="408"/>
    <n v="0"/>
    <n v="0"/>
    <n v="160.1"/>
    <n v="63"/>
    <n v="27.22"/>
    <n v="2"/>
    <x v="0"/>
  </r>
  <r>
    <x v="24"/>
    <x v="8"/>
    <n v="415"/>
    <n v="0"/>
    <n v="0"/>
    <n v="235.1"/>
    <n v="98"/>
    <n v="39.97"/>
    <n v="4"/>
    <x v="1"/>
  </r>
  <r>
    <x v="36"/>
    <x v="24"/>
    <n v="415"/>
    <n v="1"/>
    <n v="15"/>
    <n v="160"/>
    <n v="95"/>
    <n v="27.2"/>
    <n v="5"/>
    <x v="1"/>
  </r>
  <r>
    <x v="27"/>
    <x v="21"/>
    <n v="415"/>
    <n v="0"/>
    <n v="0"/>
    <n v="194.8"/>
    <n v="97"/>
    <n v="33.119999999999997"/>
    <n v="1"/>
    <x v="0"/>
  </r>
  <r>
    <x v="7"/>
    <x v="18"/>
    <n v="510"/>
    <n v="0"/>
    <n v="0"/>
    <n v="247.8"/>
    <n v="117"/>
    <n v="42.13"/>
    <n v="1"/>
    <x v="0"/>
  </r>
  <r>
    <x v="4"/>
    <x v="13"/>
    <n v="415"/>
    <n v="0"/>
    <n v="0"/>
    <n v="221.2"/>
    <n v="80"/>
    <n v="37.6"/>
    <n v="4"/>
    <x v="0"/>
  </r>
  <r>
    <x v="38"/>
    <x v="13"/>
    <n v="415"/>
    <n v="1"/>
    <n v="33"/>
    <n v="231.8"/>
    <n v="78"/>
    <n v="39.409999999999997"/>
    <n v="1"/>
    <x v="0"/>
  </r>
  <r>
    <x v="39"/>
    <x v="0"/>
    <n v="415"/>
    <n v="1"/>
    <n v="25"/>
    <n v="215.9"/>
    <n v="90"/>
    <n v="36.700000000000003"/>
    <n v="1"/>
    <x v="0"/>
  </r>
  <r>
    <x v="0"/>
    <x v="10"/>
    <n v="415"/>
    <n v="1"/>
    <n v="35"/>
    <n v="217.1"/>
    <n v="92"/>
    <n v="36.909999999999997"/>
    <n v="2"/>
    <x v="0"/>
  </r>
  <r>
    <x v="4"/>
    <x v="2"/>
    <n v="415"/>
    <n v="0"/>
    <n v="0"/>
    <n v="83.5"/>
    <n v="96"/>
    <n v="14.2"/>
    <n v="0"/>
    <x v="0"/>
  </r>
  <r>
    <x v="5"/>
    <x v="0"/>
    <n v="408"/>
    <n v="1"/>
    <n v="39"/>
    <n v="183.3"/>
    <n v="106"/>
    <n v="31.16"/>
    <n v="1"/>
    <x v="0"/>
  </r>
  <r>
    <x v="47"/>
    <x v="20"/>
    <n v="415"/>
    <n v="0"/>
    <n v="0"/>
    <n v="236.8"/>
    <n v="141"/>
    <n v="40.26"/>
    <n v="1"/>
    <x v="1"/>
  </r>
  <r>
    <x v="1"/>
    <x v="3"/>
    <n v="415"/>
    <n v="0"/>
    <n v="0"/>
    <n v="193.8"/>
    <n v="90"/>
    <n v="32.950000000000003"/>
    <n v="1"/>
    <x v="0"/>
  </r>
  <r>
    <x v="9"/>
    <x v="22"/>
    <n v="510"/>
    <n v="1"/>
    <n v="25"/>
    <n v="134"/>
    <n v="112"/>
    <n v="22.78"/>
    <n v="0"/>
    <x v="0"/>
  </r>
  <r>
    <x v="34"/>
    <x v="12"/>
    <n v="510"/>
    <n v="1"/>
    <n v="25"/>
    <n v="176.6"/>
    <n v="65"/>
    <n v="30.02"/>
    <n v="2"/>
    <x v="0"/>
  </r>
  <r>
    <x v="44"/>
    <x v="3"/>
    <n v="415"/>
    <n v="0"/>
    <n v="0"/>
    <n v="191.4"/>
    <n v="93"/>
    <n v="32.54"/>
    <n v="3"/>
    <x v="0"/>
  </r>
  <r>
    <x v="49"/>
    <x v="3"/>
    <n v="510"/>
    <n v="1"/>
    <n v="35"/>
    <n v="174.8"/>
    <n v="127"/>
    <n v="29.72"/>
    <n v="0"/>
    <x v="0"/>
  </r>
  <r>
    <x v="6"/>
    <x v="1"/>
    <n v="408"/>
    <n v="0"/>
    <n v="0"/>
    <n v="275.2"/>
    <n v="67"/>
    <n v="46.78"/>
    <n v="1"/>
    <x v="0"/>
  </r>
  <r>
    <x v="50"/>
    <x v="2"/>
    <n v="408"/>
    <n v="0"/>
    <n v="0"/>
    <n v="174"/>
    <n v="85"/>
    <n v="29.58"/>
    <n v="1"/>
    <x v="0"/>
  </r>
  <r>
    <x v="30"/>
    <x v="2"/>
    <n v="415"/>
    <n v="0"/>
    <n v="0"/>
    <n v="165"/>
    <n v="132"/>
    <n v="28.05"/>
    <n v="1"/>
    <x v="0"/>
  </r>
  <r>
    <x v="42"/>
    <x v="10"/>
    <n v="415"/>
    <n v="0"/>
    <n v="0"/>
    <n v="228.7"/>
    <n v="102"/>
    <n v="38.880000000000003"/>
    <n v="1"/>
    <x v="0"/>
  </r>
  <r>
    <x v="35"/>
    <x v="22"/>
    <n v="415"/>
    <n v="0"/>
    <n v="0"/>
    <n v="107.9"/>
    <n v="88"/>
    <n v="18.34"/>
    <n v="2"/>
    <x v="0"/>
  </r>
  <r>
    <x v="21"/>
    <x v="1"/>
    <n v="510"/>
    <n v="0"/>
    <n v="0"/>
    <n v="221.3"/>
    <n v="140"/>
    <n v="37.619999999999997"/>
    <n v="1"/>
    <x v="0"/>
  </r>
  <r>
    <x v="5"/>
    <x v="18"/>
    <n v="415"/>
    <n v="0"/>
    <n v="0"/>
    <n v="141.1"/>
    <n v="84"/>
    <n v="23.99"/>
    <n v="3"/>
    <x v="0"/>
  </r>
  <r>
    <x v="41"/>
    <x v="2"/>
    <n v="408"/>
    <n v="1"/>
    <n v="31"/>
    <n v="166.4"/>
    <n v="92"/>
    <n v="28.29"/>
    <n v="4"/>
    <x v="0"/>
  </r>
  <r>
    <x v="45"/>
    <x v="10"/>
    <n v="415"/>
    <n v="1"/>
    <n v="28"/>
    <n v="249.6"/>
    <n v="87"/>
    <n v="42.43"/>
    <n v="3"/>
    <x v="0"/>
  </r>
  <r>
    <x v="45"/>
    <x v="13"/>
    <n v="510"/>
    <n v="0"/>
    <n v="0"/>
    <n v="178.6"/>
    <n v="83"/>
    <n v="30.36"/>
    <n v="1"/>
    <x v="0"/>
  </r>
  <r>
    <x v="37"/>
    <x v="0"/>
    <n v="510"/>
    <n v="0"/>
    <n v="0"/>
    <n v="139"/>
    <n v="96"/>
    <n v="23.63"/>
    <n v="2"/>
    <x v="0"/>
  </r>
  <r>
    <x v="10"/>
    <x v="1"/>
    <n v="415"/>
    <n v="0"/>
    <n v="0"/>
    <n v="134.30000000000001"/>
    <n v="98"/>
    <n v="22.83"/>
    <n v="2"/>
    <x v="0"/>
  </r>
  <r>
    <x v="10"/>
    <x v="12"/>
    <n v="415"/>
    <n v="0"/>
    <n v="0"/>
    <n v="215.9"/>
    <n v="93"/>
    <n v="36.700000000000003"/>
    <n v="3"/>
    <x v="0"/>
  </r>
  <r>
    <x v="22"/>
    <x v="18"/>
    <n v="415"/>
    <n v="0"/>
    <n v="0"/>
    <n v="178.4"/>
    <n v="97"/>
    <n v="30.33"/>
    <n v="1"/>
    <x v="0"/>
  </r>
  <r>
    <x v="30"/>
    <x v="8"/>
    <n v="415"/>
    <n v="0"/>
    <n v="0"/>
    <n v="106.4"/>
    <n v="84"/>
    <n v="18.09"/>
    <n v="1"/>
    <x v="0"/>
  </r>
  <r>
    <x v="25"/>
    <x v="12"/>
    <n v="510"/>
    <n v="0"/>
    <n v="0"/>
    <n v="170.7"/>
    <n v="101"/>
    <n v="29.02"/>
    <n v="2"/>
    <x v="0"/>
  </r>
  <r>
    <x v="5"/>
    <x v="1"/>
    <n v="510"/>
    <n v="1"/>
    <n v="33"/>
    <n v="184.5"/>
    <n v="139"/>
    <n v="31.37"/>
    <n v="0"/>
    <x v="0"/>
  </r>
  <r>
    <x v="45"/>
    <x v="22"/>
    <n v="510"/>
    <n v="1"/>
    <n v="37"/>
    <n v="161.19999999999999"/>
    <n v="109"/>
    <n v="27.4"/>
    <n v="1"/>
    <x v="0"/>
  </r>
  <r>
    <x v="27"/>
    <x v="10"/>
    <n v="408"/>
    <n v="0"/>
    <n v="0"/>
    <n v="84.9"/>
    <n v="77"/>
    <n v="14.43"/>
    <n v="2"/>
    <x v="0"/>
  </r>
  <r>
    <x v="26"/>
    <x v="18"/>
    <n v="510"/>
    <n v="0"/>
    <n v="0"/>
    <n v="217.9"/>
    <n v="71"/>
    <n v="37.04"/>
    <n v="1"/>
    <x v="0"/>
  </r>
  <r>
    <x v="45"/>
    <x v="4"/>
    <n v="510"/>
    <n v="0"/>
    <n v="0"/>
    <n v="243"/>
    <n v="91"/>
    <n v="41.31"/>
    <n v="0"/>
    <x v="1"/>
  </r>
  <r>
    <x v="47"/>
    <x v="8"/>
    <n v="510"/>
    <n v="0"/>
    <n v="0"/>
    <n v="128.19999999999999"/>
    <n v="71"/>
    <n v="21.79"/>
    <n v="0"/>
    <x v="0"/>
  </r>
  <r>
    <x v="9"/>
    <x v="5"/>
    <n v="408"/>
    <n v="0"/>
    <n v="0"/>
    <n v="126.3"/>
    <n v="115"/>
    <n v="21.47"/>
    <n v="2"/>
    <x v="0"/>
  </r>
  <r>
    <x v="17"/>
    <x v="5"/>
    <n v="510"/>
    <n v="0"/>
    <n v="0"/>
    <n v="178.7"/>
    <n v="56"/>
    <n v="30.38"/>
    <n v="4"/>
    <x v="0"/>
  </r>
  <r>
    <x v="44"/>
    <x v="2"/>
    <n v="510"/>
    <n v="0"/>
    <n v="0"/>
    <n v="159"/>
    <n v="109"/>
    <n v="27.03"/>
    <n v="0"/>
    <x v="0"/>
  </r>
  <r>
    <x v="12"/>
    <x v="5"/>
    <n v="510"/>
    <n v="0"/>
    <n v="0"/>
    <n v="150.9"/>
    <n v="79"/>
    <n v="25.65"/>
    <n v="3"/>
    <x v="0"/>
  </r>
  <r>
    <x v="0"/>
    <x v="10"/>
    <n v="415"/>
    <n v="1"/>
    <n v="24"/>
    <n v="219.9"/>
    <n v="118"/>
    <n v="37.380000000000003"/>
    <n v="3"/>
    <x v="0"/>
  </r>
  <r>
    <x v="14"/>
    <x v="1"/>
    <n v="415"/>
    <n v="0"/>
    <n v="0"/>
    <n v="168"/>
    <n v="116"/>
    <n v="28.56"/>
    <n v="2"/>
    <x v="0"/>
  </r>
  <r>
    <x v="46"/>
    <x v="6"/>
    <n v="510"/>
    <n v="1"/>
    <n v="34"/>
    <n v="162.1"/>
    <n v="83"/>
    <n v="27.56"/>
    <n v="4"/>
    <x v="1"/>
  </r>
  <r>
    <x v="2"/>
    <x v="13"/>
    <n v="510"/>
    <n v="0"/>
    <n v="0"/>
    <n v="198.8"/>
    <n v="107"/>
    <n v="33.799999999999997"/>
    <n v="5"/>
    <x v="0"/>
  </r>
  <r>
    <x v="50"/>
    <x v="22"/>
    <n v="510"/>
    <n v="0"/>
    <n v="0"/>
    <n v="256.8"/>
    <n v="90"/>
    <n v="43.66"/>
    <n v="3"/>
    <x v="0"/>
  </r>
  <r>
    <x v="33"/>
    <x v="21"/>
    <n v="408"/>
    <n v="1"/>
    <n v="38"/>
    <n v="196.8"/>
    <n v="92"/>
    <n v="33.46"/>
    <n v="1"/>
    <x v="0"/>
  </r>
  <r>
    <x v="35"/>
    <x v="18"/>
    <n v="415"/>
    <n v="0"/>
    <n v="0"/>
    <n v="140.1"/>
    <n v="120"/>
    <n v="23.82"/>
    <n v="2"/>
    <x v="0"/>
  </r>
  <r>
    <x v="35"/>
    <x v="25"/>
    <n v="415"/>
    <n v="0"/>
    <n v="0"/>
    <n v="194.3"/>
    <n v="83"/>
    <n v="33.03"/>
    <n v="5"/>
    <x v="0"/>
  </r>
  <r>
    <x v="3"/>
    <x v="12"/>
    <n v="415"/>
    <n v="0"/>
    <n v="0"/>
    <n v="117.6"/>
    <n v="66"/>
    <n v="19.989999999999998"/>
    <n v="1"/>
    <x v="0"/>
  </r>
  <r>
    <x v="48"/>
    <x v="2"/>
    <n v="415"/>
    <n v="0"/>
    <n v="0"/>
    <n v="193.7"/>
    <n v="108"/>
    <n v="32.93"/>
    <n v="0"/>
    <x v="0"/>
  </r>
  <r>
    <x v="23"/>
    <x v="3"/>
    <n v="510"/>
    <n v="0"/>
    <n v="0"/>
    <n v="243.1"/>
    <n v="105"/>
    <n v="41.33"/>
    <n v="2"/>
    <x v="0"/>
  </r>
  <r>
    <x v="37"/>
    <x v="12"/>
    <n v="415"/>
    <n v="0"/>
    <n v="0"/>
    <n v="145.4"/>
    <n v="132"/>
    <n v="24.72"/>
    <n v="1"/>
    <x v="0"/>
  </r>
  <r>
    <x v="41"/>
    <x v="0"/>
    <n v="510"/>
    <n v="0"/>
    <n v="0"/>
    <n v="229.3"/>
    <n v="93"/>
    <n v="38.979999999999997"/>
    <n v="2"/>
    <x v="0"/>
  </r>
  <r>
    <x v="35"/>
    <x v="19"/>
    <n v="510"/>
    <n v="1"/>
    <n v="33"/>
    <n v="186.4"/>
    <n v="84"/>
    <n v="31.69"/>
    <n v="2"/>
    <x v="1"/>
  </r>
  <r>
    <x v="21"/>
    <x v="3"/>
    <n v="415"/>
    <n v="0"/>
    <n v="0"/>
    <n v="76.099999999999994"/>
    <n v="121"/>
    <n v="12.94"/>
    <n v="0"/>
    <x v="0"/>
  </r>
  <r>
    <x v="46"/>
    <x v="18"/>
    <n v="415"/>
    <n v="0"/>
    <n v="0"/>
    <n v="162.80000000000001"/>
    <n v="65"/>
    <n v="27.68"/>
    <n v="2"/>
    <x v="0"/>
  </r>
  <r>
    <x v="30"/>
    <x v="2"/>
    <n v="415"/>
    <n v="0"/>
    <n v="0"/>
    <n v="182.3"/>
    <n v="115"/>
    <n v="30.99"/>
    <n v="1"/>
    <x v="0"/>
  </r>
  <r>
    <x v="8"/>
    <x v="18"/>
    <n v="510"/>
    <n v="0"/>
    <n v="0"/>
    <n v="194.4"/>
    <n v="83"/>
    <n v="33.049999999999997"/>
    <n v="2"/>
    <x v="0"/>
  </r>
  <r>
    <x v="21"/>
    <x v="0"/>
    <n v="408"/>
    <n v="1"/>
    <n v="20"/>
    <n v="189.3"/>
    <n v="95"/>
    <n v="32.18"/>
    <n v="2"/>
    <x v="0"/>
  </r>
  <r>
    <x v="22"/>
    <x v="4"/>
    <n v="415"/>
    <n v="1"/>
    <n v="22"/>
    <n v="160.1"/>
    <n v="107"/>
    <n v="27.22"/>
    <n v="3"/>
    <x v="0"/>
  </r>
  <r>
    <x v="33"/>
    <x v="14"/>
    <n v="510"/>
    <n v="0"/>
    <n v="0"/>
    <n v="145"/>
    <n v="76"/>
    <n v="24.65"/>
    <n v="3"/>
    <x v="0"/>
  </r>
  <r>
    <x v="17"/>
    <x v="13"/>
    <n v="415"/>
    <n v="0"/>
    <n v="0"/>
    <n v="220.7"/>
    <n v="105"/>
    <n v="37.520000000000003"/>
    <n v="4"/>
    <x v="0"/>
  </r>
  <r>
    <x v="3"/>
    <x v="20"/>
    <n v="408"/>
    <n v="1"/>
    <n v="31"/>
    <n v="224.7"/>
    <n v="69"/>
    <n v="38.200000000000003"/>
    <n v="1"/>
    <x v="1"/>
  </r>
  <r>
    <x v="46"/>
    <x v="21"/>
    <n v="408"/>
    <n v="0"/>
    <n v="0"/>
    <n v="147"/>
    <n v="79"/>
    <n v="24.99"/>
    <n v="1"/>
    <x v="0"/>
  </r>
  <r>
    <x v="19"/>
    <x v="14"/>
    <n v="415"/>
    <n v="1"/>
    <n v="39"/>
    <n v="260.8"/>
    <n v="130"/>
    <n v="44.34"/>
    <n v="1"/>
    <x v="0"/>
  </r>
  <r>
    <x v="9"/>
    <x v="14"/>
    <n v="415"/>
    <n v="0"/>
    <n v="0"/>
    <n v="155.4"/>
    <n v="127"/>
    <n v="26.42"/>
    <n v="0"/>
    <x v="0"/>
  </r>
  <r>
    <x v="7"/>
    <x v="10"/>
    <n v="415"/>
    <n v="0"/>
    <n v="0"/>
    <n v="166.2"/>
    <n v="112"/>
    <n v="28.25"/>
    <n v="1"/>
    <x v="0"/>
  </r>
  <r>
    <x v="1"/>
    <x v="18"/>
    <n v="415"/>
    <n v="0"/>
    <n v="0"/>
    <n v="211.8"/>
    <n v="115"/>
    <n v="36.01"/>
    <n v="0"/>
    <x v="0"/>
  </r>
  <r>
    <x v="10"/>
    <x v="7"/>
    <n v="415"/>
    <n v="0"/>
    <n v="0"/>
    <n v="162.69999999999999"/>
    <n v="102"/>
    <n v="27.66"/>
    <n v="0"/>
    <x v="0"/>
  </r>
  <r>
    <x v="50"/>
    <x v="0"/>
    <n v="408"/>
    <n v="1"/>
    <n v="37"/>
    <n v="237.1"/>
    <n v="76"/>
    <n v="40.31"/>
    <n v="1"/>
    <x v="0"/>
  </r>
  <r>
    <x v="28"/>
    <x v="18"/>
    <n v="408"/>
    <n v="0"/>
    <n v="0"/>
    <n v="166.2"/>
    <n v="102"/>
    <n v="28.25"/>
    <n v="4"/>
    <x v="0"/>
  </r>
  <r>
    <x v="10"/>
    <x v="30"/>
    <n v="415"/>
    <n v="0"/>
    <n v="0"/>
    <n v="121.7"/>
    <n v="48"/>
    <n v="20.69"/>
    <n v="6"/>
    <x v="1"/>
  </r>
  <r>
    <x v="43"/>
    <x v="15"/>
    <n v="510"/>
    <n v="0"/>
    <n v="0"/>
    <n v="176.4"/>
    <n v="62"/>
    <n v="29.99"/>
    <n v="0"/>
    <x v="0"/>
  </r>
  <r>
    <x v="37"/>
    <x v="0"/>
    <n v="510"/>
    <n v="1"/>
    <n v="27"/>
    <n v="67.400000000000006"/>
    <n v="116"/>
    <n v="11.46"/>
    <n v="2"/>
    <x v="0"/>
  </r>
  <r>
    <x v="28"/>
    <x v="16"/>
    <n v="415"/>
    <n v="0"/>
    <n v="0"/>
    <n v="229.7"/>
    <n v="129"/>
    <n v="39.049999999999997"/>
    <n v="1"/>
    <x v="1"/>
  </r>
  <r>
    <x v="15"/>
    <x v="22"/>
    <n v="415"/>
    <n v="1"/>
    <n v="24"/>
    <n v="176"/>
    <n v="118"/>
    <n v="29.92"/>
    <n v="1"/>
    <x v="0"/>
  </r>
  <r>
    <x v="11"/>
    <x v="33"/>
    <n v="408"/>
    <n v="0"/>
    <n v="0"/>
    <n v="247.7"/>
    <n v="77"/>
    <n v="42.11"/>
    <n v="0"/>
    <x v="1"/>
  </r>
  <r>
    <x v="45"/>
    <x v="18"/>
    <n v="510"/>
    <n v="0"/>
    <n v="0"/>
    <n v="115.4"/>
    <n v="90"/>
    <n v="19.62"/>
    <n v="2"/>
    <x v="0"/>
  </r>
  <r>
    <x v="33"/>
    <x v="26"/>
    <n v="510"/>
    <n v="0"/>
    <n v="0"/>
    <n v="112.2"/>
    <n v="95"/>
    <n v="19.07"/>
    <n v="0"/>
    <x v="1"/>
  </r>
  <r>
    <x v="35"/>
    <x v="2"/>
    <n v="408"/>
    <n v="0"/>
    <n v="0"/>
    <n v="162.6"/>
    <n v="138"/>
    <n v="27.64"/>
    <n v="0"/>
    <x v="0"/>
  </r>
  <r>
    <x v="8"/>
    <x v="4"/>
    <n v="415"/>
    <n v="0"/>
    <n v="0"/>
    <n v="229.4"/>
    <n v="107"/>
    <n v="39"/>
    <n v="4"/>
    <x v="0"/>
  </r>
  <r>
    <x v="30"/>
    <x v="4"/>
    <n v="415"/>
    <n v="0"/>
    <n v="0"/>
    <n v="139.6"/>
    <n v="96"/>
    <n v="23.73"/>
    <n v="2"/>
    <x v="0"/>
  </r>
  <r>
    <x v="27"/>
    <x v="15"/>
    <n v="415"/>
    <n v="0"/>
    <n v="0"/>
    <n v="263.8"/>
    <n v="66"/>
    <n v="44.85"/>
    <n v="5"/>
    <x v="1"/>
  </r>
  <r>
    <x v="47"/>
    <x v="12"/>
    <n v="415"/>
    <n v="1"/>
    <n v="14"/>
    <n v="114.3"/>
    <n v="132"/>
    <n v="19.43"/>
    <n v="1"/>
    <x v="0"/>
  </r>
  <r>
    <x v="0"/>
    <x v="28"/>
    <n v="408"/>
    <n v="0"/>
    <n v="0"/>
    <n v="196.3"/>
    <n v="108"/>
    <n v="33.369999999999997"/>
    <n v="2"/>
    <x v="0"/>
  </r>
  <r>
    <x v="3"/>
    <x v="22"/>
    <n v="510"/>
    <n v="0"/>
    <n v="0"/>
    <n v="253.2"/>
    <n v="95"/>
    <n v="43.04"/>
    <n v="1"/>
    <x v="0"/>
  </r>
  <r>
    <x v="27"/>
    <x v="10"/>
    <n v="408"/>
    <n v="0"/>
    <n v="0"/>
    <n v="98"/>
    <n v="99"/>
    <n v="16.66"/>
    <n v="0"/>
    <x v="0"/>
  </r>
  <r>
    <x v="31"/>
    <x v="12"/>
    <n v="408"/>
    <n v="0"/>
    <n v="0"/>
    <n v="249.4"/>
    <n v="118"/>
    <n v="42.4"/>
    <n v="0"/>
    <x v="0"/>
  </r>
  <r>
    <x v="6"/>
    <x v="0"/>
    <n v="415"/>
    <n v="1"/>
    <n v="30"/>
    <n v="129.6"/>
    <n v="107"/>
    <n v="22.03"/>
    <n v="1"/>
    <x v="0"/>
  </r>
  <r>
    <x v="39"/>
    <x v="18"/>
    <n v="415"/>
    <n v="0"/>
    <n v="0"/>
    <n v="221.3"/>
    <n v="106"/>
    <n v="37.619999999999997"/>
    <n v="0"/>
    <x v="0"/>
  </r>
  <r>
    <x v="12"/>
    <x v="12"/>
    <n v="415"/>
    <n v="0"/>
    <n v="0"/>
    <n v="220.7"/>
    <n v="106"/>
    <n v="37.520000000000003"/>
    <n v="1"/>
    <x v="0"/>
  </r>
  <r>
    <x v="27"/>
    <x v="2"/>
    <n v="408"/>
    <n v="0"/>
    <n v="0"/>
    <n v="87.6"/>
    <n v="76"/>
    <n v="14.89"/>
    <n v="1"/>
    <x v="0"/>
  </r>
  <r>
    <x v="23"/>
    <x v="10"/>
    <n v="408"/>
    <n v="0"/>
    <n v="0"/>
    <n v="203.6"/>
    <n v="61"/>
    <n v="34.61"/>
    <n v="0"/>
    <x v="0"/>
  </r>
  <r>
    <x v="41"/>
    <x v="14"/>
    <n v="415"/>
    <n v="0"/>
    <n v="0"/>
    <n v="213.6"/>
    <n v="110"/>
    <n v="36.31"/>
    <n v="2"/>
    <x v="0"/>
  </r>
  <r>
    <x v="20"/>
    <x v="14"/>
    <n v="415"/>
    <n v="1"/>
    <n v="31"/>
    <n v="181.6"/>
    <n v="112"/>
    <n v="30.87"/>
    <n v="2"/>
    <x v="0"/>
  </r>
  <r>
    <x v="17"/>
    <x v="6"/>
    <n v="510"/>
    <n v="1"/>
    <n v="22"/>
    <n v="215.4"/>
    <n v="123"/>
    <n v="36.619999999999997"/>
    <n v="1"/>
    <x v="0"/>
  </r>
  <r>
    <x v="9"/>
    <x v="14"/>
    <n v="510"/>
    <n v="0"/>
    <n v="0"/>
    <n v="199.2"/>
    <n v="111"/>
    <n v="33.86"/>
    <n v="3"/>
    <x v="0"/>
  </r>
  <r>
    <x v="49"/>
    <x v="15"/>
    <n v="415"/>
    <n v="0"/>
    <n v="0"/>
    <n v="115"/>
    <n v="130"/>
    <n v="19.55"/>
    <n v="3"/>
    <x v="0"/>
  </r>
  <r>
    <x v="34"/>
    <x v="3"/>
    <n v="408"/>
    <n v="0"/>
    <n v="0"/>
    <n v="270.5"/>
    <n v="69"/>
    <n v="45.99"/>
    <n v="1"/>
    <x v="1"/>
  </r>
  <r>
    <x v="13"/>
    <x v="18"/>
    <n v="415"/>
    <n v="0"/>
    <n v="0"/>
    <n v="222.2"/>
    <n v="127"/>
    <n v="37.770000000000003"/>
    <n v="1"/>
    <x v="0"/>
  </r>
  <r>
    <x v="16"/>
    <x v="18"/>
    <n v="510"/>
    <n v="0"/>
    <n v="0"/>
    <n v="61.9"/>
    <n v="78"/>
    <n v="10.52"/>
    <n v="3"/>
    <x v="0"/>
  </r>
  <r>
    <x v="5"/>
    <x v="18"/>
    <n v="415"/>
    <n v="0"/>
    <n v="0"/>
    <n v="141.1"/>
    <n v="92"/>
    <n v="23.99"/>
    <n v="2"/>
    <x v="0"/>
  </r>
  <r>
    <x v="14"/>
    <x v="10"/>
    <n v="415"/>
    <n v="0"/>
    <n v="0"/>
    <n v="189.2"/>
    <n v="81"/>
    <n v="32.159999999999997"/>
    <n v="3"/>
    <x v="1"/>
  </r>
  <r>
    <x v="32"/>
    <x v="12"/>
    <n v="510"/>
    <n v="0"/>
    <n v="0"/>
    <n v="196"/>
    <n v="135"/>
    <n v="33.32"/>
    <n v="3"/>
    <x v="0"/>
  </r>
  <r>
    <x v="13"/>
    <x v="2"/>
    <n v="415"/>
    <n v="0"/>
    <n v="0"/>
    <n v="171.6"/>
    <n v="119"/>
    <n v="29.17"/>
    <n v="0"/>
    <x v="0"/>
  </r>
  <r>
    <x v="11"/>
    <x v="12"/>
    <n v="415"/>
    <n v="0"/>
    <n v="0"/>
    <n v="174"/>
    <n v="123"/>
    <n v="29.58"/>
    <n v="2"/>
    <x v="0"/>
  </r>
  <r>
    <x v="34"/>
    <x v="15"/>
    <n v="510"/>
    <n v="0"/>
    <n v="0"/>
    <n v="78.599999999999994"/>
    <n v="106"/>
    <n v="13.36"/>
    <n v="1"/>
    <x v="1"/>
  </r>
  <r>
    <x v="26"/>
    <x v="12"/>
    <n v="415"/>
    <n v="0"/>
    <n v="0"/>
    <n v="200.9"/>
    <n v="92"/>
    <n v="34.15"/>
    <n v="1"/>
    <x v="0"/>
  </r>
  <r>
    <x v="46"/>
    <x v="14"/>
    <n v="415"/>
    <n v="0"/>
    <n v="0"/>
    <n v="141.30000000000001"/>
    <n v="123"/>
    <n v="24.02"/>
    <n v="1"/>
    <x v="0"/>
  </r>
  <r>
    <x v="49"/>
    <x v="7"/>
    <n v="415"/>
    <n v="0"/>
    <n v="0"/>
    <n v="235.8"/>
    <n v="130"/>
    <n v="40.090000000000003"/>
    <n v="2"/>
    <x v="0"/>
  </r>
  <r>
    <x v="34"/>
    <x v="8"/>
    <n v="510"/>
    <n v="0"/>
    <n v="0"/>
    <n v="185.1"/>
    <n v="100"/>
    <n v="31.47"/>
    <n v="3"/>
    <x v="0"/>
  </r>
  <r>
    <x v="21"/>
    <x v="4"/>
    <n v="415"/>
    <n v="0"/>
    <n v="0"/>
    <n v="254.3"/>
    <n v="113"/>
    <n v="43.23"/>
    <n v="2"/>
    <x v="0"/>
  </r>
  <r>
    <x v="10"/>
    <x v="2"/>
    <n v="510"/>
    <n v="0"/>
    <n v="0"/>
    <n v="183"/>
    <n v="103"/>
    <n v="31.11"/>
    <n v="2"/>
    <x v="0"/>
  </r>
  <r>
    <x v="44"/>
    <x v="12"/>
    <n v="415"/>
    <n v="1"/>
    <n v="29"/>
    <n v="163.5"/>
    <n v="80"/>
    <n v="27.8"/>
    <n v="2"/>
    <x v="0"/>
  </r>
  <r>
    <x v="34"/>
    <x v="13"/>
    <n v="408"/>
    <n v="0"/>
    <n v="0"/>
    <n v="207.9"/>
    <n v="98"/>
    <n v="35.340000000000003"/>
    <n v="2"/>
    <x v="0"/>
  </r>
  <r>
    <x v="26"/>
    <x v="18"/>
    <n v="415"/>
    <n v="0"/>
    <n v="0"/>
    <n v="248.6"/>
    <n v="102"/>
    <n v="42.26"/>
    <n v="3"/>
    <x v="0"/>
  </r>
  <r>
    <x v="25"/>
    <x v="1"/>
    <n v="415"/>
    <n v="1"/>
    <n v="31"/>
    <n v="185.4"/>
    <n v="105"/>
    <n v="31.52"/>
    <n v="2"/>
    <x v="0"/>
  </r>
  <r>
    <x v="26"/>
    <x v="10"/>
    <n v="408"/>
    <n v="0"/>
    <n v="0"/>
    <n v="197.8"/>
    <n v="60"/>
    <n v="33.630000000000003"/>
    <n v="1"/>
    <x v="0"/>
  </r>
  <r>
    <x v="29"/>
    <x v="16"/>
    <n v="415"/>
    <n v="0"/>
    <n v="0"/>
    <n v="132.1"/>
    <n v="42"/>
    <n v="22.46"/>
    <n v="2"/>
    <x v="1"/>
  </r>
  <r>
    <x v="21"/>
    <x v="18"/>
    <n v="510"/>
    <n v="0"/>
    <n v="0"/>
    <n v="197.1"/>
    <n v="117"/>
    <n v="33.51"/>
    <n v="0"/>
    <x v="0"/>
  </r>
  <r>
    <x v="13"/>
    <x v="0"/>
    <n v="415"/>
    <n v="0"/>
    <n v="0"/>
    <n v="154.6"/>
    <n v="112"/>
    <n v="26.28"/>
    <n v="2"/>
    <x v="0"/>
  </r>
  <r>
    <x v="12"/>
    <x v="6"/>
    <n v="415"/>
    <n v="0"/>
    <n v="0"/>
    <n v="96.8"/>
    <n v="92"/>
    <n v="16.46"/>
    <n v="2"/>
    <x v="1"/>
  </r>
  <r>
    <x v="46"/>
    <x v="13"/>
    <n v="510"/>
    <n v="0"/>
    <n v="0"/>
    <n v="172"/>
    <n v="145"/>
    <n v="29.24"/>
    <n v="1"/>
    <x v="0"/>
  </r>
  <r>
    <x v="10"/>
    <x v="4"/>
    <n v="408"/>
    <n v="1"/>
    <n v="29"/>
    <n v="151.1"/>
    <n v="121"/>
    <n v="25.69"/>
    <n v="2"/>
    <x v="0"/>
  </r>
  <r>
    <x v="2"/>
    <x v="8"/>
    <n v="408"/>
    <n v="0"/>
    <n v="0"/>
    <n v="209.6"/>
    <n v="107"/>
    <n v="35.630000000000003"/>
    <n v="3"/>
    <x v="0"/>
  </r>
  <r>
    <x v="12"/>
    <x v="0"/>
    <n v="415"/>
    <n v="1"/>
    <n v="32"/>
    <n v="247"/>
    <n v="109"/>
    <n v="41.99"/>
    <n v="3"/>
    <x v="0"/>
  </r>
  <r>
    <x v="37"/>
    <x v="5"/>
    <n v="408"/>
    <n v="1"/>
    <n v="30"/>
    <n v="221.4"/>
    <n v="114"/>
    <n v="37.64"/>
    <n v="1"/>
    <x v="0"/>
  </r>
  <r>
    <x v="45"/>
    <x v="15"/>
    <n v="408"/>
    <n v="0"/>
    <n v="0"/>
    <n v="321.3"/>
    <n v="99"/>
    <n v="54.62"/>
    <n v="1"/>
    <x v="1"/>
  </r>
  <r>
    <x v="19"/>
    <x v="3"/>
    <n v="415"/>
    <n v="0"/>
    <n v="0"/>
    <n v="243.7"/>
    <n v="124"/>
    <n v="41.43"/>
    <n v="0"/>
    <x v="0"/>
  </r>
  <r>
    <x v="42"/>
    <x v="12"/>
    <n v="415"/>
    <n v="0"/>
    <n v="0"/>
    <n v="251.5"/>
    <n v="85"/>
    <n v="42.76"/>
    <n v="3"/>
    <x v="0"/>
  </r>
  <r>
    <x v="19"/>
    <x v="19"/>
    <n v="510"/>
    <n v="0"/>
    <n v="0"/>
    <n v="236.9"/>
    <n v="107"/>
    <n v="40.270000000000003"/>
    <n v="0"/>
    <x v="1"/>
  </r>
  <r>
    <x v="14"/>
    <x v="18"/>
    <n v="415"/>
    <n v="0"/>
    <n v="0"/>
    <n v="159.69999999999999"/>
    <n v="79"/>
    <n v="27.15"/>
    <n v="2"/>
    <x v="0"/>
  </r>
  <r>
    <x v="34"/>
    <x v="33"/>
    <n v="415"/>
    <n v="0"/>
    <n v="0"/>
    <n v="148.19999999999999"/>
    <n v="96"/>
    <n v="25.19"/>
    <n v="4"/>
    <x v="1"/>
  </r>
  <r>
    <x v="20"/>
    <x v="2"/>
    <n v="408"/>
    <n v="0"/>
    <n v="0"/>
    <n v="150.9"/>
    <n v="86"/>
    <n v="25.65"/>
    <n v="1"/>
    <x v="0"/>
  </r>
  <r>
    <x v="47"/>
    <x v="2"/>
    <n v="415"/>
    <n v="1"/>
    <n v="28"/>
    <n v="210.5"/>
    <n v="101"/>
    <n v="35.79"/>
    <n v="1"/>
    <x v="0"/>
  </r>
  <r>
    <x v="24"/>
    <x v="2"/>
    <n v="510"/>
    <n v="0"/>
    <n v="0"/>
    <n v="254.7"/>
    <n v="80"/>
    <n v="43.3"/>
    <n v="0"/>
    <x v="0"/>
  </r>
  <r>
    <x v="3"/>
    <x v="33"/>
    <n v="415"/>
    <n v="0"/>
    <n v="0"/>
    <n v="284.39999999999998"/>
    <n v="89"/>
    <n v="48.35"/>
    <n v="0"/>
    <x v="1"/>
  </r>
  <r>
    <x v="32"/>
    <x v="19"/>
    <n v="415"/>
    <n v="0"/>
    <n v="0"/>
    <n v="0"/>
    <n v="0"/>
    <n v="0"/>
    <n v="4"/>
    <x v="1"/>
  </r>
  <r>
    <x v="48"/>
    <x v="34"/>
    <n v="408"/>
    <n v="0"/>
    <n v="0"/>
    <n v="133.69999999999999"/>
    <n v="45"/>
    <n v="22.73"/>
    <n v="1"/>
    <x v="1"/>
  </r>
  <r>
    <x v="33"/>
    <x v="13"/>
    <n v="408"/>
    <n v="0"/>
    <n v="0"/>
    <n v="224.9"/>
    <n v="117"/>
    <n v="38.229999999999997"/>
    <n v="0"/>
    <x v="0"/>
  </r>
  <r>
    <x v="39"/>
    <x v="11"/>
    <n v="408"/>
    <n v="0"/>
    <n v="0"/>
    <n v="151.80000000000001"/>
    <n v="98"/>
    <n v="25.81"/>
    <n v="1"/>
    <x v="0"/>
  </r>
  <r>
    <x v="40"/>
    <x v="14"/>
    <n v="510"/>
    <n v="1"/>
    <n v="22"/>
    <n v="141.4"/>
    <n v="107"/>
    <n v="24.04"/>
    <n v="2"/>
    <x v="0"/>
  </r>
  <r>
    <x v="34"/>
    <x v="15"/>
    <n v="408"/>
    <n v="0"/>
    <n v="0"/>
    <n v="285.7"/>
    <n v="124"/>
    <n v="48.57"/>
    <n v="0"/>
    <x v="1"/>
  </r>
  <r>
    <x v="5"/>
    <x v="22"/>
    <n v="415"/>
    <n v="0"/>
    <n v="0"/>
    <n v="58.4"/>
    <n v="121"/>
    <n v="9.93"/>
    <n v="1"/>
    <x v="0"/>
  </r>
  <r>
    <x v="34"/>
    <x v="0"/>
    <n v="415"/>
    <n v="1"/>
    <n v="16"/>
    <n v="90.4"/>
    <n v="105"/>
    <n v="15.37"/>
    <n v="0"/>
    <x v="0"/>
  </r>
  <r>
    <x v="41"/>
    <x v="2"/>
    <n v="408"/>
    <n v="0"/>
    <n v="0"/>
    <n v="114.4"/>
    <n v="91"/>
    <n v="19.45"/>
    <n v="0"/>
    <x v="0"/>
  </r>
  <r>
    <x v="26"/>
    <x v="2"/>
    <n v="408"/>
    <n v="0"/>
    <n v="0"/>
    <n v="147.69999999999999"/>
    <n v="103"/>
    <n v="25.11"/>
    <n v="2"/>
    <x v="0"/>
  </r>
  <r>
    <x v="14"/>
    <x v="10"/>
    <n v="408"/>
    <n v="1"/>
    <n v="31"/>
    <n v="302.7"/>
    <n v="93"/>
    <n v="51.46"/>
    <n v="3"/>
    <x v="0"/>
  </r>
  <r>
    <x v="17"/>
    <x v="2"/>
    <n v="408"/>
    <n v="0"/>
    <n v="0"/>
    <n v="169.7"/>
    <n v="84"/>
    <n v="28.85"/>
    <n v="3"/>
    <x v="0"/>
  </r>
  <r>
    <x v="50"/>
    <x v="0"/>
    <n v="510"/>
    <n v="0"/>
    <n v="0"/>
    <n v="227.2"/>
    <n v="89"/>
    <n v="38.619999999999997"/>
    <n v="0"/>
    <x v="0"/>
  </r>
  <r>
    <x v="39"/>
    <x v="15"/>
    <n v="415"/>
    <n v="0"/>
    <n v="0"/>
    <n v="217.8"/>
    <n v="91"/>
    <n v="37.03"/>
    <n v="1"/>
    <x v="1"/>
  </r>
  <r>
    <x v="20"/>
    <x v="10"/>
    <n v="415"/>
    <n v="0"/>
    <n v="0"/>
    <n v="124.2"/>
    <n v="102"/>
    <n v="21.11"/>
    <n v="2"/>
    <x v="0"/>
  </r>
  <r>
    <x v="19"/>
    <x v="2"/>
    <n v="415"/>
    <n v="0"/>
    <n v="0"/>
    <n v="206.2"/>
    <n v="76"/>
    <n v="35.049999999999997"/>
    <n v="1"/>
    <x v="0"/>
  </r>
  <r>
    <x v="6"/>
    <x v="18"/>
    <n v="510"/>
    <n v="0"/>
    <n v="0"/>
    <n v="132.9"/>
    <n v="122"/>
    <n v="22.59"/>
    <n v="3"/>
    <x v="0"/>
  </r>
  <r>
    <x v="2"/>
    <x v="12"/>
    <n v="415"/>
    <n v="1"/>
    <n v="31"/>
    <n v="104.9"/>
    <n v="115"/>
    <n v="17.829999999999998"/>
    <n v="3"/>
    <x v="0"/>
  </r>
  <r>
    <x v="49"/>
    <x v="6"/>
    <n v="415"/>
    <n v="0"/>
    <n v="0"/>
    <n v="245"/>
    <n v="97"/>
    <n v="41.65"/>
    <n v="1"/>
    <x v="1"/>
  </r>
  <r>
    <x v="30"/>
    <x v="12"/>
    <n v="408"/>
    <n v="0"/>
    <n v="0"/>
    <n v="184.5"/>
    <n v="118"/>
    <n v="31.37"/>
    <n v="1"/>
    <x v="0"/>
  </r>
  <r>
    <x v="11"/>
    <x v="10"/>
    <n v="415"/>
    <n v="0"/>
    <n v="0"/>
    <n v="89.5"/>
    <n v="66"/>
    <n v="15.22"/>
    <n v="3"/>
    <x v="0"/>
  </r>
  <r>
    <x v="13"/>
    <x v="5"/>
    <n v="415"/>
    <n v="0"/>
    <n v="0"/>
    <n v="235.6"/>
    <n v="131"/>
    <n v="40.049999999999997"/>
    <n v="1"/>
    <x v="0"/>
  </r>
  <r>
    <x v="39"/>
    <x v="14"/>
    <n v="408"/>
    <n v="0"/>
    <n v="0"/>
    <n v="186"/>
    <n v="127"/>
    <n v="31.62"/>
    <n v="4"/>
    <x v="0"/>
  </r>
  <r>
    <x v="32"/>
    <x v="21"/>
    <n v="415"/>
    <n v="0"/>
    <n v="0"/>
    <n v="223.9"/>
    <n v="75"/>
    <n v="38.06"/>
    <n v="1"/>
    <x v="0"/>
  </r>
  <r>
    <x v="48"/>
    <x v="2"/>
    <n v="510"/>
    <n v="0"/>
    <n v="0"/>
    <n v="179.5"/>
    <n v="125"/>
    <n v="30.52"/>
    <n v="1"/>
    <x v="0"/>
  </r>
  <r>
    <x v="50"/>
    <x v="2"/>
    <n v="415"/>
    <n v="0"/>
    <n v="0"/>
    <n v="169.4"/>
    <n v="102"/>
    <n v="28.8"/>
    <n v="1"/>
    <x v="0"/>
  </r>
  <r>
    <x v="49"/>
    <x v="3"/>
    <n v="408"/>
    <n v="0"/>
    <n v="0"/>
    <n v="118.1"/>
    <n v="90"/>
    <n v="20.079999999999998"/>
    <n v="1"/>
    <x v="0"/>
  </r>
  <r>
    <x v="18"/>
    <x v="9"/>
    <n v="415"/>
    <n v="0"/>
    <n v="0"/>
    <n v="112"/>
    <n v="105"/>
    <n v="19.04"/>
    <n v="4"/>
    <x v="1"/>
  </r>
  <r>
    <x v="28"/>
    <x v="12"/>
    <n v="408"/>
    <n v="1"/>
    <n v="32"/>
    <n v="168.4"/>
    <n v="129"/>
    <n v="28.63"/>
    <n v="0"/>
    <x v="0"/>
  </r>
  <r>
    <x v="39"/>
    <x v="10"/>
    <n v="415"/>
    <n v="1"/>
    <n v="42"/>
    <n v="214.3"/>
    <n v="112"/>
    <n v="36.43"/>
    <n v="0"/>
    <x v="0"/>
  </r>
  <r>
    <x v="0"/>
    <x v="6"/>
    <n v="415"/>
    <n v="0"/>
    <n v="0"/>
    <n v="245.7"/>
    <n v="139"/>
    <n v="41.77"/>
    <n v="4"/>
    <x v="1"/>
  </r>
  <r>
    <x v="47"/>
    <x v="2"/>
    <n v="415"/>
    <n v="1"/>
    <n v="43"/>
    <n v="142.80000000000001"/>
    <n v="96"/>
    <n v="24.28"/>
    <n v="1"/>
    <x v="0"/>
  </r>
  <r>
    <x v="4"/>
    <x v="18"/>
    <n v="415"/>
    <n v="0"/>
    <n v="0"/>
    <n v="202.4"/>
    <n v="115"/>
    <n v="34.409999999999997"/>
    <n v="3"/>
    <x v="0"/>
  </r>
  <r>
    <x v="26"/>
    <x v="12"/>
    <n v="415"/>
    <n v="0"/>
    <n v="0"/>
    <n v="116.8"/>
    <n v="119"/>
    <n v="19.86"/>
    <n v="1"/>
    <x v="0"/>
  </r>
  <r>
    <x v="1"/>
    <x v="12"/>
    <n v="510"/>
    <n v="0"/>
    <n v="0"/>
    <n v="155.69999999999999"/>
    <n v="110"/>
    <n v="26.47"/>
    <n v="1"/>
    <x v="0"/>
  </r>
  <r>
    <x v="39"/>
    <x v="12"/>
    <n v="415"/>
    <n v="1"/>
    <n v="21"/>
    <n v="138.1"/>
    <n v="113"/>
    <n v="23.48"/>
    <n v="2"/>
    <x v="0"/>
  </r>
  <r>
    <x v="49"/>
    <x v="14"/>
    <n v="408"/>
    <n v="0"/>
    <n v="0"/>
    <n v="51.9"/>
    <n v="108"/>
    <n v="8.82"/>
    <n v="3"/>
    <x v="0"/>
  </r>
  <r>
    <x v="32"/>
    <x v="5"/>
    <n v="415"/>
    <n v="1"/>
    <n v="35"/>
    <n v="171.5"/>
    <n v="98"/>
    <n v="29.16"/>
    <n v="0"/>
    <x v="0"/>
  </r>
  <r>
    <x v="0"/>
    <x v="0"/>
    <n v="510"/>
    <n v="0"/>
    <n v="0"/>
    <n v="194.1"/>
    <n v="62"/>
    <n v="33"/>
    <n v="1"/>
    <x v="0"/>
  </r>
  <r>
    <x v="11"/>
    <x v="12"/>
    <n v="510"/>
    <n v="0"/>
    <n v="0"/>
    <n v="115.7"/>
    <n v="105"/>
    <n v="19.670000000000002"/>
    <n v="1"/>
    <x v="0"/>
  </r>
  <r>
    <x v="2"/>
    <x v="20"/>
    <n v="415"/>
    <n v="0"/>
    <n v="0"/>
    <n v="269.7"/>
    <n v="85"/>
    <n v="45.85"/>
    <n v="3"/>
    <x v="1"/>
  </r>
  <r>
    <x v="33"/>
    <x v="18"/>
    <n v="415"/>
    <n v="0"/>
    <n v="0"/>
    <n v="246.4"/>
    <n v="107"/>
    <n v="41.89"/>
    <n v="0"/>
    <x v="0"/>
  </r>
  <r>
    <x v="20"/>
    <x v="10"/>
    <n v="510"/>
    <n v="0"/>
    <n v="0"/>
    <n v="227.4"/>
    <n v="121"/>
    <n v="38.659999999999997"/>
    <n v="1"/>
    <x v="0"/>
  </r>
  <r>
    <x v="30"/>
    <x v="1"/>
    <n v="415"/>
    <n v="0"/>
    <n v="0"/>
    <n v="189.8"/>
    <n v="110"/>
    <n v="32.270000000000003"/>
    <n v="0"/>
    <x v="0"/>
  </r>
  <r>
    <x v="24"/>
    <x v="2"/>
    <n v="415"/>
    <n v="1"/>
    <n v="27"/>
    <n v="188.9"/>
    <n v="124"/>
    <n v="32.11"/>
    <n v="4"/>
    <x v="0"/>
  </r>
  <r>
    <x v="39"/>
    <x v="12"/>
    <n v="510"/>
    <n v="0"/>
    <n v="0"/>
    <n v="0"/>
    <n v="0"/>
    <n v="0"/>
    <n v="1"/>
    <x v="0"/>
  </r>
  <r>
    <x v="14"/>
    <x v="8"/>
    <n v="408"/>
    <n v="1"/>
    <n v="19"/>
    <n v="110.5"/>
    <n v="87"/>
    <n v="18.79"/>
    <n v="1"/>
    <x v="0"/>
  </r>
  <r>
    <x v="17"/>
    <x v="3"/>
    <n v="408"/>
    <n v="0"/>
    <n v="0"/>
    <n v="167.6"/>
    <n v="116"/>
    <n v="28.49"/>
    <n v="4"/>
    <x v="0"/>
  </r>
  <r>
    <x v="13"/>
    <x v="18"/>
    <n v="415"/>
    <n v="0"/>
    <n v="0"/>
    <n v="132"/>
    <n v="90"/>
    <n v="22.44"/>
    <n v="3"/>
    <x v="0"/>
  </r>
  <r>
    <x v="44"/>
    <x v="1"/>
    <n v="415"/>
    <n v="0"/>
    <n v="0"/>
    <n v="213.4"/>
    <n v="86"/>
    <n v="36.28"/>
    <n v="1"/>
    <x v="0"/>
  </r>
  <r>
    <x v="40"/>
    <x v="15"/>
    <n v="510"/>
    <n v="0"/>
    <n v="0"/>
    <n v="175.4"/>
    <n v="120"/>
    <n v="29.82"/>
    <n v="0"/>
    <x v="0"/>
  </r>
  <r>
    <x v="37"/>
    <x v="18"/>
    <n v="510"/>
    <n v="1"/>
    <n v="39"/>
    <n v="82.6"/>
    <n v="113"/>
    <n v="14.04"/>
    <n v="3"/>
    <x v="0"/>
  </r>
  <r>
    <x v="10"/>
    <x v="4"/>
    <n v="510"/>
    <n v="0"/>
    <n v="0"/>
    <n v="143.19999999999999"/>
    <n v="80"/>
    <n v="24.34"/>
    <n v="4"/>
    <x v="1"/>
  </r>
  <r>
    <x v="4"/>
    <x v="2"/>
    <n v="415"/>
    <n v="0"/>
    <n v="0"/>
    <n v="125.5"/>
    <n v="139"/>
    <n v="21.34"/>
    <n v="1"/>
    <x v="0"/>
  </r>
  <r>
    <x v="42"/>
    <x v="6"/>
    <n v="415"/>
    <n v="1"/>
    <n v="31"/>
    <n v="82.3"/>
    <n v="105"/>
    <n v="13.99"/>
    <n v="6"/>
    <x v="1"/>
  </r>
  <r>
    <x v="36"/>
    <x v="2"/>
    <n v="408"/>
    <n v="0"/>
    <n v="0"/>
    <n v="165.6"/>
    <n v="104"/>
    <n v="28.15"/>
    <n v="1"/>
    <x v="0"/>
  </r>
  <r>
    <x v="21"/>
    <x v="22"/>
    <n v="408"/>
    <n v="0"/>
    <n v="0"/>
    <n v="162.1"/>
    <n v="91"/>
    <n v="27.56"/>
    <n v="1"/>
    <x v="0"/>
  </r>
  <r>
    <x v="33"/>
    <x v="5"/>
    <n v="510"/>
    <n v="0"/>
    <n v="0"/>
    <n v="166.6"/>
    <n v="84"/>
    <n v="28.32"/>
    <n v="1"/>
    <x v="0"/>
  </r>
  <r>
    <x v="10"/>
    <x v="22"/>
    <n v="415"/>
    <n v="1"/>
    <n v="24"/>
    <n v="135.9"/>
    <n v="60"/>
    <n v="23.1"/>
    <n v="1"/>
    <x v="0"/>
  </r>
  <r>
    <x v="32"/>
    <x v="3"/>
    <n v="408"/>
    <n v="1"/>
    <n v="20"/>
    <n v="165.7"/>
    <n v="78"/>
    <n v="28.17"/>
    <n v="0"/>
    <x v="0"/>
  </r>
  <r>
    <x v="13"/>
    <x v="6"/>
    <n v="415"/>
    <n v="0"/>
    <n v="0"/>
    <n v="176.1"/>
    <n v="90"/>
    <n v="29.94"/>
    <n v="1"/>
    <x v="0"/>
  </r>
  <r>
    <x v="5"/>
    <x v="3"/>
    <n v="510"/>
    <n v="0"/>
    <n v="0"/>
    <n v="142.30000000000001"/>
    <n v="89"/>
    <n v="24.19"/>
    <n v="0"/>
    <x v="0"/>
  </r>
  <r>
    <x v="22"/>
    <x v="2"/>
    <n v="408"/>
    <n v="0"/>
    <n v="0"/>
    <n v="83.2"/>
    <n v="74"/>
    <n v="14.14"/>
    <n v="1"/>
    <x v="0"/>
  </r>
  <r>
    <x v="0"/>
    <x v="14"/>
    <n v="415"/>
    <n v="1"/>
    <n v="37"/>
    <n v="235"/>
    <n v="101"/>
    <n v="39.950000000000003"/>
    <n v="2"/>
    <x v="0"/>
  </r>
  <r>
    <x v="36"/>
    <x v="0"/>
    <n v="415"/>
    <n v="0"/>
    <n v="0"/>
    <n v="105.7"/>
    <n v="95"/>
    <n v="17.97"/>
    <n v="2"/>
    <x v="0"/>
  </r>
  <r>
    <x v="28"/>
    <x v="19"/>
    <n v="415"/>
    <n v="0"/>
    <n v="0"/>
    <n v="149.4"/>
    <n v="68"/>
    <n v="25.4"/>
    <n v="3"/>
    <x v="1"/>
  </r>
  <r>
    <x v="35"/>
    <x v="18"/>
    <n v="415"/>
    <n v="1"/>
    <n v="20"/>
    <n v="264.7"/>
    <n v="81"/>
    <n v="45"/>
    <n v="0"/>
    <x v="0"/>
  </r>
  <r>
    <x v="19"/>
    <x v="2"/>
    <n v="510"/>
    <n v="1"/>
    <n v="31"/>
    <n v="160.30000000000001"/>
    <n v="45"/>
    <n v="27.25"/>
    <n v="1"/>
    <x v="0"/>
  </r>
  <r>
    <x v="19"/>
    <x v="0"/>
    <n v="415"/>
    <n v="1"/>
    <n v="28"/>
    <n v="95.9"/>
    <n v="117"/>
    <n v="16.3"/>
    <n v="1"/>
    <x v="0"/>
  </r>
  <r>
    <x v="34"/>
    <x v="1"/>
    <n v="408"/>
    <n v="0"/>
    <n v="0"/>
    <n v="140.69999999999999"/>
    <n v="77"/>
    <n v="23.92"/>
    <n v="0"/>
    <x v="0"/>
  </r>
  <r>
    <x v="36"/>
    <x v="10"/>
    <n v="510"/>
    <n v="0"/>
    <n v="0"/>
    <n v="119.7"/>
    <n v="148"/>
    <n v="20.350000000000001"/>
    <n v="2"/>
    <x v="0"/>
  </r>
  <r>
    <x v="13"/>
    <x v="4"/>
    <n v="415"/>
    <n v="1"/>
    <n v="30"/>
    <n v="99.9"/>
    <n v="84"/>
    <n v="16.98"/>
    <n v="2"/>
    <x v="0"/>
  </r>
  <r>
    <x v="8"/>
    <x v="12"/>
    <n v="415"/>
    <n v="0"/>
    <n v="0"/>
    <n v="250.9"/>
    <n v="108"/>
    <n v="42.65"/>
    <n v="2"/>
    <x v="0"/>
  </r>
  <r>
    <x v="43"/>
    <x v="4"/>
    <n v="415"/>
    <n v="0"/>
    <n v="0"/>
    <n v="200.6"/>
    <n v="117"/>
    <n v="34.1"/>
    <n v="2"/>
    <x v="0"/>
  </r>
  <r>
    <x v="6"/>
    <x v="0"/>
    <n v="510"/>
    <n v="1"/>
    <n v="38"/>
    <n v="209.8"/>
    <n v="130"/>
    <n v="35.67"/>
    <n v="1"/>
    <x v="0"/>
  </r>
  <r>
    <x v="6"/>
    <x v="22"/>
    <n v="415"/>
    <n v="1"/>
    <n v="34"/>
    <n v="198"/>
    <n v="70"/>
    <n v="33.659999999999997"/>
    <n v="1"/>
    <x v="0"/>
  </r>
  <r>
    <x v="1"/>
    <x v="22"/>
    <n v="510"/>
    <n v="0"/>
    <n v="0"/>
    <n v="239.8"/>
    <n v="107"/>
    <n v="40.770000000000003"/>
    <n v="1"/>
    <x v="0"/>
  </r>
  <r>
    <x v="28"/>
    <x v="13"/>
    <n v="510"/>
    <n v="0"/>
    <n v="0"/>
    <n v="220.9"/>
    <n v="107"/>
    <n v="37.549999999999997"/>
    <n v="1"/>
    <x v="0"/>
  </r>
  <r>
    <x v="28"/>
    <x v="18"/>
    <n v="510"/>
    <n v="1"/>
    <n v="26"/>
    <n v="226.4"/>
    <n v="117"/>
    <n v="38.49"/>
    <n v="1"/>
    <x v="0"/>
  </r>
  <r>
    <x v="50"/>
    <x v="12"/>
    <n v="510"/>
    <n v="0"/>
    <n v="0"/>
    <n v="203.2"/>
    <n v="99"/>
    <n v="34.54"/>
    <n v="2"/>
    <x v="0"/>
  </r>
  <r>
    <x v="39"/>
    <x v="0"/>
    <n v="415"/>
    <n v="0"/>
    <n v="0"/>
    <n v="136.69999999999999"/>
    <n v="115"/>
    <n v="23.24"/>
    <n v="0"/>
    <x v="0"/>
  </r>
  <r>
    <x v="34"/>
    <x v="12"/>
    <n v="408"/>
    <n v="0"/>
    <n v="0"/>
    <n v="152.6"/>
    <n v="97"/>
    <n v="25.94"/>
    <n v="1"/>
    <x v="0"/>
  </r>
  <r>
    <x v="33"/>
    <x v="28"/>
    <n v="408"/>
    <n v="1"/>
    <n v="47"/>
    <n v="274.89999999999998"/>
    <n v="102"/>
    <n v="46.73"/>
    <n v="1"/>
    <x v="0"/>
  </r>
  <r>
    <x v="6"/>
    <x v="4"/>
    <n v="415"/>
    <n v="0"/>
    <n v="0"/>
    <n v="222.3"/>
    <n v="99"/>
    <n v="37.79"/>
    <n v="3"/>
    <x v="0"/>
  </r>
  <r>
    <x v="12"/>
    <x v="7"/>
    <n v="510"/>
    <n v="1"/>
    <n v="8"/>
    <n v="222.5"/>
    <n v="104"/>
    <n v="37.83"/>
    <n v="1"/>
    <x v="0"/>
  </r>
  <r>
    <x v="5"/>
    <x v="3"/>
    <n v="415"/>
    <n v="1"/>
    <n v="28"/>
    <n v="128.80000000000001"/>
    <n v="104"/>
    <n v="21.9"/>
    <n v="2"/>
    <x v="0"/>
  </r>
  <r>
    <x v="23"/>
    <x v="3"/>
    <n v="415"/>
    <n v="0"/>
    <n v="0"/>
    <n v="174.3"/>
    <n v="105"/>
    <n v="29.63"/>
    <n v="0"/>
    <x v="0"/>
  </r>
  <r>
    <x v="15"/>
    <x v="18"/>
    <n v="415"/>
    <n v="0"/>
    <n v="0"/>
    <n v="242.5"/>
    <n v="110"/>
    <n v="41.23"/>
    <n v="4"/>
    <x v="0"/>
  </r>
  <r>
    <x v="16"/>
    <x v="8"/>
    <n v="415"/>
    <n v="0"/>
    <n v="0"/>
    <n v="221.6"/>
    <n v="101"/>
    <n v="37.67"/>
    <n v="4"/>
    <x v="0"/>
  </r>
  <r>
    <x v="37"/>
    <x v="8"/>
    <n v="408"/>
    <n v="0"/>
    <n v="0"/>
    <n v="114.3"/>
    <n v="100"/>
    <n v="19.43"/>
    <n v="0"/>
    <x v="0"/>
  </r>
  <r>
    <x v="13"/>
    <x v="21"/>
    <n v="510"/>
    <n v="0"/>
    <n v="0"/>
    <n v="144.9"/>
    <n v="136"/>
    <n v="24.63"/>
    <n v="2"/>
    <x v="0"/>
  </r>
  <r>
    <x v="30"/>
    <x v="5"/>
    <n v="415"/>
    <n v="1"/>
    <n v="40"/>
    <n v="236.5"/>
    <n v="111"/>
    <n v="40.21"/>
    <n v="2"/>
    <x v="0"/>
  </r>
  <r>
    <x v="30"/>
    <x v="8"/>
    <n v="408"/>
    <n v="1"/>
    <n v="44"/>
    <n v="174"/>
    <n v="80"/>
    <n v="29.58"/>
    <n v="2"/>
    <x v="1"/>
  </r>
  <r>
    <x v="4"/>
    <x v="0"/>
    <n v="408"/>
    <n v="0"/>
    <n v="0"/>
    <n v="109.5"/>
    <n v="95"/>
    <n v="18.62"/>
    <n v="1"/>
    <x v="0"/>
  </r>
  <r>
    <x v="20"/>
    <x v="1"/>
    <n v="415"/>
    <n v="0"/>
    <n v="0"/>
    <n v="133.4"/>
    <n v="113"/>
    <n v="22.68"/>
    <n v="1"/>
    <x v="0"/>
  </r>
  <r>
    <x v="24"/>
    <x v="10"/>
    <n v="408"/>
    <n v="0"/>
    <n v="0"/>
    <n v="137.1"/>
    <n v="94"/>
    <n v="23.31"/>
    <n v="1"/>
    <x v="0"/>
  </r>
  <r>
    <x v="13"/>
    <x v="3"/>
    <n v="415"/>
    <n v="0"/>
    <n v="0"/>
    <n v="197"/>
    <n v="88"/>
    <n v="33.49"/>
    <n v="0"/>
    <x v="0"/>
  </r>
  <r>
    <x v="10"/>
    <x v="3"/>
    <n v="415"/>
    <n v="0"/>
    <n v="0"/>
    <n v="198.1"/>
    <n v="160"/>
    <n v="33.68"/>
    <n v="3"/>
    <x v="0"/>
  </r>
  <r>
    <x v="18"/>
    <x v="6"/>
    <n v="408"/>
    <n v="0"/>
    <n v="0"/>
    <n v="39.5"/>
    <n v="78"/>
    <n v="6.72"/>
    <n v="0"/>
    <x v="0"/>
  </r>
  <r>
    <x v="16"/>
    <x v="3"/>
    <n v="408"/>
    <n v="0"/>
    <n v="0"/>
    <n v="199.5"/>
    <n v="107"/>
    <n v="33.92"/>
    <n v="2"/>
    <x v="0"/>
  </r>
  <r>
    <x v="12"/>
    <x v="1"/>
    <n v="415"/>
    <n v="0"/>
    <n v="0"/>
    <n v="156.80000000000001"/>
    <n v="93"/>
    <n v="26.66"/>
    <n v="1"/>
    <x v="0"/>
  </r>
  <r>
    <x v="30"/>
    <x v="12"/>
    <n v="415"/>
    <n v="0"/>
    <n v="0"/>
    <n v="63.2"/>
    <n v="108"/>
    <n v="10.74"/>
    <n v="0"/>
    <x v="0"/>
  </r>
  <r>
    <x v="8"/>
    <x v="1"/>
    <n v="415"/>
    <n v="1"/>
    <n v="27"/>
    <n v="218.7"/>
    <n v="79"/>
    <n v="37.18"/>
    <n v="0"/>
    <x v="0"/>
  </r>
  <r>
    <x v="15"/>
    <x v="1"/>
    <n v="415"/>
    <n v="1"/>
    <n v="41"/>
    <n v="207.3"/>
    <n v="95"/>
    <n v="35.24"/>
    <n v="1"/>
    <x v="0"/>
  </r>
  <r>
    <x v="24"/>
    <x v="6"/>
    <n v="415"/>
    <n v="0"/>
    <n v="0"/>
    <n v="273.3"/>
    <n v="66"/>
    <n v="46.46"/>
    <n v="1"/>
    <x v="1"/>
  </r>
  <r>
    <x v="47"/>
    <x v="3"/>
    <n v="415"/>
    <n v="0"/>
    <n v="0"/>
    <n v="266.10000000000002"/>
    <n v="120"/>
    <n v="45.24"/>
    <n v="1"/>
    <x v="0"/>
  </r>
  <r>
    <x v="48"/>
    <x v="22"/>
    <n v="408"/>
    <n v="0"/>
    <n v="0"/>
    <n v="112.8"/>
    <n v="89"/>
    <n v="19.18"/>
    <n v="0"/>
    <x v="0"/>
  </r>
  <r>
    <x v="17"/>
    <x v="21"/>
    <n v="415"/>
    <n v="0"/>
    <n v="0"/>
    <n v="104.7"/>
    <n v="112"/>
    <n v="17.8"/>
    <n v="3"/>
    <x v="0"/>
  </r>
  <r>
    <x v="21"/>
    <x v="0"/>
    <n v="510"/>
    <n v="1"/>
    <n v="35"/>
    <n v="193.8"/>
    <n v="62"/>
    <n v="32.950000000000003"/>
    <n v="0"/>
    <x v="0"/>
  </r>
  <r>
    <x v="8"/>
    <x v="3"/>
    <n v="415"/>
    <n v="0"/>
    <n v="0"/>
    <n v="168.6"/>
    <n v="102"/>
    <n v="28.66"/>
    <n v="1"/>
    <x v="0"/>
  </r>
  <r>
    <x v="20"/>
    <x v="18"/>
    <n v="415"/>
    <n v="0"/>
    <n v="0"/>
    <n v="253.2"/>
    <n v="122"/>
    <n v="43.04"/>
    <n v="2"/>
    <x v="0"/>
  </r>
  <r>
    <x v="1"/>
    <x v="12"/>
    <n v="415"/>
    <n v="1"/>
    <n v="16"/>
    <n v="174.7"/>
    <n v="92"/>
    <n v="29.7"/>
    <n v="1"/>
    <x v="0"/>
  </r>
  <r>
    <x v="24"/>
    <x v="1"/>
    <n v="415"/>
    <n v="1"/>
    <n v="34"/>
    <n v="204.5"/>
    <n v="79"/>
    <n v="34.770000000000003"/>
    <n v="2"/>
    <x v="0"/>
  </r>
  <r>
    <x v="27"/>
    <x v="3"/>
    <n v="408"/>
    <n v="0"/>
    <n v="0"/>
    <n v="226.5"/>
    <n v="93"/>
    <n v="38.51"/>
    <n v="3"/>
    <x v="0"/>
  </r>
  <r>
    <x v="37"/>
    <x v="10"/>
    <n v="510"/>
    <n v="0"/>
    <n v="0"/>
    <n v="234.1"/>
    <n v="91"/>
    <n v="39.799999999999997"/>
    <n v="1"/>
    <x v="0"/>
  </r>
  <r>
    <x v="25"/>
    <x v="4"/>
    <n v="415"/>
    <n v="0"/>
    <n v="0"/>
    <n v="133.30000000000001"/>
    <n v="106"/>
    <n v="22.66"/>
    <n v="3"/>
    <x v="1"/>
  </r>
  <r>
    <x v="10"/>
    <x v="21"/>
    <n v="415"/>
    <n v="0"/>
    <n v="0"/>
    <n v="133.9"/>
    <n v="87"/>
    <n v="22.76"/>
    <n v="1"/>
    <x v="0"/>
  </r>
  <r>
    <x v="49"/>
    <x v="13"/>
    <n v="510"/>
    <n v="0"/>
    <n v="0"/>
    <n v="160.19999999999999"/>
    <n v="104"/>
    <n v="27.23"/>
    <n v="0"/>
    <x v="0"/>
  </r>
  <r>
    <x v="30"/>
    <x v="21"/>
    <n v="415"/>
    <n v="1"/>
    <n v="44"/>
    <n v="230.6"/>
    <n v="94"/>
    <n v="39.200000000000003"/>
    <n v="0"/>
    <x v="0"/>
  </r>
  <r>
    <x v="37"/>
    <x v="18"/>
    <n v="415"/>
    <n v="0"/>
    <n v="0"/>
    <n v="72.8"/>
    <n v="120"/>
    <n v="12.38"/>
    <n v="2"/>
    <x v="0"/>
  </r>
  <r>
    <x v="46"/>
    <x v="12"/>
    <n v="415"/>
    <n v="0"/>
    <n v="0"/>
    <n v="196.1"/>
    <n v="107"/>
    <n v="33.340000000000003"/>
    <n v="1"/>
    <x v="0"/>
  </r>
  <r>
    <x v="29"/>
    <x v="3"/>
    <n v="408"/>
    <n v="0"/>
    <n v="0"/>
    <n v="197.1"/>
    <n v="110"/>
    <n v="33.51"/>
    <n v="1"/>
    <x v="0"/>
  </r>
  <r>
    <x v="11"/>
    <x v="3"/>
    <n v="408"/>
    <n v="0"/>
    <n v="0"/>
    <n v="219.6"/>
    <n v="126"/>
    <n v="37.33"/>
    <n v="1"/>
    <x v="0"/>
  </r>
  <r>
    <x v="9"/>
    <x v="18"/>
    <n v="415"/>
    <n v="0"/>
    <n v="0"/>
    <n v="216"/>
    <n v="85"/>
    <n v="36.72"/>
    <n v="2"/>
    <x v="0"/>
  </r>
  <r>
    <x v="39"/>
    <x v="12"/>
    <n v="510"/>
    <n v="1"/>
    <n v="32"/>
    <n v="222.9"/>
    <n v="136"/>
    <n v="37.89"/>
    <n v="0"/>
    <x v="0"/>
  </r>
  <r>
    <x v="5"/>
    <x v="12"/>
    <n v="415"/>
    <n v="1"/>
    <n v="36"/>
    <n v="115.9"/>
    <n v="120"/>
    <n v="19.7"/>
    <n v="3"/>
    <x v="0"/>
  </r>
  <r>
    <x v="10"/>
    <x v="10"/>
    <n v="510"/>
    <n v="0"/>
    <n v="0"/>
    <n v="189.8"/>
    <n v="101"/>
    <n v="32.270000000000003"/>
    <n v="1"/>
    <x v="0"/>
  </r>
  <r>
    <x v="6"/>
    <x v="0"/>
    <n v="415"/>
    <n v="0"/>
    <n v="0"/>
    <n v="136.4"/>
    <n v="104"/>
    <n v="23.19"/>
    <n v="3"/>
    <x v="0"/>
  </r>
  <r>
    <x v="12"/>
    <x v="12"/>
    <n v="408"/>
    <n v="0"/>
    <n v="0"/>
    <n v="170.5"/>
    <n v="86"/>
    <n v="28.99"/>
    <n v="1"/>
    <x v="0"/>
  </r>
  <r>
    <x v="17"/>
    <x v="2"/>
    <n v="510"/>
    <n v="0"/>
    <n v="0"/>
    <n v="272.39999999999998"/>
    <n v="88"/>
    <n v="46.31"/>
    <n v="0"/>
    <x v="0"/>
  </r>
  <r>
    <x v="18"/>
    <x v="0"/>
    <n v="510"/>
    <n v="1"/>
    <n v="40"/>
    <n v="210"/>
    <n v="116"/>
    <n v="35.700000000000003"/>
    <n v="8"/>
    <x v="0"/>
  </r>
  <r>
    <x v="0"/>
    <x v="1"/>
    <n v="510"/>
    <n v="0"/>
    <n v="0"/>
    <n v="153.9"/>
    <n v="117"/>
    <n v="26.16"/>
    <n v="2"/>
    <x v="0"/>
  </r>
  <r>
    <x v="24"/>
    <x v="14"/>
    <n v="415"/>
    <n v="0"/>
    <n v="0"/>
    <n v="252.4"/>
    <n v="74"/>
    <n v="42.91"/>
    <n v="2"/>
    <x v="0"/>
  </r>
  <r>
    <x v="35"/>
    <x v="22"/>
    <n v="408"/>
    <n v="0"/>
    <n v="0"/>
    <n v="197.9"/>
    <n v="84"/>
    <n v="33.64"/>
    <n v="1"/>
    <x v="0"/>
  </r>
  <r>
    <x v="44"/>
    <x v="8"/>
    <n v="408"/>
    <n v="0"/>
    <n v="0"/>
    <n v="152.4"/>
    <n v="74"/>
    <n v="25.91"/>
    <n v="3"/>
    <x v="0"/>
  </r>
  <r>
    <x v="35"/>
    <x v="4"/>
    <n v="510"/>
    <n v="1"/>
    <n v="40"/>
    <n v="237.4"/>
    <n v="105"/>
    <n v="40.36"/>
    <n v="3"/>
    <x v="0"/>
  </r>
  <r>
    <x v="11"/>
    <x v="14"/>
    <n v="408"/>
    <n v="0"/>
    <n v="0"/>
    <n v="265.60000000000002"/>
    <n v="82"/>
    <n v="45.15"/>
    <n v="1"/>
    <x v="0"/>
  </r>
  <r>
    <x v="20"/>
    <x v="12"/>
    <n v="415"/>
    <n v="0"/>
    <n v="0"/>
    <n v="197.3"/>
    <n v="91"/>
    <n v="33.54"/>
    <n v="1"/>
    <x v="0"/>
  </r>
  <r>
    <x v="4"/>
    <x v="0"/>
    <n v="408"/>
    <n v="1"/>
    <n v="14"/>
    <n v="199.1"/>
    <n v="100"/>
    <n v="33.85"/>
    <n v="1"/>
    <x v="0"/>
  </r>
  <r>
    <x v="37"/>
    <x v="2"/>
    <n v="415"/>
    <n v="0"/>
    <n v="0"/>
    <n v="233.7"/>
    <n v="114"/>
    <n v="39.729999999999997"/>
    <n v="2"/>
    <x v="0"/>
  </r>
  <r>
    <x v="3"/>
    <x v="13"/>
    <n v="415"/>
    <n v="0"/>
    <n v="0"/>
    <n v="183.1"/>
    <n v="99"/>
    <n v="31.13"/>
    <n v="1"/>
    <x v="0"/>
  </r>
  <r>
    <x v="15"/>
    <x v="3"/>
    <n v="415"/>
    <n v="0"/>
    <n v="0"/>
    <n v="207.1"/>
    <n v="70"/>
    <n v="35.21"/>
    <n v="1"/>
    <x v="0"/>
  </r>
  <r>
    <x v="34"/>
    <x v="8"/>
    <n v="415"/>
    <n v="0"/>
    <n v="0"/>
    <n v="139.69999999999999"/>
    <n v="78"/>
    <n v="23.75"/>
    <n v="2"/>
    <x v="0"/>
  </r>
  <r>
    <x v="49"/>
    <x v="5"/>
    <n v="408"/>
    <n v="0"/>
    <n v="0"/>
    <n v="177.2"/>
    <n v="91"/>
    <n v="30.12"/>
    <n v="2"/>
    <x v="0"/>
  </r>
  <r>
    <x v="40"/>
    <x v="21"/>
    <n v="415"/>
    <n v="1"/>
    <n v="35"/>
    <n v="169.8"/>
    <n v="136"/>
    <n v="28.87"/>
    <n v="2"/>
    <x v="0"/>
  </r>
  <r>
    <x v="36"/>
    <x v="2"/>
    <n v="415"/>
    <n v="0"/>
    <n v="0"/>
    <n v="173.5"/>
    <n v="83"/>
    <n v="29.5"/>
    <n v="3"/>
    <x v="0"/>
  </r>
  <r>
    <x v="50"/>
    <x v="3"/>
    <n v="510"/>
    <n v="0"/>
    <n v="0"/>
    <n v="159.9"/>
    <n v="100"/>
    <n v="27.18"/>
    <n v="1"/>
    <x v="0"/>
  </r>
  <r>
    <x v="37"/>
    <x v="21"/>
    <n v="415"/>
    <n v="0"/>
    <n v="0"/>
    <n v="115.1"/>
    <n v="89"/>
    <n v="19.57"/>
    <n v="2"/>
    <x v="0"/>
  </r>
  <r>
    <x v="12"/>
    <x v="0"/>
    <n v="415"/>
    <n v="0"/>
    <n v="0"/>
    <n v="92.2"/>
    <n v="108"/>
    <n v="15.67"/>
    <n v="1"/>
    <x v="0"/>
  </r>
  <r>
    <x v="9"/>
    <x v="18"/>
    <n v="510"/>
    <n v="0"/>
    <n v="0"/>
    <n v="117.1"/>
    <n v="94"/>
    <n v="19.91"/>
    <n v="0"/>
    <x v="0"/>
  </r>
  <r>
    <x v="0"/>
    <x v="4"/>
    <n v="415"/>
    <n v="0"/>
    <n v="0"/>
    <n v="223.3"/>
    <n v="99"/>
    <n v="37.96"/>
    <n v="0"/>
    <x v="1"/>
  </r>
  <r>
    <x v="1"/>
    <x v="28"/>
    <n v="510"/>
    <n v="0"/>
    <n v="0"/>
    <n v="154.80000000000001"/>
    <n v="111"/>
    <n v="26.32"/>
    <n v="3"/>
    <x v="0"/>
  </r>
  <r>
    <x v="9"/>
    <x v="6"/>
    <n v="510"/>
    <n v="0"/>
    <n v="0"/>
    <n v="261.39999999999998"/>
    <n v="141"/>
    <n v="44.44"/>
    <n v="1"/>
    <x v="1"/>
  </r>
  <r>
    <x v="29"/>
    <x v="19"/>
    <n v="510"/>
    <n v="0"/>
    <n v="0"/>
    <n v="46.5"/>
    <n v="104"/>
    <n v="7.91"/>
    <n v="4"/>
    <x v="1"/>
  </r>
  <r>
    <x v="31"/>
    <x v="26"/>
    <n v="415"/>
    <n v="1"/>
    <n v="18"/>
    <n v="149.9"/>
    <n v="84"/>
    <n v="25.48"/>
    <n v="0"/>
    <x v="1"/>
  </r>
  <r>
    <x v="19"/>
    <x v="19"/>
    <n v="510"/>
    <n v="0"/>
    <n v="0"/>
    <n v="242.2"/>
    <n v="102"/>
    <n v="41.17"/>
    <n v="2"/>
    <x v="1"/>
  </r>
  <r>
    <x v="41"/>
    <x v="2"/>
    <n v="415"/>
    <n v="0"/>
    <n v="0"/>
    <n v="222.4"/>
    <n v="102"/>
    <n v="37.81"/>
    <n v="2"/>
    <x v="0"/>
  </r>
  <r>
    <x v="25"/>
    <x v="3"/>
    <n v="415"/>
    <n v="0"/>
    <n v="0"/>
    <n v="69.400000000000006"/>
    <n v="79"/>
    <n v="11.8"/>
    <n v="0"/>
    <x v="0"/>
  </r>
  <r>
    <x v="6"/>
    <x v="20"/>
    <n v="415"/>
    <n v="0"/>
    <n v="0"/>
    <n v="61.2"/>
    <n v="111"/>
    <n v="10.4"/>
    <n v="5"/>
    <x v="1"/>
  </r>
  <r>
    <x v="48"/>
    <x v="12"/>
    <n v="408"/>
    <n v="0"/>
    <n v="0"/>
    <n v="245.2"/>
    <n v="112"/>
    <n v="41.68"/>
    <n v="0"/>
    <x v="0"/>
  </r>
  <r>
    <x v="38"/>
    <x v="14"/>
    <n v="510"/>
    <n v="0"/>
    <n v="0"/>
    <n v="227.4"/>
    <n v="105"/>
    <n v="38.659999999999997"/>
    <n v="0"/>
    <x v="0"/>
  </r>
  <r>
    <x v="25"/>
    <x v="1"/>
    <n v="510"/>
    <n v="0"/>
    <n v="0"/>
    <n v="192.8"/>
    <n v="68"/>
    <n v="32.78"/>
    <n v="1"/>
    <x v="0"/>
  </r>
  <r>
    <x v="42"/>
    <x v="18"/>
    <n v="408"/>
    <n v="0"/>
    <n v="0"/>
    <n v="162.6"/>
    <n v="98"/>
    <n v="27.64"/>
    <n v="1"/>
    <x v="0"/>
  </r>
  <r>
    <x v="24"/>
    <x v="22"/>
    <n v="415"/>
    <n v="0"/>
    <n v="0"/>
    <n v="271.10000000000002"/>
    <n v="80"/>
    <n v="46.09"/>
    <n v="1"/>
    <x v="0"/>
  </r>
  <r>
    <x v="49"/>
    <x v="0"/>
    <n v="408"/>
    <n v="0"/>
    <n v="0"/>
    <n v="103.4"/>
    <n v="94"/>
    <n v="17.579999999999998"/>
    <n v="1"/>
    <x v="0"/>
  </r>
  <r>
    <x v="18"/>
    <x v="21"/>
    <n v="408"/>
    <n v="0"/>
    <n v="0"/>
    <n v="52.2"/>
    <n v="106"/>
    <n v="8.8699999999999992"/>
    <n v="2"/>
    <x v="0"/>
  </r>
  <r>
    <x v="28"/>
    <x v="19"/>
    <n v="415"/>
    <n v="0"/>
    <n v="0"/>
    <n v="165.4"/>
    <n v="106"/>
    <n v="28.12"/>
    <n v="0"/>
    <x v="1"/>
  </r>
  <r>
    <x v="32"/>
    <x v="13"/>
    <n v="408"/>
    <n v="0"/>
    <n v="0"/>
    <n v="147.5"/>
    <n v="110"/>
    <n v="25.08"/>
    <n v="2"/>
    <x v="0"/>
  </r>
  <r>
    <x v="16"/>
    <x v="2"/>
    <n v="415"/>
    <n v="0"/>
    <n v="0"/>
    <n v="217.8"/>
    <n v="93"/>
    <n v="37.03"/>
    <n v="0"/>
    <x v="0"/>
  </r>
  <r>
    <x v="12"/>
    <x v="18"/>
    <n v="415"/>
    <n v="0"/>
    <n v="0"/>
    <n v="235.7"/>
    <n v="79"/>
    <n v="40.07"/>
    <n v="1"/>
    <x v="0"/>
  </r>
  <r>
    <x v="17"/>
    <x v="8"/>
    <n v="510"/>
    <n v="1"/>
    <n v="22"/>
    <n v="204.5"/>
    <n v="92"/>
    <n v="34.770000000000003"/>
    <n v="2"/>
    <x v="0"/>
  </r>
  <r>
    <x v="15"/>
    <x v="0"/>
    <n v="408"/>
    <n v="0"/>
    <n v="0"/>
    <n v="178.4"/>
    <n v="143"/>
    <n v="30.33"/>
    <n v="0"/>
    <x v="0"/>
  </r>
  <r>
    <x v="35"/>
    <x v="15"/>
    <n v="415"/>
    <n v="1"/>
    <n v="32"/>
    <n v="130.1"/>
    <n v="68"/>
    <n v="22.12"/>
    <n v="2"/>
    <x v="0"/>
  </r>
  <r>
    <x v="29"/>
    <x v="10"/>
    <n v="415"/>
    <n v="1"/>
    <n v="34"/>
    <n v="103.7"/>
    <n v="100"/>
    <n v="17.63"/>
    <n v="2"/>
    <x v="0"/>
  </r>
  <r>
    <x v="28"/>
    <x v="12"/>
    <n v="415"/>
    <n v="0"/>
    <n v="0"/>
    <n v="239.9"/>
    <n v="91"/>
    <n v="40.78"/>
    <n v="2"/>
    <x v="0"/>
  </r>
  <r>
    <x v="42"/>
    <x v="4"/>
    <n v="408"/>
    <n v="0"/>
    <n v="0"/>
    <n v="148.4"/>
    <n v="110"/>
    <n v="25.23"/>
    <n v="0"/>
    <x v="0"/>
  </r>
  <r>
    <x v="3"/>
    <x v="3"/>
    <n v="408"/>
    <n v="0"/>
    <n v="0"/>
    <n v="148.6"/>
    <n v="106"/>
    <n v="25.26"/>
    <n v="2"/>
    <x v="0"/>
  </r>
  <r>
    <x v="31"/>
    <x v="14"/>
    <n v="415"/>
    <n v="0"/>
    <n v="0"/>
    <n v="191.1"/>
    <n v="69"/>
    <n v="32.49"/>
    <n v="0"/>
    <x v="0"/>
  </r>
  <r>
    <x v="35"/>
    <x v="12"/>
    <n v="415"/>
    <n v="1"/>
    <n v="39"/>
    <n v="218.5"/>
    <n v="76"/>
    <n v="37.15"/>
    <n v="1"/>
    <x v="0"/>
  </r>
  <r>
    <x v="39"/>
    <x v="8"/>
    <n v="510"/>
    <n v="0"/>
    <n v="0"/>
    <n v="97.5"/>
    <n v="95"/>
    <n v="16.579999999999998"/>
    <n v="1"/>
    <x v="0"/>
  </r>
  <r>
    <x v="49"/>
    <x v="14"/>
    <n v="415"/>
    <n v="0"/>
    <n v="0"/>
    <n v="128.69999999999999"/>
    <n v="126"/>
    <n v="21.88"/>
    <n v="0"/>
    <x v="0"/>
  </r>
  <r>
    <x v="6"/>
    <x v="14"/>
    <n v="415"/>
    <n v="1"/>
    <n v="38"/>
    <n v="236.6"/>
    <n v="69"/>
    <n v="40.22"/>
    <n v="2"/>
    <x v="0"/>
  </r>
  <r>
    <x v="6"/>
    <x v="7"/>
    <n v="415"/>
    <n v="0"/>
    <n v="0"/>
    <n v="85.9"/>
    <n v="113"/>
    <n v="14.6"/>
    <n v="0"/>
    <x v="0"/>
  </r>
  <r>
    <x v="44"/>
    <x v="10"/>
    <n v="415"/>
    <n v="1"/>
    <n v="27"/>
    <n v="141.19999999999999"/>
    <n v="96"/>
    <n v="24"/>
    <n v="1"/>
    <x v="0"/>
  </r>
  <r>
    <x v="33"/>
    <x v="0"/>
    <n v="415"/>
    <n v="1"/>
    <n v="31"/>
    <n v="194.4"/>
    <n v="104"/>
    <n v="33.049999999999997"/>
    <n v="0"/>
    <x v="0"/>
  </r>
  <r>
    <x v="44"/>
    <x v="18"/>
    <n v="415"/>
    <n v="0"/>
    <n v="0"/>
    <n v="167.6"/>
    <n v="100"/>
    <n v="28.49"/>
    <n v="2"/>
    <x v="0"/>
  </r>
  <r>
    <x v="47"/>
    <x v="25"/>
    <n v="408"/>
    <n v="0"/>
    <n v="0"/>
    <n v="234.5"/>
    <n v="134"/>
    <n v="39.869999999999997"/>
    <n v="1"/>
    <x v="0"/>
  </r>
  <r>
    <x v="3"/>
    <x v="3"/>
    <n v="510"/>
    <n v="0"/>
    <n v="0"/>
    <n v="154.19999999999999"/>
    <n v="78"/>
    <n v="26.21"/>
    <n v="1"/>
    <x v="0"/>
  </r>
  <r>
    <x v="17"/>
    <x v="2"/>
    <n v="415"/>
    <n v="1"/>
    <n v="14"/>
    <n v="143.19999999999999"/>
    <n v="99"/>
    <n v="24.34"/>
    <n v="1"/>
    <x v="0"/>
  </r>
  <r>
    <x v="32"/>
    <x v="5"/>
    <n v="415"/>
    <n v="1"/>
    <n v="40"/>
    <n v="216.4"/>
    <n v="80"/>
    <n v="36.79"/>
    <n v="1"/>
    <x v="0"/>
  </r>
  <r>
    <x v="10"/>
    <x v="3"/>
    <n v="510"/>
    <n v="1"/>
    <n v="35"/>
    <n v="161.9"/>
    <n v="85"/>
    <n v="27.52"/>
    <n v="1"/>
    <x v="0"/>
  </r>
  <r>
    <x v="39"/>
    <x v="3"/>
    <n v="408"/>
    <n v="0"/>
    <n v="0"/>
    <n v="118.7"/>
    <n v="90"/>
    <n v="20.18"/>
    <n v="3"/>
    <x v="0"/>
  </r>
  <r>
    <x v="30"/>
    <x v="2"/>
    <n v="408"/>
    <n v="0"/>
    <n v="0"/>
    <n v="179.1"/>
    <n v="123"/>
    <n v="30.45"/>
    <n v="1"/>
    <x v="0"/>
  </r>
  <r>
    <x v="20"/>
    <x v="4"/>
    <n v="415"/>
    <n v="0"/>
    <n v="0"/>
    <n v="147.9"/>
    <n v="97"/>
    <n v="25.14"/>
    <n v="2"/>
    <x v="0"/>
  </r>
  <r>
    <x v="38"/>
    <x v="10"/>
    <n v="415"/>
    <n v="1"/>
    <n v="38"/>
    <n v="209.2"/>
    <n v="110"/>
    <n v="35.56"/>
    <n v="2"/>
    <x v="0"/>
  </r>
  <r>
    <x v="26"/>
    <x v="14"/>
    <n v="415"/>
    <n v="1"/>
    <n v="29"/>
    <n v="244.3"/>
    <n v="140"/>
    <n v="41.53"/>
    <n v="0"/>
    <x v="0"/>
  </r>
  <r>
    <x v="30"/>
    <x v="18"/>
    <n v="415"/>
    <n v="1"/>
    <n v="34"/>
    <n v="175.3"/>
    <n v="96"/>
    <n v="29.8"/>
    <n v="1"/>
    <x v="0"/>
  </r>
  <r>
    <x v="34"/>
    <x v="4"/>
    <n v="510"/>
    <n v="0"/>
    <n v="0"/>
    <n v="150.5"/>
    <n v="92"/>
    <n v="25.59"/>
    <n v="1"/>
    <x v="0"/>
  </r>
  <r>
    <x v="10"/>
    <x v="12"/>
    <n v="510"/>
    <n v="0"/>
    <n v="0"/>
    <n v="163.5"/>
    <n v="136"/>
    <n v="27.8"/>
    <n v="1"/>
    <x v="0"/>
  </r>
  <r>
    <x v="1"/>
    <x v="20"/>
    <n v="415"/>
    <n v="0"/>
    <n v="0"/>
    <n v="236.9"/>
    <n v="93"/>
    <n v="40.270000000000003"/>
    <n v="2"/>
    <x v="1"/>
  </r>
  <r>
    <x v="49"/>
    <x v="2"/>
    <n v="415"/>
    <n v="0"/>
    <n v="0"/>
    <n v="82.3"/>
    <n v="77"/>
    <n v="13.99"/>
    <n v="1"/>
    <x v="0"/>
  </r>
  <r>
    <x v="13"/>
    <x v="13"/>
    <n v="415"/>
    <n v="0"/>
    <n v="0"/>
    <n v="216"/>
    <n v="111"/>
    <n v="36.72"/>
    <n v="1"/>
    <x v="0"/>
  </r>
  <r>
    <x v="33"/>
    <x v="0"/>
    <n v="415"/>
    <n v="0"/>
    <n v="0"/>
    <n v="180"/>
    <n v="119"/>
    <n v="30.6"/>
    <n v="1"/>
    <x v="0"/>
  </r>
  <r>
    <x v="22"/>
    <x v="5"/>
    <n v="415"/>
    <n v="0"/>
    <n v="0"/>
    <n v="143.69999999999999"/>
    <n v="55"/>
    <n v="24.43"/>
    <n v="1"/>
    <x v="0"/>
  </r>
  <r>
    <x v="47"/>
    <x v="14"/>
    <n v="415"/>
    <n v="1"/>
    <n v="29"/>
    <n v="185.6"/>
    <n v="106"/>
    <n v="31.55"/>
    <n v="2"/>
    <x v="0"/>
  </r>
  <r>
    <x v="49"/>
    <x v="5"/>
    <n v="408"/>
    <n v="0"/>
    <n v="0"/>
    <n v="137.6"/>
    <n v="108"/>
    <n v="23.39"/>
    <n v="3"/>
    <x v="0"/>
  </r>
  <r>
    <x v="45"/>
    <x v="7"/>
    <n v="415"/>
    <n v="0"/>
    <n v="0"/>
    <n v="273.89999999999998"/>
    <n v="119"/>
    <n v="46.56"/>
    <n v="1"/>
    <x v="1"/>
  </r>
  <r>
    <x v="3"/>
    <x v="15"/>
    <n v="415"/>
    <n v="1"/>
    <n v="31"/>
    <n v="125.3"/>
    <n v="92"/>
    <n v="21.3"/>
    <n v="3"/>
    <x v="0"/>
  </r>
  <r>
    <x v="25"/>
    <x v="10"/>
    <n v="510"/>
    <n v="1"/>
    <n v="49"/>
    <n v="214.9"/>
    <n v="86"/>
    <n v="36.53"/>
    <n v="0"/>
    <x v="0"/>
  </r>
  <r>
    <x v="42"/>
    <x v="0"/>
    <n v="408"/>
    <n v="0"/>
    <n v="0"/>
    <n v="163"/>
    <n v="93"/>
    <n v="27.71"/>
    <n v="2"/>
    <x v="0"/>
  </r>
  <r>
    <x v="50"/>
    <x v="12"/>
    <n v="415"/>
    <n v="1"/>
    <n v="29"/>
    <n v="163.80000000000001"/>
    <n v="77"/>
    <n v="27.85"/>
    <n v="2"/>
    <x v="0"/>
  </r>
  <r>
    <x v="7"/>
    <x v="0"/>
    <n v="510"/>
    <n v="0"/>
    <n v="0"/>
    <n v="189.5"/>
    <n v="113"/>
    <n v="32.22"/>
    <n v="1"/>
    <x v="0"/>
  </r>
  <r>
    <x v="28"/>
    <x v="8"/>
    <n v="415"/>
    <n v="1"/>
    <n v="26"/>
    <n v="155.19999999999999"/>
    <n v="110"/>
    <n v="26.38"/>
    <n v="0"/>
    <x v="0"/>
  </r>
  <r>
    <x v="39"/>
    <x v="22"/>
    <n v="415"/>
    <n v="1"/>
    <n v="44"/>
    <n v="254.1"/>
    <n v="127"/>
    <n v="43.2"/>
    <n v="3"/>
    <x v="0"/>
  </r>
  <r>
    <x v="6"/>
    <x v="2"/>
    <n v="510"/>
    <n v="1"/>
    <n v="33"/>
    <n v="112"/>
    <n v="90"/>
    <n v="19.04"/>
    <n v="2"/>
    <x v="0"/>
  </r>
  <r>
    <x v="41"/>
    <x v="12"/>
    <n v="408"/>
    <n v="0"/>
    <n v="0"/>
    <n v="115.5"/>
    <n v="73"/>
    <n v="19.64"/>
    <n v="3"/>
    <x v="0"/>
  </r>
  <r>
    <x v="9"/>
    <x v="18"/>
    <n v="415"/>
    <n v="0"/>
    <n v="0"/>
    <n v="137.1"/>
    <n v="102"/>
    <n v="23.31"/>
    <n v="1"/>
    <x v="0"/>
  </r>
  <r>
    <x v="49"/>
    <x v="22"/>
    <n v="415"/>
    <n v="0"/>
    <n v="0"/>
    <n v="198.4"/>
    <n v="113"/>
    <n v="33.729999999999997"/>
    <n v="0"/>
    <x v="0"/>
  </r>
  <r>
    <x v="36"/>
    <x v="28"/>
    <n v="415"/>
    <n v="1"/>
    <n v="19"/>
    <n v="132.69999999999999"/>
    <n v="94"/>
    <n v="22.56"/>
    <n v="3"/>
    <x v="0"/>
  </r>
  <r>
    <x v="27"/>
    <x v="18"/>
    <n v="408"/>
    <n v="1"/>
    <n v="25"/>
    <n v="219.6"/>
    <n v="99"/>
    <n v="37.33"/>
    <n v="2"/>
    <x v="0"/>
  </r>
  <r>
    <x v="39"/>
    <x v="12"/>
    <n v="415"/>
    <n v="0"/>
    <n v="0"/>
    <n v="169.6"/>
    <n v="96"/>
    <n v="28.83"/>
    <n v="0"/>
    <x v="0"/>
  </r>
  <r>
    <x v="8"/>
    <x v="22"/>
    <n v="408"/>
    <n v="0"/>
    <n v="0"/>
    <n v="160.4"/>
    <n v="73"/>
    <n v="27.27"/>
    <n v="4"/>
    <x v="0"/>
  </r>
  <r>
    <x v="43"/>
    <x v="18"/>
    <n v="415"/>
    <n v="0"/>
    <n v="0"/>
    <n v="194.6"/>
    <n v="114"/>
    <n v="33.08"/>
    <n v="3"/>
    <x v="0"/>
  </r>
  <r>
    <x v="49"/>
    <x v="13"/>
    <n v="408"/>
    <n v="0"/>
    <n v="0"/>
    <n v="157.1"/>
    <n v="95"/>
    <n v="26.71"/>
    <n v="2"/>
    <x v="0"/>
  </r>
  <r>
    <x v="46"/>
    <x v="8"/>
    <n v="415"/>
    <n v="0"/>
    <n v="0"/>
    <n v="179.8"/>
    <n v="125"/>
    <n v="30.57"/>
    <n v="0"/>
    <x v="0"/>
  </r>
  <r>
    <x v="12"/>
    <x v="2"/>
    <n v="415"/>
    <n v="0"/>
    <n v="0"/>
    <n v="148.19999999999999"/>
    <n v="108"/>
    <n v="25.19"/>
    <n v="0"/>
    <x v="0"/>
  </r>
  <r>
    <x v="14"/>
    <x v="0"/>
    <n v="415"/>
    <n v="1"/>
    <n v="39"/>
    <n v="183.2"/>
    <n v="103"/>
    <n v="31.14"/>
    <n v="1"/>
    <x v="0"/>
  </r>
  <r>
    <x v="21"/>
    <x v="19"/>
    <n v="415"/>
    <n v="0"/>
    <n v="0"/>
    <n v="119.2"/>
    <n v="88"/>
    <n v="20.260000000000002"/>
    <n v="4"/>
    <x v="1"/>
  </r>
  <r>
    <x v="50"/>
    <x v="5"/>
    <n v="408"/>
    <n v="1"/>
    <n v="35"/>
    <n v="224"/>
    <n v="102"/>
    <n v="38.08"/>
    <n v="0"/>
    <x v="0"/>
  </r>
  <r>
    <x v="45"/>
    <x v="21"/>
    <n v="415"/>
    <n v="0"/>
    <n v="0"/>
    <n v="184.8"/>
    <n v="83"/>
    <n v="31.42"/>
    <n v="1"/>
    <x v="0"/>
  </r>
  <r>
    <x v="41"/>
    <x v="4"/>
    <n v="408"/>
    <n v="0"/>
    <n v="0"/>
    <n v="176.3"/>
    <n v="140"/>
    <n v="29.97"/>
    <n v="1"/>
    <x v="0"/>
  </r>
  <r>
    <x v="8"/>
    <x v="2"/>
    <n v="415"/>
    <n v="0"/>
    <n v="0"/>
    <n v="241.7"/>
    <n v="115"/>
    <n v="41.09"/>
    <n v="2"/>
    <x v="0"/>
  </r>
  <r>
    <x v="26"/>
    <x v="10"/>
    <n v="510"/>
    <n v="1"/>
    <n v="38"/>
    <n v="224.7"/>
    <n v="121"/>
    <n v="38.200000000000003"/>
    <n v="0"/>
    <x v="0"/>
  </r>
  <r>
    <x v="33"/>
    <x v="10"/>
    <n v="510"/>
    <n v="0"/>
    <n v="0"/>
    <n v="207.3"/>
    <n v="115"/>
    <n v="35.24"/>
    <n v="1"/>
    <x v="0"/>
  </r>
  <r>
    <x v="0"/>
    <x v="8"/>
    <n v="408"/>
    <n v="0"/>
    <n v="0"/>
    <n v="196.8"/>
    <n v="81"/>
    <n v="33.46"/>
    <n v="2"/>
    <x v="0"/>
  </r>
  <r>
    <x v="19"/>
    <x v="2"/>
    <n v="510"/>
    <n v="0"/>
    <n v="0"/>
    <n v="110.9"/>
    <n v="74"/>
    <n v="18.850000000000001"/>
    <n v="1"/>
    <x v="0"/>
  </r>
  <r>
    <x v="1"/>
    <x v="0"/>
    <n v="510"/>
    <n v="0"/>
    <n v="0"/>
    <n v="122.5"/>
    <n v="145"/>
    <n v="20.83"/>
    <n v="2"/>
    <x v="0"/>
  </r>
  <r>
    <x v="26"/>
    <x v="13"/>
    <n v="510"/>
    <n v="0"/>
    <n v="0"/>
    <n v="187"/>
    <n v="65"/>
    <n v="31.79"/>
    <n v="2"/>
    <x v="0"/>
  </r>
  <r>
    <x v="40"/>
    <x v="3"/>
    <n v="415"/>
    <n v="0"/>
    <n v="0"/>
    <n v="170.5"/>
    <n v="113"/>
    <n v="28.99"/>
    <n v="0"/>
    <x v="0"/>
  </r>
  <r>
    <x v="11"/>
    <x v="21"/>
    <n v="415"/>
    <n v="0"/>
    <n v="0"/>
    <n v="204.8"/>
    <n v="101"/>
    <n v="34.82"/>
    <n v="0"/>
    <x v="0"/>
  </r>
  <r>
    <x v="17"/>
    <x v="15"/>
    <n v="510"/>
    <n v="0"/>
    <n v="0"/>
    <n v="154"/>
    <n v="133"/>
    <n v="26.18"/>
    <n v="4"/>
    <x v="1"/>
  </r>
  <r>
    <x v="16"/>
    <x v="13"/>
    <n v="415"/>
    <n v="0"/>
    <n v="0"/>
    <n v="225.2"/>
    <n v="93"/>
    <n v="38.28"/>
    <n v="2"/>
    <x v="0"/>
  </r>
  <r>
    <x v="24"/>
    <x v="10"/>
    <n v="408"/>
    <n v="0"/>
    <n v="0"/>
    <n v="159.4"/>
    <n v="79"/>
    <n v="27.1"/>
    <n v="6"/>
    <x v="1"/>
  </r>
  <r>
    <x v="25"/>
    <x v="18"/>
    <n v="510"/>
    <n v="0"/>
    <n v="0"/>
    <n v="172.7"/>
    <n v="95"/>
    <n v="29.36"/>
    <n v="2"/>
    <x v="0"/>
  </r>
  <r>
    <x v="46"/>
    <x v="3"/>
    <n v="415"/>
    <n v="0"/>
    <n v="0"/>
    <n v="222.8"/>
    <n v="99"/>
    <n v="37.880000000000003"/>
    <n v="3"/>
    <x v="0"/>
  </r>
  <r>
    <x v="29"/>
    <x v="3"/>
    <n v="415"/>
    <n v="0"/>
    <n v="0"/>
    <n v="214.1"/>
    <n v="77"/>
    <n v="36.4"/>
    <n v="1"/>
    <x v="0"/>
  </r>
  <r>
    <x v="26"/>
    <x v="4"/>
    <n v="408"/>
    <n v="0"/>
    <n v="0"/>
    <n v="134"/>
    <n v="104"/>
    <n v="22.78"/>
    <n v="3"/>
    <x v="0"/>
  </r>
  <r>
    <x v="6"/>
    <x v="12"/>
    <n v="510"/>
    <n v="0"/>
    <n v="0"/>
    <n v="184.8"/>
    <n v="74"/>
    <n v="31.42"/>
    <n v="1"/>
    <x v="0"/>
  </r>
  <r>
    <x v="49"/>
    <x v="5"/>
    <n v="415"/>
    <n v="1"/>
    <n v="36"/>
    <n v="283.10000000000002"/>
    <n v="112"/>
    <n v="48.13"/>
    <n v="3"/>
    <x v="0"/>
  </r>
  <r>
    <x v="35"/>
    <x v="20"/>
    <n v="510"/>
    <n v="0"/>
    <n v="0"/>
    <n v="291.8"/>
    <n v="143"/>
    <n v="49.61"/>
    <n v="0"/>
    <x v="1"/>
  </r>
  <r>
    <x v="4"/>
    <x v="28"/>
    <n v="408"/>
    <n v="0"/>
    <n v="0"/>
    <n v="222.7"/>
    <n v="94"/>
    <n v="37.86"/>
    <n v="1"/>
    <x v="0"/>
  </r>
  <r>
    <x v="13"/>
    <x v="2"/>
    <n v="510"/>
    <n v="0"/>
    <n v="0"/>
    <n v="174.5"/>
    <n v="79"/>
    <n v="29.67"/>
    <n v="0"/>
    <x v="0"/>
  </r>
  <r>
    <x v="21"/>
    <x v="13"/>
    <n v="408"/>
    <n v="0"/>
    <n v="0"/>
    <n v="68.400000000000006"/>
    <n v="86"/>
    <n v="11.63"/>
    <n v="0"/>
    <x v="0"/>
  </r>
  <r>
    <x v="2"/>
    <x v="12"/>
    <n v="408"/>
    <n v="1"/>
    <n v="31"/>
    <n v="273"/>
    <n v="78"/>
    <n v="46.41"/>
    <n v="1"/>
    <x v="0"/>
  </r>
  <r>
    <x v="49"/>
    <x v="20"/>
    <n v="415"/>
    <n v="0"/>
    <n v="0"/>
    <n v="225.3"/>
    <n v="134"/>
    <n v="38.299999999999997"/>
    <n v="1"/>
    <x v="1"/>
  </r>
  <r>
    <x v="46"/>
    <x v="4"/>
    <n v="415"/>
    <n v="1"/>
    <n v="23"/>
    <n v="283.2"/>
    <n v="130"/>
    <n v="48.14"/>
    <n v="1"/>
    <x v="0"/>
  </r>
  <r>
    <x v="24"/>
    <x v="16"/>
    <n v="510"/>
    <n v="0"/>
    <n v="0"/>
    <n v="131.4"/>
    <n v="78"/>
    <n v="22.34"/>
    <n v="1"/>
    <x v="1"/>
  </r>
  <r>
    <x v="26"/>
    <x v="0"/>
    <n v="510"/>
    <n v="1"/>
    <n v="12"/>
    <n v="89.7"/>
    <n v="87"/>
    <n v="15.25"/>
    <n v="1"/>
    <x v="0"/>
  </r>
  <r>
    <x v="32"/>
    <x v="12"/>
    <n v="510"/>
    <n v="0"/>
    <n v="0"/>
    <n v="127.1"/>
    <n v="102"/>
    <n v="21.61"/>
    <n v="3"/>
    <x v="0"/>
  </r>
  <r>
    <x v="50"/>
    <x v="21"/>
    <n v="415"/>
    <n v="1"/>
    <n v="28"/>
    <n v="105.9"/>
    <n v="132"/>
    <n v="18"/>
    <n v="1"/>
    <x v="0"/>
  </r>
  <r>
    <x v="13"/>
    <x v="3"/>
    <n v="408"/>
    <n v="0"/>
    <n v="0"/>
    <n v="142.30000000000001"/>
    <n v="79"/>
    <n v="24.19"/>
    <n v="2"/>
    <x v="0"/>
  </r>
  <r>
    <x v="3"/>
    <x v="1"/>
    <n v="408"/>
    <n v="1"/>
    <n v="36"/>
    <n v="201.9"/>
    <n v="93"/>
    <n v="34.32"/>
    <n v="0"/>
    <x v="0"/>
  </r>
  <r>
    <x v="32"/>
    <x v="1"/>
    <n v="415"/>
    <n v="0"/>
    <n v="0"/>
    <n v="247.3"/>
    <n v="91"/>
    <n v="42.04"/>
    <n v="3"/>
    <x v="0"/>
  </r>
  <r>
    <x v="43"/>
    <x v="13"/>
    <n v="408"/>
    <n v="1"/>
    <n v="38"/>
    <n v="242.2"/>
    <n v="96"/>
    <n v="41.17"/>
    <n v="1"/>
    <x v="0"/>
  </r>
  <r>
    <x v="43"/>
    <x v="29"/>
    <n v="415"/>
    <n v="0"/>
    <n v="0"/>
    <n v="127.3"/>
    <n v="80"/>
    <n v="21.64"/>
    <n v="5"/>
    <x v="1"/>
  </r>
  <r>
    <x v="6"/>
    <x v="8"/>
    <n v="408"/>
    <n v="0"/>
    <n v="0"/>
    <n v="162"/>
    <n v="104"/>
    <n v="27.54"/>
    <n v="1"/>
    <x v="0"/>
  </r>
  <r>
    <x v="18"/>
    <x v="12"/>
    <n v="415"/>
    <n v="1"/>
    <n v="33"/>
    <n v="179.1"/>
    <n v="93"/>
    <n v="30.45"/>
    <n v="2"/>
    <x v="0"/>
  </r>
  <r>
    <x v="30"/>
    <x v="8"/>
    <n v="415"/>
    <n v="0"/>
    <n v="0"/>
    <n v="193.1"/>
    <n v="85"/>
    <n v="32.83"/>
    <n v="0"/>
    <x v="0"/>
  </r>
  <r>
    <x v="11"/>
    <x v="21"/>
    <n v="408"/>
    <n v="0"/>
    <n v="0"/>
    <n v="171.7"/>
    <n v="99"/>
    <n v="29.19"/>
    <n v="1"/>
    <x v="0"/>
  </r>
  <r>
    <x v="21"/>
    <x v="13"/>
    <n v="415"/>
    <n v="1"/>
    <n v="24"/>
    <n v="121.7"/>
    <n v="87"/>
    <n v="20.69"/>
    <n v="1"/>
    <x v="0"/>
  </r>
  <r>
    <x v="13"/>
    <x v="1"/>
    <n v="415"/>
    <n v="0"/>
    <n v="0"/>
    <n v="130.19999999999999"/>
    <n v="105"/>
    <n v="22.13"/>
    <n v="2"/>
    <x v="0"/>
  </r>
  <r>
    <x v="39"/>
    <x v="0"/>
    <n v="510"/>
    <n v="0"/>
    <n v="0"/>
    <n v="203.4"/>
    <n v="96"/>
    <n v="34.58"/>
    <n v="2"/>
    <x v="0"/>
  </r>
  <r>
    <x v="19"/>
    <x v="2"/>
    <n v="415"/>
    <n v="0"/>
    <n v="0"/>
    <n v="174.7"/>
    <n v="83"/>
    <n v="29.7"/>
    <n v="5"/>
    <x v="0"/>
  </r>
  <r>
    <x v="37"/>
    <x v="29"/>
    <n v="510"/>
    <n v="0"/>
    <n v="0"/>
    <n v="241"/>
    <n v="120"/>
    <n v="40.97"/>
    <n v="1"/>
    <x v="1"/>
  </r>
  <r>
    <x v="6"/>
    <x v="2"/>
    <n v="415"/>
    <n v="0"/>
    <n v="0"/>
    <n v="141.69999999999999"/>
    <n v="95"/>
    <n v="24.09"/>
    <n v="0"/>
    <x v="0"/>
  </r>
  <r>
    <x v="34"/>
    <x v="10"/>
    <n v="408"/>
    <n v="0"/>
    <n v="0"/>
    <n v="134.80000000000001"/>
    <n v="96"/>
    <n v="22.92"/>
    <n v="2"/>
    <x v="0"/>
  </r>
  <r>
    <x v="45"/>
    <x v="12"/>
    <n v="415"/>
    <n v="0"/>
    <n v="0"/>
    <n v="163.1"/>
    <n v="119"/>
    <n v="27.73"/>
    <n v="1"/>
    <x v="0"/>
  </r>
  <r>
    <x v="2"/>
    <x v="26"/>
    <n v="510"/>
    <n v="0"/>
    <n v="0"/>
    <n v="329.8"/>
    <n v="73"/>
    <n v="56.07"/>
    <n v="0"/>
    <x v="1"/>
  </r>
  <r>
    <x v="16"/>
    <x v="2"/>
    <n v="510"/>
    <n v="0"/>
    <n v="0"/>
    <n v="131.9"/>
    <n v="93"/>
    <n v="22.42"/>
    <n v="1"/>
    <x v="0"/>
  </r>
  <r>
    <x v="22"/>
    <x v="8"/>
    <n v="408"/>
    <n v="1"/>
    <n v="29"/>
    <n v="150"/>
    <n v="91"/>
    <n v="25.5"/>
    <n v="1"/>
    <x v="0"/>
  </r>
  <r>
    <x v="46"/>
    <x v="21"/>
    <n v="415"/>
    <n v="1"/>
    <n v="30"/>
    <n v="196.6"/>
    <n v="93"/>
    <n v="33.42"/>
    <n v="2"/>
    <x v="0"/>
  </r>
  <r>
    <x v="40"/>
    <x v="0"/>
    <n v="510"/>
    <n v="0"/>
    <n v="0"/>
    <n v="99.7"/>
    <n v="107"/>
    <n v="16.95"/>
    <n v="2"/>
    <x v="0"/>
  </r>
  <r>
    <x v="48"/>
    <x v="21"/>
    <n v="415"/>
    <n v="0"/>
    <n v="0"/>
    <n v="143.6"/>
    <n v="88"/>
    <n v="24.41"/>
    <n v="3"/>
    <x v="0"/>
  </r>
  <r>
    <x v="49"/>
    <x v="18"/>
    <n v="408"/>
    <n v="1"/>
    <n v="40"/>
    <n v="231.9"/>
    <n v="56"/>
    <n v="39.42"/>
    <n v="2"/>
    <x v="0"/>
  </r>
  <r>
    <x v="35"/>
    <x v="0"/>
    <n v="415"/>
    <n v="0"/>
    <n v="0"/>
    <n v="72.8"/>
    <n v="107"/>
    <n v="12.38"/>
    <n v="3"/>
    <x v="0"/>
  </r>
  <r>
    <x v="48"/>
    <x v="12"/>
    <n v="415"/>
    <n v="1"/>
    <n v="15"/>
    <n v="221.8"/>
    <n v="143"/>
    <n v="37.71"/>
    <n v="1"/>
    <x v="0"/>
  </r>
  <r>
    <x v="27"/>
    <x v="8"/>
    <n v="415"/>
    <n v="0"/>
    <n v="0"/>
    <n v="269"/>
    <n v="120"/>
    <n v="45.73"/>
    <n v="2"/>
    <x v="1"/>
  </r>
  <r>
    <x v="48"/>
    <x v="7"/>
    <n v="415"/>
    <n v="0"/>
    <n v="0"/>
    <n v="268.3"/>
    <n v="114"/>
    <n v="45.61"/>
    <n v="1"/>
    <x v="1"/>
  </r>
  <r>
    <x v="2"/>
    <x v="18"/>
    <n v="415"/>
    <n v="1"/>
    <n v="27"/>
    <n v="198.7"/>
    <n v="127"/>
    <n v="33.78"/>
    <n v="1"/>
    <x v="0"/>
  </r>
  <r>
    <x v="39"/>
    <x v="10"/>
    <n v="415"/>
    <n v="0"/>
    <n v="0"/>
    <n v="115.5"/>
    <n v="75"/>
    <n v="19.64"/>
    <n v="7"/>
    <x v="1"/>
  </r>
  <r>
    <x v="48"/>
    <x v="15"/>
    <n v="510"/>
    <n v="0"/>
    <n v="0"/>
    <n v="215.6"/>
    <n v="113"/>
    <n v="36.65"/>
    <n v="1"/>
    <x v="0"/>
  </r>
  <r>
    <x v="36"/>
    <x v="3"/>
    <n v="408"/>
    <n v="0"/>
    <n v="0"/>
    <n v="169.9"/>
    <n v="107"/>
    <n v="28.88"/>
    <n v="1"/>
    <x v="0"/>
  </r>
  <r>
    <x v="15"/>
    <x v="12"/>
    <n v="510"/>
    <n v="0"/>
    <n v="0"/>
    <n v="201.7"/>
    <n v="85"/>
    <n v="34.29"/>
    <n v="0"/>
    <x v="0"/>
  </r>
  <r>
    <x v="14"/>
    <x v="12"/>
    <n v="408"/>
    <n v="0"/>
    <n v="0"/>
    <n v="221.1"/>
    <n v="133"/>
    <n v="37.590000000000003"/>
    <n v="4"/>
    <x v="0"/>
  </r>
  <r>
    <x v="39"/>
    <x v="12"/>
    <n v="510"/>
    <n v="1"/>
    <n v="32"/>
    <n v="218.7"/>
    <n v="117"/>
    <n v="37.18"/>
    <n v="2"/>
    <x v="0"/>
  </r>
  <r>
    <x v="3"/>
    <x v="20"/>
    <n v="415"/>
    <n v="0"/>
    <n v="0"/>
    <n v="293.7"/>
    <n v="89"/>
    <n v="49.93"/>
    <n v="2"/>
    <x v="1"/>
  </r>
  <r>
    <x v="29"/>
    <x v="2"/>
    <n v="415"/>
    <n v="1"/>
    <n v="26"/>
    <n v="175.8"/>
    <n v="96"/>
    <n v="29.89"/>
    <n v="2"/>
    <x v="0"/>
  </r>
  <r>
    <x v="15"/>
    <x v="6"/>
    <n v="510"/>
    <n v="0"/>
    <n v="0"/>
    <n v="278.5"/>
    <n v="95"/>
    <n v="47.35"/>
    <n v="1"/>
    <x v="1"/>
  </r>
  <r>
    <x v="12"/>
    <x v="3"/>
    <n v="408"/>
    <n v="1"/>
    <n v="29"/>
    <n v="236.3"/>
    <n v="105"/>
    <n v="40.17"/>
    <n v="3"/>
    <x v="0"/>
  </r>
  <r>
    <x v="24"/>
    <x v="20"/>
    <n v="415"/>
    <n v="0"/>
    <n v="0"/>
    <n v="273.8"/>
    <n v="113"/>
    <n v="46.55"/>
    <n v="1"/>
    <x v="0"/>
  </r>
  <r>
    <x v="6"/>
    <x v="6"/>
    <n v="408"/>
    <n v="0"/>
    <n v="0"/>
    <n v="131.1"/>
    <n v="129"/>
    <n v="22.29"/>
    <n v="5"/>
    <x v="1"/>
  </r>
  <r>
    <x v="12"/>
    <x v="2"/>
    <n v="415"/>
    <n v="1"/>
    <n v="23"/>
    <n v="167.4"/>
    <n v="83"/>
    <n v="28.46"/>
    <n v="4"/>
    <x v="0"/>
  </r>
  <r>
    <x v="37"/>
    <x v="12"/>
    <n v="408"/>
    <n v="0"/>
    <n v="0"/>
    <n v="197.7"/>
    <n v="68"/>
    <n v="33.61"/>
    <n v="3"/>
    <x v="0"/>
  </r>
  <r>
    <x v="0"/>
    <x v="1"/>
    <n v="415"/>
    <n v="0"/>
    <n v="0"/>
    <n v="169.5"/>
    <n v="93"/>
    <n v="28.82"/>
    <n v="2"/>
    <x v="0"/>
  </r>
  <r>
    <x v="12"/>
    <x v="3"/>
    <n v="415"/>
    <n v="1"/>
    <n v="17"/>
    <n v="225.2"/>
    <n v="116"/>
    <n v="38.28"/>
    <n v="0"/>
    <x v="0"/>
  </r>
  <r>
    <x v="4"/>
    <x v="7"/>
    <n v="510"/>
    <n v="0"/>
    <n v="0"/>
    <n v="129.69999999999999"/>
    <n v="84"/>
    <n v="22.05"/>
    <n v="5"/>
    <x v="1"/>
  </r>
  <r>
    <x v="44"/>
    <x v="2"/>
    <n v="415"/>
    <n v="0"/>
    <n v="0"/>
    <n v="200"/>
    <n v="66"/>
    <n v="34"/>
    <n v="3"/>
    <x v="0"/>
  </r>
  <r>
    <x v="33"/>
    <x v="0"/>
    <n v="510"/>
    <n v="1"/>
    <n v="36"/>
    <n v="95.9"/>
    <n v="87"/>
    <n v="16.3"/>
    <n v="0"/>
    <x v="0"/>
  </r>
  <r>
    <x v="41"/>
    <x v="3"/>
    <n v="510"/>
    <n v="1"/>
    <n v="25"/>
    <n v="152.80000000000001"/>
    <n v="110"/>
    <n v="25.98"/>
    <n v="1"/>
    <x v="0"/>
  </r>
  <r>
    <x v="17"/>
    <x v="7"/>
    <n v="415"/>
    <n v="0"/>
    <n v="0"/>
    <n v="268.39999999999998"/>
    <n v="85"/>
    <n v="45.63"/>
    <n v="2"/>
    <x v="1"/>
  </r>
  <r>
    <x v="17"/>
    <x v="2"/>
    <n v="415"/>
    <n v="0"/>
    <n v="0"/>
    <n v="188.5"/>
    <n v="152"/>
    <n v="32.049999999999997"/>
    <n v="2"/>
    <x v="0"/>
  </r>
  <r>
    <x v="20"/>
    <x v="18"/>
    <n v="408"/>
    <n v="0"/>
    <n v="0"/>
    <n v="170.6"/>
    <n v="97"/>
    <n v="29"/>
    <n v="1"/>
    <x v="0"/>
  </r>
  <r>
    <x v="1"/>
    <x v="5"/>
    <n v="415"/>
    <n v="0"/>
    <n v="0"/>
    <n v="191.4"/>
    <n v="124"/>
    <n v="32.54"/>
    <n v="1"/>
    <x v="0"/>
  </r>
  <r>
    <x v="18"/>
    <x v="0"/>
    <n v="510"/>
    <n v="0"/>
    <n v="0"/>
    <n v="115.9"/>
    <n v="87"/>
    <n v="19.7"/>
    <n v="1"/>
    <x v="0"/>
  </r>
  <r>
    <x v="35"/>
    <x v="13"/>
    <n v="408"/>
    <n v="0"/>
    <n v="0"/>
    <n v="128.80000000000001"/>
    <n v="86"/>
    <n v="21.9"/>
    <n v="2"/>
    <x v="0"/>
  </r>
  <r>
    <x v="6"/>
    <x v="2"/>
    <n v="510"/>
    <n v="0"/>
    <n v="0"/>
    <n v="131.69999999999999"/>
    <n v="108"/>
    <n v="22.39"/>
    <n v="1"/>
    <x v="0"/>
  </r>
  <r>
    <x v="42"/>
    <x v="18"/>
    <n v="415"/>
    <n v="0"/>
    <n v="0"/>
    <n v="101.4"/>
    <n v="48"/>
    <n v="17.239999999999998"/>
    <n v="1"/>
    <x v="0"/>
  </r>
  <r>
    <x v="36"/>
    <x v="21"/>
    <n v="408"/>
    <n v="0"/>
    <n v="0"/>
    <n v="107.5"/>
    <n v="121"/>
    <n v="18.28"/>
    <n v="2"/>
    <x v="0"/>
  </r>
  <r>
    <x v="20"/>
    <x v="8"/>
    <n v="415"/>
    <n v="1"/>
    <n v="43"/>
    <n v="121.1"/>
    <n v="105"/>
    <n v="20.59"/>
    <n v="3"/>
    <x v="0"/>
  </r>
  <r>
    <x v="34"/>
    <x v="15"/>
    <n v="510"/>
    <n v="0"/>
    <n v="0"/>
    <n v="124.3"/>
    <n v="70"/>
    <n v="21.13"/>
    <n v="0"/>
    <x v="0"/>
  </r>
  <r>
    <x v="26"/>
    <x v="18"/>
    <n v="415"/>
    <n v="0"/>
    <n v="0"/>
    <n v="157.69999999999999"/>
    <n v="101"/>
    <n v="26.81"/>
    <n v="1"/>
    <x v="0"/>
  </r>
  <r>
    <x v="16"/>
    <x v="2"/>
    <n v="408"/>
    <n v="0"/>
    <n v="0"/>
    <n v="124.3"/>
    <n v="68"/>
    <n v="21.13"/>
    <n v="0"/>
    <x v="0"/>
  </r>
  <r>
    <x v="37"/>
    <x v="8"/>
    <n v="415"/>
    <n v="0"/>
    <n v="0"/>
    <n v="286.39999999999998"/>
    <n v="125"/>
    <n v="48.69"/>
    <n v="1"/>
    <x v="1"/>
  </r>
  <r>
    <x v="8"/>
    <x v="3"/>
    <n v="415"/>
    <n v="0"/>
    <n v="0"/>
    <n v="141.69999999999999"/>
    <n v="95"/>
    <n v="24.09"/>
    <n v="0"/>
    <x v="0"/>
  </r>
  <r>
    <x v="13"/>
    <x v="1"/>
    <n v="408"/>
    <n v="1"/>
    <n v="25"/>
    <n v="173"/>
    <n v="91"/>
    <n v="29.41"/>
    <n v="0"/>
    <x v="0"/>
  </r>
  <r>
    <x v="1"/>
    <x v="8"/>
    <n v="415"/>
    <n v="0"/>
    <n v="0"/>
    <n v="268.7"/>
    <n v="120"/>
    <n v="45.68"/>
    <n v="2"/>
    <x v="1"/>
  </r>
  <r>
    <x v="50"/>
    <x v="18"/>
    <n v="415"/>
    <n v="1"/>
    <n v="31"/>
    <n v="218.5"/>
    <n v="130"/>
    <n v="37.15"/>
    <n v="0"/>
    <x v="0"/>
  </r>
  <r>
    <x v="35"/>
    <x v="3"/>
    <n v="415"/>
    <n v="0"/>
    <n v="0"/>
    <n v="255.3"/>
    <n v="114"/>
    <n v="43.4"/>
    <n v="3"/>
    <x v="0"/>
  </r>
  <r>
    <x v="20"/>
    <x v="22"/>
    <n v="415"/>
    <n v="0"/>
    <n v="0"/>
    <n v="41.9"/>
    <n v="124"/>
    <n v="7.12"/>
    <n v="1"/>
    <x v="0"/>
  </r>
  <r>
    <x v="50"/>
    <x v="10"/>
    <n v="415"/>
    <n v="0"/>
    <n v="0"/>
    <n v="260.8"/>
    <n v="87"/>
    <n v="44.34"/>
    <n v="1"/>
    <x v="0"/>
  </r>
  <r>
    <x v="26"/>
    <x v="1"/>
    <n v="408"/>
    <n v="1"/>
    <n v="26"/>
    <n v="239.4"/>
    <n v="94"/>
    <n v="40.700000000000003"/>
    <n v="0"/>
    <x v="0"/>
  </r>
  <r>
    <x v="35"/>
    <x v="5"/>
    <n v="510"/>
    <n v="0"/>
    <n v="0"/>
    <n v="226.7"/>
    <n v="94"/>
    <n v="38.54"/>
    <n v="0"/>
    <x v="0"/>
  </r>
  <r>
    <x v="45"/>
    <x v="14"/>
    <n v="510"/>
    <n v="0"/>
    <n v="0"/>
    <n v="158"/>
    <n v="110"/>
    <n v="26.86"/>
    <n v="1"/>
    <x v="0"/>
  </r>
  <r>
    <x v="41"/>
    <x v="26"/>
    <n v="510"/>
    <n v="0"/>
    <n v="0"/>
    <n v="113.1"/>
    <n v="74"/>
    <n v="19.23"/>
    <n v="1"/>
    <x v="1"/>
  </r>
  <r>
    <x v="19"/>
    <x v="12"/>
    <n v="415"/>
    <n v="0"/>
    <n v="0"/>
    <n v="182.7"/>
    <n v="142"/>
    <n v="31.06"/>
    <n v="1"/>
    <x v="0"/>
  </r>
  <r>
    <x v="11"/>
    <x v="4"/>
    <n v="415"/>
    <n v="0"/>
    <n v="0"/>
    <n v="161.30000000000001"/>
    <n v="83"/>
    <n v="27.42"/>
    <n v="0"/>
    <x v="1"/>
  </r>
  <r>
    <x v="39"/>
    <x v="8"/>
    <n v="415"/>
    <n v="0"/>
    <n v="0"/>
    <n v="142.5"/>
    <n v="92"/>
    <n v="24.23"/>
    <n v="2"/>
    <x v="0"/>
  </r>
  <r>
    <x v="33"/>
    <x v="16"/>
    <n v="415"/>
    <n v="0"/>
    <n v="0"/>
    <n v="190.5"/>
    <n v="108"/>
    <n v="32.39"/>
    <n v="2"/>
    <x v="1"/>
  </r>
  <r>
    <x v="4"/>
    <x v="18"/>
    <n v="408"/>
    <n v="1"/>
    <n v="15"/>
    <n v="159.30000000000001"/>
    <n v="110"/>
    <n v="27.08"/>
    <n v="1"/>
    <x v="0"/>
  </r>
  <r>
    <x v="33"/>
    <x v="12"/>
    <n v="408"/>
    <n v="1"/>
    <n v="39"/>
    <n v="153.80000000000001"/>
    <n v="106"/>
    <n v="26.15"/>
    <n v="1"/>
    <x v="0"/>
  </r>
  <r>
    <x v="1"/>
    <x v="12"/>
    <n v="408"/>
    <n v="0"/>
    <n v="0"/>
    <n v="180.7"/>
    <n v="127"/>
    <n v="30.72"/>
    <n v="2"/>
    <x v="0"/>
  </r>
  <r>
    <x v="0"/>
    <x v="8"/>
    <n v="408"/>
    <n v="0"/>
    <n v="0"/>
    <n v="202.7"/>
    <n v="105"/>
    <n v="34.46"/>
    <n v="0"/>
    <x v="0"/>
  </r>
  <r>
    <x v="14"/>
    <x v="2"/>
    <n v="415"/>
    <n v="1"/>
    <n v="35"/>
    <n v="190.8"/>
    <n v="100"/>
    <n v="32.44"/>
    <n v="0"/>
    <x v="0"/>
  </r>
  <r>
    <x v="46"/>
    <x v="5"/>
    <n v="415"/>
    <n v="1"/>
    <n v="28"/>
    <n v="235.6"/>
    <n v="124"/>
    <n v="40.049999999999997"/>
    <n v="1"/>
    <x v="0"/>
  </r>
  <r>
    <x v="20"/>
    <x v="2"/>
    <n v="510"/>
    <n v="0"/>
    <n v="0"/>
    <n v="189.3"/>
    <n v="77"/>
    <n v="32.18"/>
    <n v="0"/>
    <x v="0"/>
  </r>
  <r>
    <x v="19"/>
    <x v="3"/>
    <n v="408"/>
    <n v="1"/>
    <n v="42"/>
    <n v="166.9"/>
    <n v="101"/>
    <n v="28.37"/>
    <n v="1"/>
    <x v="0"/>
  </r>
  <r>
    <x v="49"/>
    <x v="20"/>
    <n v="415"/>
    <n v="0"/>
    <n v="0"/>
    <n v="245.2"/>
    <n v="87"/>
    <n v="41.68"/>
    <n v="0"/>
    <x v="1"/>
  </r>
  <r>
    <x v="36"/>
    <x v="6"/>
    <n v="415"/>
    <n v="0"/>
    <n v="0"/>
    <n v="132.6"/>
    <n v="125"/>
    <n v="22.54"/>
    <n v="4"/>
    <x v="1"/>
  </r>
  <r>
    <x v="1"/>
    <x v="12"/>
    <n v="415"/>
    <n v="0"/>
    <n v="0"/>
    <n v="182.3"/>
    <n v="64"/>
    <n v="30.99"/>
    <n v="2"/>
    <x v="0"/>
  </r>
  <r>
    <x v="43"/>
    <x v="3"/>
    <n v="510"/>
    <n v="1"/>
    <n v="14"/>
    <n v="192.3"/>
    <n v="86"/>
    <n v="32.69"/>
    <n v="2"/>
    <x v="0"/>
  </r>
  <r>
    <x v="35"/>
    <x v="20"/>
    <n v="510"/>
    <n v="0"/>
    <n v="0"/>
    <n v="122"/>
    <n v="110"/>
    <n v="20.74"/>
    <n v="2"/>
    <x v="1"/>
  </r>
  <r>
    <x v="33"/>
    <x v="18"/>
    <n v="408"/>
    <n v="0"/>
    <n v="0"/>
    <n v="193"/>
    <n v="101"/>
    <n v="32.81"/>
    <n v="2"/>
    <x v="0"/>
  </r>
  <r>
    <x v="50"/>
    <x v="21"/>
    <n v="415"/>
    <n v="1"/>
    <n v="39"/>
    <n v="91.5"/>
    <n v="125"/>
    <n v="15.56"/>
    <n v="2"/>
    <x v="0"/>
  </r>
  <r>
    <x v="11"/>
    <x v="18"/>
    <n v="415"/>
    <n v="0"/>
    <n v="0"/>
    <n v="244.7"/>
    <n v="81"/>
    <n v="41.6"/>
    <n v="1"/>
    <x v="0"/>
  </r>
  <r>
    <x v="26"/>
    <x v="5"/>
    <n v="408"/>
    <n v="1"/>
    <n v="24"/>
    <n v="239.8"/>
    <n v="103"/>
    <n v="40.770000000000003"/>
    <n v="0"/>
    <x v="0"/>
  </r>
  <r>
    <x v="19"/>
    <x v="22"/>
    <n v="415"/>
    <n v="0"/>
    <n v="0"/>
    <n v="172.4"/>
    <n v="132"/>
    <n v="29.31"/>
    <n v="0"/>
    <x v="0"/>
  </r>
  <r>
    <x v="27"/>
    <x v="19"/>
    <n v="415"/>
    <n v="0"/>
    <n v="0"/>
    <n v="242.5"/>
    <n v="83"/>
    <n v="41.23"/>
    <n v="3"/>
    <x v="1"/>
  </r>
  <r>
    <x v="16"/>
    <x v="16"/>
    <n v="510"/>
    <n v="1"/>
    <n v="39"/>
    <n v="117.6"/>
    <n v="82"/>
    <n v="19.989999999999998"/>
    <n v="2"/>
    <x v="0"/>
  </r>
  <r>
    <x v="5"/>
    <x v="12"/>
    <n v="510"/>
    <n v="0"/>
    <n v="0"/>
    <n v="174.5"/>
    <n v="127"/>
    <n v="29.67"/>
    <n v="1"/>
    <x v="0"/>
  </r>
  <r>
    <x v="43"/>
    <x v="3"/>
    <n v="510"/>
    <n v="0"/>
    <n v="0"/>
    <n v="157.30000000000001"/>
    <n v="83"/>
    <n v="26.74"/>
    <n v="1"/>
    <x v="0"/>
  </r>
  <r>
    <x v="14"/>
    <x v="22"/>
    <n v="415"/>
    <n v="1"/>
    <n v="21"/>
    <n v="192"/>
    <n v="97"/>
    <n v="32.64"/>
    <n v="1"/>
    <x v="0"/>
  </r>
  <r>
    <x v="48"/>
    <x v="2"/>
    <n v="510"/>
    <n v="0"/>
    <n v="0"/>
    <n v="218.2"/>
    <n v="76"/>
    <n v="37.090000000000003"/>
    <n v="1"/>
    <x v="0"/>
  </r>
  <r>
    <x v="47"/>
    <x v="0"/>
    <n v="415"/>
    <n v="1"/>
    <n v="29"/>
    <n v="144.6"/>
    <n v="97"/>
    <n v="24.58"/>
    <n v="1"/>
    <x v="0"/>
  </r>
  <r>
    <x v="29"/>
    <x v="15"/>
    <n v="415"/>
    <n v="0"/>
    <n v="0"/>
    <n v="153.6"/>
    <n v="108"/>
    <n v="26.11"/>
    <n v="0"/>
    <x v="1"/>
  </r>
  <r>
    <x v="4"/>
    <x v="14"/>
    <n v="510"/>
    <n v="1"/>
    <n v="29"/>
    <n v="135.80000000000001"/>
    <n v="104"/>
    <n v="23.09"/>
    <n v="2"/>
    <x v="0"/>
  </r>
  <r>
    <x v="25"/>
    <x v="13"/>
    <n v="510"/>
    <n v="0"/>
    <n v="0"/>
    <n v="160.69999999999999"/>
    <n v="69"/>
    <n v="27.32"/>
    <n v="0"/>
    <x v="0"/>
  </r>
  <r>
    <x v="0"/>
    <x v="12"/>
    <n v="408"/>
    <n v="1"/>
    <n v="31"/>
    <n v="202.5"/>
    <n v="91"/>
    <n v="34.43"/>
    <n v="1"/>
    <x v="0"/>
  </r>
  <r>
    <x v="26"/>
    <x v="0"/>
    <n v="510"/>
    <n v="1"/>
    <n v="34"/>
    <n v="152.19999999999999"/>
    <n v="119"/>
    <n v="25.87"/>
    <n v="1"/>
    <x v="0"/>
  </r>
  <r>
    <x v="23"/>
    <x v="4"/>
    <n v="510"/>
    <n v="0"/>
    <n v="0"/>
    <n v="227.4"/>
    <n v="90"/>
    <n v="38.659999999999997"/>
    <n v="0"/>
    <x v="0"/>
  </r>
  <r>
    <x v="40"/>
    <x v="2"/>
    <n v="408"/>
    <n v="0"/>
    <n v="0"/>
    <n v="191.6"/>
    <n v="115"/>
    <n v="32.57"/>
    <n v="2"/>
    <x v="0"/>
  </r>
  <r>
    <x v="0"/>
    <x v="4"/>
    <n v="510"/>
    <n v="0"/>
    <n v="0"/>
    <n v="138.9"/>
    <n v="111"/>
    <n v="23.61"/>
    <n v="1"/>
    <x v="0"/>
  </r>
  <r>
    <x v="46"/>
    <x v="3"/>
    <n v="408"/>
    <n v="0"/>
    <n v="0"/>
    <n v="127"/>
    <n v="102"/>
    <n v="21.59"/>
    <n v="0"/>
    <x v="0"/>
  </r>
  <r>
    <x v="32"/>
    <x v="11"/>
    <n v="415"/>
    <n v="0"/>
    <n v="0"/>
    <n v="168.6"/>
    <n v="87"/>
    <n v="28.66"/>
    <n v="1"/>
    <x v="0"/>
  </r>
  <r>
    <x v="11"/>
    <x v="20"/>
    <n v="415"/>
    <n v="0"/>
    <n v="0"/>
    <n v="286.60000000000002"/>
    <n v="73"/>
    <n v="48.72"/>
    <n v="1"/>
    <x v="1"/>
  </r>
  <r>
    <x v="23"/>
    <x v="14"/>
    <n v="415"/>
    <n v="1"/>
    <n v="29"/>
    <n v="164.6"/>
    <n v="121"/>
    <n v="27.98"/>
    <n v="1"/>
    <x v="0"/>
  </r>
  <r>
    <x v="14"/>
    <x v="2"/>
    <n v="415"/>
    <n v="0"/>
    <n v="0"/>
    <n v="144"/>
    <n v="90"/>
    <n v="24.48"/>
    <n v="1"/>
    <x v="0"/>
  </r>
  <r>
    <x v="6"/>
    <x v="3"/>
    <n v="415"/>
    <n v="1"/>
    <n v="47"/>
    <n v="141.6"/>
    <n v="95"/>
    <n v="24.07"/>
    <n v="0"/>
    <x v="0"/>
  </r>
  <r>
    <x v="50"/>
    <x v="12"/>
    <n v="510"/>
    <n v="0"/>
    <n v="0"/>
    <n v="163.19999999999999"/>
    <n v="80"/>
    <n v="27.74"/>
    <n v="1"/>
    <x v="0"/>
  </r>
  <r>
    <x v="32"/>
    <x v="2"/>
    <n v="415"/>
    <n v="0"/>
    <n v="0"/>
    <n v="176.1"/>
    <n v="103"/>
    <n v="29.94"/>
    <n v="2"/>
    <x v="0"/>
  </r>
  <r>
    <x v="22"/>
    <x v="18"/>
    <n v="510"/>
    <n v="0"/>
    <n v="0"/>
    <n v="174.9"/>
    <n v="105"/>
    <n v="29.73"/>
    <n v="1"/>
    <x v="0"/>
  </r>
  <r>
    <x v="49"/>
    <x v="9"/>
    <n v="415"/>
    <n v="0"/>
    <n v="0"/>
    <n v="187.3"/>
    <n v="118"/>
    <n v="31.84"/>
    <n v="0"/>
    <x v="1"/>
  </r>
  <r>
    <x v="16"/>
    <x v="28"/>
    <n v="415"/>
    <n v="0"/>
    <n v="0"/>
    <n v="211.8"/>
    <n v="84"/>
    <n v="36.01"/>
    <n v="3"/>
    <x v="0"/>
  </r>
  <r>
    <x v="24"/>
    <x v="9"/>
    <n v="415"/>
    <n v="0"/>
    <n v="0"/>
    <n v="241.9"/>
    <n v="102"/>
    <n v="41.12"/>
    <n v="0"/>
    <x v="0"/>
  </r>
  <r>
    <x v="50"/>
    <x v="8"/>
    <n v="408"/>
    <n v="0"/>
    <n v="0"/>
    <n v="196.1"/>
    <n v="103"/>
    <n v="33.340000000000003"/>
    <n v="3"/>
    <x v="0"/>
  </r>
  <r>
    <x v="21"/>
    <x v="3"/>
    <n v="415"/>
    <n v="0"/>
    <n v="0"/>
    <n v="231.3"/>
    <n v="100"/>
    <n v="39.32"/>
    <n v="3"/>
    <x v="0"/>
  </r>
  <r>
    <x v="35"/>
    <x v="5"/>
    <n v="408"/>
    <n v="0"/>
    <n v="0"/>
    <n v="161.6"/>
    <n v="104"/>
    <n v="27.47"/>
    <n v="1"/>
    <x v="0"/>
  </r>
  <r>
    <x v="40"/>
    <x v="10"/>
    <n v="415"/>
    <n v="0"/>
    <n v="0"/>
    <n v="194"/>
    <n v="103"/>
    <n v="32.979999999999997"/>
    <n v="0"/>
    <x v="0"/>
  </r>
  <r>
    <x v="21"/>
    <x v="2"/>
    <n v="510"/>
    <n v="0"/>
    <n v="0"/>
    <n v="109.7"/>
    <n v="148"/>
    <n v="18.649999999999999"/>
    <n v="3"/>
    <x v="0"/>
  </r>
  <r>
    <x v="16"/>
    <x v="3"/>
    <n v="408"/>
    <n v="0"/>
    <n v="0"/>
    <n v="277"/>
    <n v="119"/>
    <n v="47.09"/>
    <n v="1"/>
    <x v="0"/>
  </r>
  <r>
    <x v="40"/>
    <x v="0"/>
    <n v="408"/>
    <n v="0"/>
    <n v="0"/>
    <n v="192.1"/>
    <n v="83"/>
    <n v="32.659999999999997"/>
    <n v="0"/>
    <x v="0"/>
  </r>
  <r>
    <x v="40"/>
    <x v="12"/>
    <n v="415"/>
    <n v="0"/>
    <n v="0"/>
    <n v="198.4"/>
    <n v="147"/>
    <n v="33.729999999999997"/>
    <n v="0"/>
    <x v="0"/>
  </r>
  <r>
    <x v="7"/>
    <x v="5"/>
    <n v="415"/>
    <n v="1"/>
    <n v="42"/>
    <n v="209.2"/>
    <n v="82"/>
    <n v="35.56"/>
    <n v="0"/>
    <x v="0"/>
  </r>
  <r>
    <x v="27"/>
    <x v="2"/>
    <n v="415"/>
    <n v="0"/>
    <n v="0"/>
    <n v="184.8"/>
    <n v="98"/>
    <n v="31.42"/>
    <n v="2"/>
    <x v="0"/>
  </r>
  <r>
    <x v="32"/>
    <x v="1"/>
    <n v="408"/>
    <n v="0"/>
    <n v="0"/>
    <n v="167.8"/>
    <n v="119"/>
    <n v="28.53"/>
    <n v="2"/>
    <x v="0"/>
  </r>
  <r>
    <x v="29"/>
    <x v="22"/>
    <n v="408"/>
    <n v="0"/>
    <n v="0"/>
    <n v="139.19999999999999"/>
    <n v="140"/>
    <n v="23.66"/>
    <n v="3"/>
    <x v="0"/>
  </r>
  <r>
    <x v="44"/>
    <x v="13"/>
    <n v="510"/>
    <n v="0"/>
    <n v="0"/>
    <n v="121.6"/>
    <n v="84"/>
    <n v="20.67"/>
    <n v="1"/>
    <x v="0"/>
  </r>
  <r>
    <x v="0"/>
    <x v="13"/>
    <n v="408"/>
    <n v="1"/>
    <n v="39"/>
    <n v="270.39999999999998"/>
    <n v="99"/>
    <n v="45.97"/>
    <n v="1"/>
    <x v="0"/>
  </r>
  <r>
    <x v="0"/>
    <x v="8"/>
    <n v="408"/>
    <n v="0"/>
    <n v="0"/>
    <n v="139.6"/>
    <n v="94"/>
    <n v="23.73"/>
    <n v="2"/>
    <x v="0"/>
  </r>
  <r>
    <x v="25"/>
    <x v="22"/>
    <n v="415"/>
    <n v="1"/>
    <n v="23"/>
    <n v="253"/>
    <n v="78"/>
    <n v="43.01"/>
    <n v="2"/>
    <x v="0"/>
  </r>
  <r>
    <x v="45"/>
    <x v="0"/>
    <n v="510"/>
    <n v="1"/>
    <n v="26"/>
    <n v="183.9"/>
    <n v="83"/>
    <n v="31.26"/>
    <n v="1"/>
    <x v="0"/>
  </r>
  <r>
    <x v="14"/>
    <x v="0"/>
    <n v="415"/>
    <n v="0"/>
    <n v="0"/>
    <n v="203.3"/>
    <n v="108"/>
    <n v="34.56"/>
    <n v="3"/>
    <x v="0"/>
  </r>
  <r>
    <x v="26"/>
    <x v="4"/>
    <n v="408"/>
    <n v="0"/>
    <n v="0"/>
    <n v="200.6"/>
    <n v="106"/>
    <n v="34.1"/>
    <n v="3"/>
    <x v="0"/>
  </r>
  <r>
    <x v="27"/>
    <x v="10"/>
    <n v="415"/>
    <n v="0"/>
    <n v="0"/>
    <n v="167.6"/>
    <n v="96"/>
    <n v="28.49"/>
    <n v="2"/>
    <x v="0"/>
  </r>
  <r>
    <x v="13"/>
    <x v="4"/>
    <n v="408"/>
    <n v="0"/>
    <n v="0"/>
    <n v="156.5"/>
    <n v="67"/>
    <n v="26.61"/>
    <n v="2"/>
    <x v="0"/>
  </r>
  <r>
    <x v="25"/>
    <x v="4"/>
    <n v="415"/>
    <n v="1"/>
    <n v="25"/>
    <n v="215.1"/>
    <n v="140"/>
    <n v="36.57"/>
    <n v="1"/>
    <x v="0"/>
  </r>
  <r>
    <x v="49"/>
    <x v="0"/>
    <n v="408"/>
    <n v="0"/>
    <n v="0"/>
    <n v="301.7"/>
    <n v="82"/>
    <n v="51.29"/>
    <n v="1"/>
    <x v="0"/>
  </r>
  <r>
    <x v="0"/>
    <x v="12"/>
    <n v="415"/>
    <n v="1"/>
    <n v="42"/>
    <n v="152.30000000000001"/>
    <n v="90"/>
    <n v="25.89"/>
    <n v="7"/>
    <x v="0"/>
  </r>
  <r>
    <x v="19"/>
    <x v="0"/>
    <n v="510"/>
    <n v="0"/>
    <n v="0"/>
    <n v="195.4"/>
    <n v="116"/>
    <n v="33.22"/>
    <n v="1"/>
    <x v="0"/>
  </r>
  <r>
    <x v="47"/>
    <x v="7"/>
    <n v="408"/>
    <n v="0"/>
    <n v="0"/>
    <n v="208.7"/>
    <n v="97"/>
    <n v="35.479999999999997"/>
    <n v="2"/>
    <x v="0"/>
  </r>
  <r>
    <x v="38"/>
    <x v="1"/>
    <n v="415"/>
    <n v="1"/>
    <n v="37"/>
    <n v="185.4"/>
    <n v="87"/>
    <n v="31.52"/>
    <n v="4"/>
    <x v="0"/>
  </r>
  <r>
    <x v="3"/>
    <x v="2"/>
    <n v="415"/>
    <n v="1"/>
    <n v="17"/>
    <n v="183.2"/>
    <n v="95"/>
    <n v="31.14"/>
    <n v="0"/>
    <x v="0"/>
  </r>
  <r>
    <x v="21"/>
    <x v="24"/>
    <n v="510"/>
    <n v="0"/>
    <n v="0"/>
    <n v="54.2"/>
    <n v="100"/>
    <n v="9.2100000000000009"/>
    <n v="1"/>
    <x v="1"/>
  </r>
  <r>
    <x v="9"/>
    <x v="22"/>
    <n v="408"/>
    <n v="1"/>
    <n v="26"/>
    <n v="208"/>
    <n v="115"/>
    <n v="35.36"/>
    <n v="1"/>
    <x v="0"/>
  </r>
  <r>
    <x v="43"/>
    <x v="8"/>
    <n v="415"/>
    <n v="0"/>
    <n v="0"/>
    <n v="230.3"/>
    <n v="110"/>
    <n v="39.15"/>
    <n v="1"/>
    <x v="0"/>
  </r>
  <r>
    <x v="27"/>
    <x v="22"/>
    <n v="510"/>
    <n v="1"/>
    <n v="22"/>
    <n v="240.8"/>
    <n v="102"/>
    <n v="40.94"/>
    <n v="2"/>
    <x v="0"/>
  </r>
  <r>
    <x v="6"/>
    <x v="14"/>
    <n v="510"/>
    <n v="1"/>
    <n v="21"/>
    <n v="195.7"/>
    <n v="119"/>
    <n v="33.270000000000003"/>
    <n v="2"/>
    <x v="0"/>
  </r>
  <r>
    <x v="34"/>
    <x v="20"/>
    <n v="408"/>
    <n v="0"/>
    <n v="0"/>
    <n v="276.10000000000002"/>
    <n v="82"/>
    <n v="46.94"/>
    <n v="0"/>
    <x v="1"/>
  </r>
  <r>
    <x v="37"/>
    <x v="12"/>
    <n v="408"/>
    <n v="0"/>
    <n v="0"/>
    <n v="166.1"/>
    <n v="93"/>
    <n v="28.24"/>
    <n v="2"/>
    <x v="0"/>
  </r>
  <r>
    <x v="18"/>
    <x v="24"/>
    <n v="510"/>
    <n v="1"/>
    <n v="28"/>
    <n v="135.9"/>
    <n v="117"/>
    <n v="23.1"/>
    <n v="4"/>
    <x v="1"/>
  </r>
  <r>
    <x v="33"/>
    <x v="15"/>
    <n v="415"/>
    <n v="0"/>
    <n v="0"/>
    <n v="189.1"/>
    <n v="122"/>
    <n v="32.15"/>
    <n v="2"/>
    <x v="1"/>
  </r>
  <r>
    <x v="21"/>
    <x v="20"/>
    <n v="510"/>
    <n v="1"/>
    <n v="43"/>
    <n v="177.9"/>
    <n v="117"/>
    <n v="30.24"/>
    <n v="1"/>
    <x v="0"/>
  </r>
  <r>
    <x v="19"/>
    <x v="18"/>
    <n v="408"/>
    <n v="1"/>
    <n v="39"/>
    <n v="143.9"/>
    <n v="73"/>
    <n v="24.46"/>
    <n v="2"/>
    <x v="0"/>
  </r>
  <r>
    <x v="15"/>
    <x v="3"/>
    <n v="510"/>
    <n v="0"/>
    <n v="0"/>
    <n v="148.19999999999999"/>
    <n v="138"/>
    <n v="25.19"/>
    <n v="2"/>
    <x v="0"/>
  </r>
  <r>
    <x v="48"/>
    <x v="6"/>
    <n v="408"/>
    <n v="0"/>
    <n v="0"/>
    <n v="287.10000000000002"/>
    <n v="115"/>
    <n v="48.81"/>
    <n v="2"/>
    <x v="1"/>
  </r>
  <r>
    <x v="33"/>
    <x v="26"/>
    <n v="408"/>
    <n v="1"/>
    <n v="26"/>
    <n v="179.7"/>
    <n v="144"/>
    <n v="30.55"/>
    <n v="1"/>
    <x v="1"/>
  </r>
  <r>
    <x v="4"/>
    <x v="15"/>
    <n v="510"/>
    <n v="0"/>
    <n v="0"/>
    <n v="165.8"/>
    <n v="96"/>
    <n v="28.19"/>
    <n v="5"/>
    <x v="1"/>
  </r>
  <r>
    <x v="45"/>
    <x v="3"/>
    <n v="510"/>
    <n v="1"/>
    <n v="25"/>
    <n v="144.1"/>
    <n v="144"/>
    <n v="24.5"/>
    <n v="1"/>
    <x v="0"/>
  </r>
  <r>
    <x v="40"/>
    <x v="22"/>
    <n v="415"/>
    <n v="0"/>
    <n v="0"/>
    <n v="172.5"/>
    <n v="85"/>
    <n v="29.33"/>
    <n v="0"/>
    <x v="0"/>
  </r>
  <r>
    <x v="26"/>
    <x v="8"/>
    <n v="510"/>
    <n v="0"/>
    <n v="0"/>
    <n v="109.1"/>
    <n v="134"/>
    <n v="18.55"/>
    <n v="2"/>
    <x v="0"/>
  </r>
  <r>
    <x v="16"/>
    <x v="3"/>
    <n v="408"/>
    <n v="0"/>
    <n v="0"/>
    <n v="171.8"/>
    <n v="106"/>
    <n v="29.21"/>
    <n v="1"/>
    <x v="0"/>
  </r>
  <r>
    <x v="36"/>
    <x v="6"/>
    <n v="415"/>
    <n v="0"/>
    <n v="0"/>
    <n v="222.3"/>
    <n v="101"/>
    <n v="37.79"/>
    <n v="1"/>
    <x v="1"/>
  </r>
  <r>
    <x v="47"/>
    <x v="14"/>
    <n v="510"/>
    <n v="0"/>
    <n v="0"/>
    <n v="164.6"/>
    <n v="110"/>
    <n v="27.98"/>
    <n v="0"/>
    <x v="0"/>
  </r>
  <r>
    <x v="34"/>
    <x v="0"/>
    <n v="408"/>
    <n v="0"/>
    <n v="0"/>
    <n v="211.7"/>
    <n v="107"/>
    <n v="35.99"/>
    <n v="0"/>
    <x v="0"/>
  </r>
  <r>
    <x v="3"/>
    <x v="17"/>
    <n v="408"/>
    <n v="1"/>
    <n v="16"/>
    <n v="147.19999999999999"/>
    <n v="103"/>
    <n v="25.02"/>
    <n v="0"/>
    <x v="1"/>
  </r>
  <r>
    <x v="0"/>
    <x v="4"/>
    <n v="408"/>
    <n v="0"/>
    <n v="0"/>
    <n v="254.7"/>
    <n v="103"/>
    <n v="43.3"/>
    <n v="0"/>
    <x v="1"/>
  </r>
  <r>
    <x v="46"/>
    <x v="0"/>
    <n v="408"/>
    <n v="0"/>
    <n v="0"/>
    <n v="170.1"/>
    <n v="113"/>
    <n v="28.92"/>
    <n v="1"/>
    <x v="0"/>
  </r>
  <r>
    <x v="3"/>
    <x v="14"/>
    <n v="510"/>
    <n v="0"/>
    <n v="0"/>
    <n v="195.1"/>
    <n v="91"/>
    <n v="33.17"/>
    <n v="0"/>
    <x v="0"/>
  </r>
  <r>
    <x v="28"/>
    <x v="7"/>
    <n v="408"/>
    <n v="0"/>
    <n v="0"/>
    <n v="149.30000000000001"/>
    <n v="83"/>
    <n v="25.38"/>
    <n v="7"/>
    <x v="1"/>
  </r>
  <r>
    <x v="14"/>
    <x v="1"/>
    <n v="510"/>
    <n v="0"/>
    <n v="0"/>
    <n v="81.900000000000006"/>
    <n v="75"/>
    <n v="13.92"/>
    <n v="2"/>
    <x v="1"/>
  </r>
  <r>
    <x v="21"/>
    <x v="13"/>
    <n v="408"/>
    <n v="1"/>
    <n v="25"/>
    <n v="191.1"/>
    <n v="109"/>
    <n v="32.49"/>
    <n v="0"/>
    <x v="0"/>
  </r>
  <r>
    <x v="42"/>
    <x v="20"/>
    <n v="408"/>
    <n v="0"/>
    <n v="0"/>
    <n v="239"/>
    <n v="156"/>
    <n v="40.630000000000003"/>
    <n v="1"/>
    <x v="1"/>
  </r>
  <r>
    <x v="17"/>
    <x v="12"/>
    <n v="415"/>
    <n v="0"/>
    <n v="0"/>
    <n v="179.3"/>
    <n v="97"/>
    <n v="30.48"/>
    <n v="0"/>
    <x v="0"/>
  </r>
  <r>
    <x v="7"/>
    <x v="12"/>
    <n v="408"/>
    <n v="0"/>
    <n v="0"/>
    <n v="185.3"/>
    <n v="91"/>
    <n v="31.5"/>
    <n v="0"/>
    <x v="0"/>
  </r>
  <r>
    <x v="11"/>
    <x v="13"/>
    <n v="510"/>
    <n v="0"/>
    <n v="0"/>
    <n v="141.4"/>
    <n v="80"/>
    <n v="24.04"/>
    <n v="2"/>
    <x v="0"/>
  </r>
  <r>
    <x v="26"/>
    <x v="11"/>
    <n v="510"/>
    <n v="1"/>
    <n v="25"/>
    <n v="248.6"/>
    <n v="91"/>
    <n v="42.26"/>
    <n v="1"/>
    <x v="0"/>
  </r>
  <r>
    <x v="6"/>
    <x v="10"/>
    <n v="510"/>
    <n v="0"/>
    <n v="0"/>
    <n v="152.5"/>
    <n v="131"/>
    <n v="25.93"/>
    <n v="2"/>
    <x v="0"/>
  </r>
  <r>
    <x v="11"/>
    <x v="5"/>
    <n v="415"/>
    <n v="0"/>
    <n v="0"/>
    <n v="145.6"/>
    <n v="102"/>
    <n v="24.75"/>
    <n v="1"/>
    <x v="0"/>
  </r>
  <r>
    <x v="2"/>
    <x v="18"/>
    <n v="415"/>
    <n v="0"/>
    <n v="0"/>
    <n v="164.2"/>
    <n v="116"/>
    <n v="27.91"/>
    <n v="1"/>
    <x v="0"/>
  </r>
  <r>
    <x v="33"/>
    <x v="22"/>
    <n v="408"/>
    <n v="0"/>
    <n v="0"/>
    <n v="221"/>
    <n v="115"/>
    <n v="37.57"/>
    <n v="1"/>
    <x v="0"/>
  </r>
  <r>
    <x v="49"/>
    <x v="19"/>
    <n v="415"/>
    <n v="0"/>
    <n v="0"/>
    <n v="162.30000000000001"/>
    <n v="99"/>
    <n v="27.59"/>
    <n v="4"/>
    <x v="1"/>
  </r>
  <r>
    <x v="44"/>
    <x v="23"/>
    <n v="415"/>
    <n v="0"/>
    <n v="0"/>
    <n v="272.7"/>
    <n v="97"/>
    <n v="46.36"/>
    <n v="0"/>
    <x v="1"/>
  </r>
  <r>
    <x v="20"/>
    <x v="22"/>
    <n v="408"/>
    <n v="1"/>
    <n v="33"/>
    <n v="200.3"/>
    <n v="75"/>
    <n v="34.049999999999997"/>
    <n v="2"/>
    <x v="0"/>
  </r>
  <r>
    <x v="18"/>
    <x v="8"/>
    <n v="510"/>
    <n v="1"/>
    <n v="28"/>
    <n v="157.1"/>
    <n v="77"/>
    <n v="26.71"/>
    <n v="1"/>
    <x v="0"/>
  </r>
  <r>
    <x v="22"/>
    <x v="18"/>
    <n v="510"/>
    <n v="1"/>
    <n v="12"/>
    <n v="135.80000000000001"/>
    <n v="60"/>
    <n v="23.09"/>
    <n v="2"/>
    <x v="0"/>
  </r>
  <r>
    <x v="32"/>
    <x v="10"/>
    <n v="408"/>
    <n v="0"/>
    <n v="0"/>
    <n v="236.7"/>
    <n v="110"/>
    <n v="40.24"/>
    <n v="1"/>
    <x v="0"/>
  </r>
  <r>
    <x v="12"/>
    <x v="11"/>
    <n v="510"/>
    <n v="0"/>
    <n v="0"/>
    <n v="111.4"/>
    <n v="133"/>
    <n v="18.940000000000001"/>
    <n v="3"/>
    <x v="0"/>
  </r>
  <r>
    <x v="2"/>
    <x v="4"/>
    <n v="510"/>
    <n v="1"/>
    <n v="28"/>
    <n v="156.1"/>
    <n v="89"/>
    <n v="26.54"/>
    <n v="0"/>
    <x v="1"/>
  </r>
  <r>
    <x v="34"/>
    <x v="28"/>
    <n v="408"/>
    <n v="0"/>
    <n v="0"/>
    <n v="191.1"/>
    <n v="93"/>
    <n v="32.49"/>
    <n v="2"/>
    <x v="0"/>
  </r>
  <r>
    <x v="32"/>
    <x v="24"/>
    <n v="415"/>
    <n v="0"/>
    <n v="0"/>
    <n v="153"/>
    <n v="123"/>
    <n v="26.01"/>
    <n v="1"/>
    <x v="1"/>
  </r>
  <r>
    <x v="0"/>
    <x v="0"/>
    <n v="415"/>
    <n v="0"/>
    <n v="0"/>
    <n v="218.8"/>
    <n v="123"/>
    <n v="37.200000000000003"/>
    <n v="4"/>
    <x v="0"/>
  </r>
  <r>
    <x v="13"/>
    <x v="4"/>
    <n v="415"/>
    <n v="0"/>
    <n v="0"/>
    <n v="205.4"/>
    <n v="101"/>
    <n v="34.92"/>
    <n v="3"/>
    <x v="0"/>
  </r>
  <r>
    <x v="26"/>
    <x v="26"/>
    <n v="415"/>
    <n v="0"/>
    <n v="0"/>
    <n v="225.2"/>
    <n v="111"/>
    <n v="38.28"/>
    <n v="0"/>
    <x v="1"/>
  </r>
  <r>
    <x v="7"/>
    <x v="20"/>
    <n v="510"/>
    <n v="0"/>
    <n v="0"/>
    <n v="249.9"/>
    <n v="127"/>
    <n v="42.48"/>
    <n v="2"/>
    <x v="1"/>
  </r>
  <r>
    <x v="36"/>
    <x v="12"/>
    <n v="408"/>
    <n v="0"/>
    <n v="0"/>
    <n v="131.6"/>
    <n v="89"/>
    <n v="22.37"/>
    <n v="3"/>
    <x v="0"/>
  </r>
  <r>
    <x v="20"/>
    <x v="18"/>
    <n v="408"/>
    <n v="1"/>
    <n v="21"/>
    <n v="197.9"/>
    <n v="99"/>
    <n v="33.64"/>
    <n v="0"/>
    <x v="0"/>
  </r>
  <r>
    <x v="40"/>
    <x v="14"/>
    <n v="415"/>
    <n v="0"/>
    <n v="0"/>
    <n v="166.5"/>
    <n v="129"/>
    <n v="28.31"/>
    <n v="1"/>
    <x v="0"/>
  </r>
  <r>
    <x v="0"/>
    <x v="21"/>
    <n v="415"/>
    <n v="1"/>
    <n v="29"/>
    <n v="225.4"/>
    <n v="79"/>
    <n v="38.32"/>
    <n v="1"/>
    <x v="0"/>
  </r>
  <r>
    <x v="39"/>
    <x v="9"/>
    <n v="415"/>
    <n v="0"/>
    <n v="0"/>
    <n v="275.8"/>
    <n v="103"/>
    <n v="46.89"/>
    <n v="2"/>
    <x v="1"/>
  </r>
  <r>
    <x v="17"/>
    <x v="14"/>
    <n v="415"/>
    <n v="1"/>
    <n v="40"/>
    <n v="142.9"/>
    <n v="105"/>
    <n v="24.29"/>
    <n v="1"/>
    <x v="0"/>
  </r>
  <r>
    <x v="39"/>
    <x v="14"/>
    <n v="510"/>
    <n v="0"/>
    <n v="0"/>
    <n v="207.2"/>
    <n v="113"/>
    <n v="35.22"/>
    <n v="1"/>
    <x v="0"/>
  </r>
  <r>
    <x v="4"/>
    <x v="13"/>
    <n v="408"/>
    <n v="0"/>
    <n v="0"/>
    <n v="206.2"/>
    <n v="100"/>
    <n v="35.049999999999997"/>
    <n v="1"/>
    <x v="0"/>
  </r>
  <r>
    <x v="43"/>
    <x v="7"/>
    <n v="415"/>
    <n v="0"/>
    <n v="0"/>
    <n v="210.3"/>
    <n v="66"/>
    <n v="35.75"/>
    <n v="1"/>
    <x v="0"/>
  </r>
  <r>
    <x v="1"/>
    <x v="9"/>
    <n v="510"/>
    <n v="1"/>
    <n v="38"/>
    <n v="225.7"/>
    <n v="117"/>
    <n v="38.369999999999997"/>
    <n v="1"/>
    <x v="1"/>
  </r>
  <r>
    <x v="34"/>
    <x v="8"/>
    <n v="408"/>
    <n v="1"/>
    <n v="33"/>
    <n v="167.8"/>
    <n v="91"/>
    <n v="28.53"/>
    <n v="4"/>
    <x v="1"/>
  </r>
  <r>
    <x v="11"/>
    <x v="0"/>
    <n v="415"/>
    <n v="0"/>
    <n v="0"/>
    <n v="197.7"/>
    <n v="118"/>
    <n v="33.61"/>
    <n v="2"/>
    <x v="0"/>
  </r>
  <r>
    <x v="38"/>
    <x v="1"/>
    <n v="415"/>
    <n v="1"/>
    <n v="39"/>
    <n v="169.8"/>
    <n v="105"/>
    <n v="28.87"/>
    <n v="1"/>
    <x v="0"/>
  </r>
  <r>
    <x v="44"/>
    <x v="18"/>
    <n v="408"/>
    <n v="1"/>
    <n v="28"/>
    <n v="190.6"/>
    <n v="104"/>
    <n v="32.4"/>
    <n v="2"/>
    <x v="0"/>
  </r>
  <r>
    <x v="3"/>
    <x v="2"/>
    <n v="408"/>
    <n v="1"/>
    <n v="45"/>
    <n v="80.3"/>
    <n v="140"/>
    <n v="13.65"/>
    <n v="2"/>
    <x v="0"/>
  </r>
  <r>
    <x v="39"/>
    <x v="3"/>
    <n v="415"/>
    <n v="1"/>
    <n v="36"/>
    <n v="231.7"/>
    <n v="110"/>
    <n v="39.39"/>
    <n v="0"/>
    <x v="0"/>
  </r>
  <r>
    <x v="36"/>
    <x v="2"/>
    <n v="415"/>
    <n v="0"/>
    <n v="0"/>
    <n v="69.099999999999994"/>
    <n v="114"/>
    <n v="11.75"/>
    <n v="0"/>
    <x v="0"/>
  </r>
  <r>
    <x v="16"/>
    <x v="0"/>
    <n v="408"/>
    <n v="0"/>
    <n v="0"/>
    <n v="188.8"/>
    <n v="60"/>
    <n v="32.1"/>
    <n v="4"/>
    <x v="0"/>
  </r>
  <r>
    <x v="21"/>
    <x v="15"/>
    <n v="408"/>
    <n v="0"/>
    <n v="0"/>
    <n v="150.6"/>
    <n v="125"/>
    <n v="25.6"/>
    <n v="8"/>
    <x v="1"/>
  </r>
  <r>
    <x v="30"/>
    <x v="21"/>
    <n v="408"/>
    <n v="1"/>
    <n v="25"/>
    <n v="163.69999999999999"/>
    <n v="78"/>
    <n v="27.83"/>
    <n v="3"/>
    <x v="0"/>
  </r>
  <r>
    <x v="6"/>
    <x v="2"/>
    <n v="415"/>
    <n v="0"/>
    <n v="0"/>
    <n v="211.7"/>
    <n v="100"/>
    <n v="35.99"/>
    <n v="1"/>
    <x v="0"/>
  </r>
  <r>
    <x v="1"/>
    <x v="12"/>
    <n v="415"/>
    <n v="0"/>
    <n v="0"/>
    <n v="175.5"/>
    <n v="103"/>
    <n v="29.84"/>
    <n v="1"/>
    <x v="0"/>
  </r>
  <r>
    <x v="36"/>
    <x v="12"/>
    <n v="510"/>
    <n v="0"/>
    <n v="0"/>
    <n v="150.1"/>
    <n v="120"/>
    <n v="25.52"/>
    <n v="2"/>
    <x v="0"/>
  </r>
  <r>
    <x v="50"/>
    <x v="18"/>
    <n v="408"/>
    <n v="0"/>
    <n v="0"/>
    <n v="189.5"/>
    <n v="99"/>
    <n v="32.22"/>
    <n v="1"/>
    <x v="0"/>
  </r>
  <r>
    <x v="34"/>
    <x v="19"/>
    <n v="408"/>
    <n v="0"/>
    <n v="0"/>
    <n v="70.8"/>
    <n v="94"/>
    <n v="12.04"/>
    <n v="6"/>
    <x v="1"/>
  </r>
  <r>
    <x v="29"/>
    <x v="2"/>
    <n v="415"/>
    <n v="0"/>
    <n v="0"/>
    <n v="101.7"/>
    <n v="105"/>
    <n v="17.29"/>
    <n v="3"/>
    <x v="0"/>
  </r>
  <r>
    <x v="23"/>
    <x v="13"/>
    <n v="415"/>
    <n v="0"/>
    <n v="0"/>
    <n v="258.39999999999998"/>
    <n v="132"/>
    <n v="43.93"/>
    <n v="4"/>
    <x v="0"/>
  </r>
  <r>
    <x v="20"/>
    <x v="4"/>
    <n v="408"/>
    <n v="0"/>
    <n v="0"/>
    <n v="242.4"/>
    <n v="126"/>
    <n v="41.21"/>
    <n v="1"/>
    <x v="0"/>
  </r>
  <r>
    <x v="41"/>
    <x v="10"/>
    <n v="408"/>
    <n v="0"/>
    <n v="0"/>
    <n v="154.1"/>
    <n v="104"/>
    <n v="26.2"/>
    <n v="2"/>
    <x v="0"/>
  </r>
  <r>
    <x v="2"/>
    <x v="4"/>
    <n v="510"/>
    <n v="0"/>
    <n v="0"/>
    <n v="188"/>
    <n v="127"/>
    <n v="31.96"/>
    <n v="3"/>
    <x v="0"/>
  </r>
  <r>
    <x v="46"/>
    <x v="5"/>
    <n v="510"/>
    <n v="0"/>
    <n v="0"/>
    <n v="103.1"/>
    <n v="70"/>
    <n v="17.53"/>
    <n v="1"/>
    <x v="0"/>
  </r>
  <r>
    <x v="19"/>
    <x v="14"/>
    <n v="415"/>
    <n v="0"/>
    <n v="0"/>
    <n v="175.4"/>
    <n v="130"/>
    <n v="29.82"/>
    <n v="0"/>
    <x v="0"/>
  </r>
  <r>
    <x v="11"/>
    <x v="10"/>
    <n v="415"/>
    <n v="0"/>
    <n v="0"/>
    <n v="145.4"/>
    <n v="93"/>
    <n v="24.72"/>
    <n v="1"/>
    <x v="0"/>
  </r>
  <r>
    <x v="29"/>
    <x v="3"/>
    <n v="510"/>
    <n v="0"/>
    <n v="0"/>
    <n v="250.6"/>
    <n v="85"/>
    <n v="42.6"/>
    <n v="1"/>
    <x v="0"/>
  </r>
  <r>
    <x v="8"/>
    <x v="3"/>
    <n v="415"/>
    <n v="0"/>
    <n v="0"/>
    <n v="161.5"/>
    <n v="123"/>
    <n v="27.46"/>
    <n v="1"/>
    <x v="0"/>
  </r>
  <r>
    <x v="48"/>
    <x v="9"/>
    <n v="408"/>
    <n v="0"/>
    <n v="0"/>
    <n v="260.10000000000002"/>
    <n v="101"/>
    <n v="44.22"/>
    <n v="1"/>
    <x v="1"/>
  </r>
  <r>
    <x v="20"/>
    <x v="20"/>
    <n v="415"/>
    <n v="0"/>
    <n v="0"/>
    <n v="281.3"/>
    <n v="124"/>
    <n v="47.82"/>
    <n v="0"/>
    <x v="1"/>
  </r>
  <r>
    <x v="24"/>
    <x v="6"/>
    <n v="415"/>
    <n v="1"/>
    <n v="42"/>
    <n v="130.1"/>
    <n v="90"/>
    <n v="22.12"/>
    <n v="3"/>
    <x v="1"/>
  </r>
  <r>
    <x v="13"/>
    <x v="2"/>
    <n v="415"/>
    <n v="0"/>
    <n v="0"/>
    <n v="102"/>
    <n v="118"/>
    <n v="17.34"/>
    <n v="2"/>
    <x v="0"/>
  </r>
  <r>
    <x v="7"/>
    <x v="14"/>
    <n v="415"/>
    <n v="1"/>
    <n v="33"/>
    <n v="218.7"/>
    <n v="104"/>
    <n v="37.18"/>
    <n v="1"/>
    <x v="0"/>
  </r>
  <r>
    <x v="27"/>
    <x v="4"/>
    <n v="408"/>
    <n v="1"/>
    <n v="30"/>
    <n v="128.5"/>
    <n v="86"/>
    <n v="21.85"/>
    <n v="1"/>
    <x v="0"/>
  </r>
  <r>
    <x v="17"/>
    <x v="9"/>
    <n v="510"/>
    <n v="0"/>
    <n v="0"/>
    <n v="128.69999999999999"/>
    <n v="100"/>
    <n v="21.88"/>
    <n v="2"/>
    <x v="1"/>
  </r>
  <r>
    <x v="26"/>
    <x v="18"/>
    <n v="415"/>
    <n v="0"/>
    <n v="0"/>
    <n v="172.2"/>
    <n v="92"/>
    <n v="29.27"/>
    <n v="1"/>
    <x v="0"/>
  </r>
  <r>
    <x v="4"/>
    <x v="2"/>
    <n v="415"/>
    <n v="0"/>
    <n v="0"/>
    <n v="184.5"/>
    <n v="98"/>
    <n v="31.37"/>
    <n v="2"/>
    <x v="0"/>
  </r>
  <r>
    <x v="37"/>
    <x v="0"/>
    <n v="510"/>
    <n v="0"/>
    <n v="0"/>
    <n v="168.6"/>
    <n v="99"/>
    <n v="28.66"/>
    <n v="0"/>
    <x v="0"/>
  </r>
  <r>
    <x v="20"/>
    <x v="18"/>
    <n v="415"/>
    <n v="1"/>
    <n v="30"/>
    <n v="174"/>
    <n v="118"/>
    <n v="29.58"/>
    <n v="1"/>
    <x v="0"/>
  </r>
  <r>
    <x v="34"/>
    <x v="14"/>
    <n v="415"/>
    <n v="0"/>
    <n v="0"/>
    <n v="230.4"/>
    <n v="65"/>
    <n v="39.17"/>
    <n v="1"/>
    <x v="0"/>
  </r>
  <r>
    <x v="47"/>
    <x v="0"/>
    <n v="408"/>
    <n v="0"/>
    <n v="0"/>
    <n v="198.2"/>
    <n v="73"/>
    <n v="33.69"/>
    <n v="1"/>
    <x v="0"/>
  </r>
  <r>
    <x v="47"/>
    <x v="8"/>
    <n v="510"/>
    <n v="0"/>
    <n v="0"/>
    <n v="186.1"/>
    <n v="96"/>
    <n v="31.64"/>
    <n v="0"/>
    <x v="0"/>
  </r>
  <r>
    <x v="5"/>
    <x v="13"/>
    <n v="415"/>
    <n v="0"/>
    <n v="0"/>
    <n v="148.5"/>
    <n v="105"/>
    <n v="25.25"/>
    <n v="1"/>
    <x v="0"/>
  </r>
  <r>
    <x v="26"/>
    <x v="12"/>
    <n v="415"/>
    <n v="0"/>
    <n v="0"/>
    <n v="157.1"/>
    <n v="109"/>
    <n v="26.71"/>
    <n v="0"/>
    <x v="0"/>
  </r>
  <r>
    <x v="14"/>
    <x v="20"/>
    <n v="415"/>
    <n v="0"/>
    <n v="0"/>
    <n v="155"/>
    <n v="110"/>
    <n v="26.35"/>
    <n v="4"/>
    <x v="1"/>
  </r>
  <r>
    <x v="28"/>
    <x v="1"/>
    <n v="415"/>
    <n v="1"/>
    <n v="26"/>
    <n v="129.30000000000001"/>
    <n v="123"/>
    <n v="21.98"/>
    <n v="1"/>
    <x v="0"/>
  </r>
  <r>
    <x v="34"/>
    <x v="8"/>
    <n v="408"/>
    <n v="0"/>
    <n v="0"/>
    <n v="208.8"/>
    <n v="120"/>
    <n v="35.5"/>
    <n v="0"/>
    <x v="0"/>
  </r>
  <r>
    <x v="50"/>
    <x v="8"/>
    <n v="510"/>
    <n v="0"/>
    <n v="0"/>
    <n v="238"/>
    <n v="82"/>
    <n v="40.46"/>
    <n v="0"/>
    <x v="1"/>
  </r>
  <r>
    <x v="44"/>
    <x v="22"/>
    <n v="415"/>
    <n v="0"/>
    <n v="0"/>
    <n v="211.1"/>
    <n v="103"/>
    <n v="35.89"/>
    <n v="0"/>
    <x v="0"/>
  </r>
  <r>
    <x v="42"/>
    <x v="2"/>
    <n v="510"/>
    <n v="1"/>
    <n v="30"/>
    <n v="198.9"/>
    <n v="87"/>
    <n v="33.81"/>
    <n v="3"/>
    <x v="0"/>
  </r>
  <r>
    <x v="40"/>
    <x v="10"/>
    <n v="408"/>
    <n v="0"/>
    <n v="0"/>
    <n v="212.8"/>
    <n v="79"/>
    <n v="36.18"/>
    <n v="1"/>
    <x v="0"/>
  </r>
  <r>
    <x v="8"/>
    <x v="3"/>
    <n v="510"/>
    <n v="0"/>
    <n v="0"/>
    <n v="137.4"/>
    <n v="126"/>
    <n v="23.36"/>
    <n v="3"/>
    <x v="0"/>
  </r>
  <r>
    <x v="11"/>
    <x v="22"/>
    <n v="510"/>
    <n v="1"/>
    <n v="31"/>
    <n v="191.8"/>
    <n v="75"/>
    <n v="32.61"/>
    <n v="2"/>
    <x v="0"/>
  </r>
  <r>
    <x v="14"/>
    <x v="8"/>
    <n v="510"/>
    <n v="0"/>
    <n v="0"/>
    <n v="149"/>
    <n v="92"/>
    <n v="25.33"/>
    <n v="0"/>
    <x v="0"/>
  </r>
  <r>
    <x v="29"/>
    <x v="11"/>
    <n v="408"/>
    <n v="0"/>
    <n v="0"/>
    <n v="117.1"/>
    <n v="118"/>
    <n v="19.91"/>
    <n v="3"/>
    <x v="0"/>
  </r>
  <r>
    <x v="8"/>
    <x v="0"/>
    <n v="415"/>
    <n v="0"/>
    <n v="0"/>
    <n v="112.8"/>
    <n v="133"/>
    <n v="19.18"/>
    <n v="0"/>
    <x v="0"/>
  </r>
  <r>
    <x v="42"/>
    <x v="18"/>
    <n v="510"/>
    <n v="0"/>
    <n v="0"/>
    <n v="175.9"/>
    <n v="105"/>
    <n v="29.9"/>
    <n v="1"/>
    <x v="0"/>
  </r>
  <r>
    <x v="11"/>
    <x v="1"/>
    <n v="510"/>
    <n v="0"/>
    <n v="0"/>
    <n v="236.6"/>
    <n v="109"/>
    <n v="40.22"/>
    <n v="1"/>
    <x v="1"/>
  </r>
  <r>
    <x v="44"/>
    <x v="18"/>
    <n v="415"/>
    <n v="0"/>
    <n v="0"/>
    <n v="169.4"/>
    <n v="102"/>
    <n v="28.8"/>
    <n v="1"/>
    <x v="0"/>
  </r>
  <r>
    <x v="26"/>
    <x v="18"/>
    <n v="415"/>
    <n v="0"/>
    <n v="0"/>
    <n v="129.6"/>
    <n v="79"/>
    <n v="22.03"/>
    <n v="3"/>
    <x v="0"/>
  </r>
  <r>
    <x v="32"/>
    <x v="12"/>
    <n v="510"/>
    <n v="1"/>
    <n v="20"/>
    <n v="133.30000000000001"/>
    <n v="63"/>
    <n v="22.66"/>
    <n v="1"/>
    <x v="0"/>
  </r>
  <r>
    <x v="13"/>
    <x v="9"/>
    <n v="510"/>
    <n v="0"/>
    <n v="0"/>
    <n v="167.8"/>
    <n v="121"/>
    <n v="28.53"/>
    <n v="5"/>
    <x v="0"/>
  </r>
  <r>
    <x v="45"/>
    <x v="22"/>
    <n v="415"/>
    <n v="1"/>
    <n v="32"/>
    <n v="174.6"/>
    <n v="107"/>
    <n v="29.68"/>
    <n v="1"/>
    <x v="0"/>
  </r>
  <r>
    <x v="50"/>
    <x v="7"/>
    <n v="415"/>
    <n v="0"/>
    <n v="0"/>
    <n v="150.30000000000001"/>
    <n v="101"/>
    <n v="25.55"/>
    <n v="2"/>
    <x v="0"/>
  </r>
  <r>
    <x v="16"/>
    <x v="18"/>
    <n v="510"/>
    <n v="1"/>
    <n v="21"/>
    <n v="283.2"/>
    <n v="110"/>
    <n v="48.14"/>
    <n v="5"/>
    <x v="0"/>
  </r>
  <r>
    <x v="40"/>
    <x v="20"/>
    <n v="408"/>
    <n v="1"/>
    <n v="20"/>
    <n v="157.80000000000001"/>
    <n v="83"/>
    <n v="26.83"/>
    <n v="5"/>
    <x v="1"/>
  </r>
  <r>
    <x v="34"/>
    <x v="0"/>
    <n v="408"/>
    <n v="0"/>
    <n v="0"/>
    <n v="141.19999999999999"/>
    <n v="132"/>
    <n v="24"/>
    <n v="2"/>
    <x v="0"/>
  </r>
  <r>
    <x v="18"/>
    <x v="19"/>
    <n v="415"/>
    <n v="0"/>
    <n v="0"/>
    <n v="237.8"/>
    <n v="92"/>
    <n v="40.43"/>
    <n v="2"/>
    <x v="1"/>
  </r>
  <r>
    <x v="8"/>
    <x v="20"/>
    <n v="510"/>
    <n v="0"/>
    <n v="0"/>
    <n v="204"/>
    <n v="84"/>
    <n v="34.68"/>
    <n v="3"/>
    <x v="1"/>
  </r>
  <r>
    <x v="12"/>
    <x v="13"/>
    <n v="510"/>
    <n v="0"/>
    <n v="0"/>
    <n v="221.1"/>
    <n v="106"/>
    <n v="37.590000000000003"/>
    <n v="1"/>
    <x v="0"/>
  </r>
  <r>
    <x v="41"/>
    <x v="14"/>
    <n v="510"/>
    <n v="0"/>
    <n v="0"/>
    <n v="118"/>
    <n v="133"/>
    <n v="20.059999999999999"/>
    <n v="1"/>
    <x v="0"/>
  </r>
  <r>
    <x v="32"/>
    <x v="12"/>
    <n v="415"/>
    <n v="0"/>
    <n v="0"/>
    <n v="163.80000000000001"/>
    <n v="73"/>
    <n v="27.85"/>
    <n v="0"/>
    <x v="0"/>
  </r>
  <r>
    <x v="18"/>
    <x v="18"/>
    <n v="510"/>
    <n v="1"/>
    <n v="4"/>
    <n v="141.30000000000001"/>
    <n v="96"/>
    <n v="24.02"/>
    <n v="3"/>
    <x v="0"/>
  </r>
  <r>
    <x v="46"/>
    <x v="9"/>
    <n v="415"/>
    <n v="0"/>
    <n v="0"/>
    <n v="272.5"/>
    <n v="119"/>
    <n v="46.33"/>
    <n v="3"/>
    <x v="1"/>
  </r>
  <r>
    <x v="10"/>
    <x v="2"/>
    <n v="408"/>
    <n v="1"/>
    <n v="16"/>
    <n v="118.9"/>
    <n v="112"/>
    <n v="20.21"/>
    <n v="2"/>
    <x v="0"/>
  </r>
  <r>
    <x v="26"/>
    <x v="8"/>
    <n v="415"/>
    <n v="0"/>
    <n v="0"/>
    <n v="7.9"/>
    <n v="100"/>
    <n v="1.34"/>
    <n v="0"/>
    <x v="0"/>
  </r>
  <r>
    <x v="22"/>
    <x v="18"/>
    <n v="408"/>
    <n v="0"/>
    <n v="0"/>
    <n v="159.5"/>
    <n v="96"/>
    <n v="27.12"/>
    <n v="0"/>
    <x v="0"/>
  </r>
  <r>
    <x v="17"/>
    <x v="14"/>
    <n v="408"/>
    <n v="0"/>
    <n v="0"/>
    <n v="150.19999999999999"/>
    <n v="70"/>
    <n v="25.53"/>
    <n v="1"/>
    <x v="0"/>
  </r>
  <r>
    <x v="10"/>
    <x v="2"/>
    <n v="415"/>
    <n v="1"/>
    <n v="30"/>
    <n v="144.5"/>
    <n v="35"/>
    <n v="24.57"/>
    <n v="2"/>
    <x v="0"/>
  </r>
  <r>
    <x v="3"/>
    <x v="8"/>
    <n v="510"/>
    <n v="0"/>
    <n v="0"/>
    <n v="220.8"/>
    <n v="77"/>
    <n v="37.54"/>
    <n v="2"/>
    <x v="0"/>
  </r>
  <r>
    <x v="7"/>
    <x v="22"/>
    <n v="510"/>
    <n v="0"/>
    <n v="0"/>
    <n v="216.3"/>
    <n v="96"/>
    <n v="36.770000000000003"/>
    <n v="0"/>
    <x v="0"/>
  </r>
  <r>
    <x v="24"/>
    <x v="4"/>
    <n v="510"/>
    <n v="0"/>
    <n v="0"/>
    <n v="169.5"/>
    <n v="96"/>
    <n v="28.82"/>
    <n v="0"/>
    <x v="0"/>
  </r>
  <r>
    <x v="37"/>
    <x v="3"/>
    <n v="510"/>
    <n v="1"/>
    <n v="35"/>
    <n v="256.3"/>
    <n v="119"/>
    <n v="43.57"/>
    <n v="1"/>
    <x v="0"/>
  </r>
  <r>
    <x v="16"/>
    <x v="5"/>
    <n v="415"/>
    <n v="0"/>
    <n v="0"/>
    <n v="179.7"/>
    <n v="128"/>
    <n v="30.55"/>
    <n v="1"/>
    <x v="0"/>
  </r>
  <r>
    <x v="45"/>
    <x v="2"/>
    <n v="415"/>
    <n v="0"/>
    <n v="0"/>
    <n v="266"/>
    <n v="120"/>
    <n v="45.22"/>
    <n v="3"/>
    <x v="0"/>
  </r>
  <r>
    <x v="25"/>
    <x v="21"/>
    <n v="415"/>
    <n v="0"/>
    <n v="0"/>
    <n v="96.7"/>
    <n v="97"/>
    <n v="16.440000000000001"/>
    <n v="2"/>
    <x v="0"/>
  </r>
  <r>
    <x v="19"/>
    <x v="12"/>
    <n v="408"/>
    <n v="0"/>
    <n v="0"/>
    <n v="82.7"/>
    <n v="116"/>
    <n v="14.06"/>
    <n v="0"/>
    <x v="0"/>
  </r>
  <r>
    <x v="48"/>
    <x v="18"/>
    <n v="415"/>
    <n v="0"/>
    <n v="0"/>
    <n v="168.2"/>
    <n v="87"/>
    <n v="28.59"/>
    <n v="3"/>
    <x v="0"/>
  </r>
  <r>
    <x v="14"/>
    <x v="16"/>
    <n v="408"/>
    <n v="0"/>
    <n v="0"/>
    <n v="286.39999999999998"/>
    <n v="109"/>
    <n v="48.69"/>
    <n v="1"/>
    <x v="1"/>
  </r>
  <r>
    <x v="11"/>
    <x v="12"/>
    <n v="408"/>
    <n v="0"/>
    <n v="0"/>
    <n v="174.3"/>
    <n v="95"/>
    <n v="29.63"/>
    <n v="3"/>
    <x v="0"/>
  </r>
  <r>
    <x v="27"/>
    <x v="1"/>
    <n v="415"/>
    <n v="0"/>
    <n v="0"/>
    <n v="190.6"/>
    <n v="100"/>
    <n v="32.4"/>
    <n v="1"/>
    <x v="0"/>
  </r>
  <r>
    <x v="11"/>
    <x v="7"/>
    <n v="415"/>
    <n v="0"/>
    <n v="0"/>
    <n v="133.4"/>
    <n v="102"/>
    <n v="22.68"/>
    <n v="1"/>
    <x v="0"/>
  </r>
  <r>
    <x v="25"/>
    <x v="13"/>
    <n v="510"/>
    <n v="1"/>
    <n v="27"/>
    <n v="204.6"/>
    <n v="96"/>
    <n v="34.78"/>
    <n v="3"/>
    <x v="0"/>
  </r>
  <r>
    <x v="28"/>
    <x v="12"/>
    <n v="510"/>
    <n v="0"/>
    <n v="0"/>
    <n v="242.2"/>
    <n v="88"/>
    <n v="41.17"/>
    <n v="3"/>
    <x v="0"/>
  </r>
  <r>
    <x v="2"/>
    <x v="3"/>
    <n v="415"/>
    <n v="1"/>
    <n v="33"/>
    <n v="253.1"/>
    <n v="112"/>
    <n v="43.03"/>
    <n v="3"/>
    <x v="0"/>
  </r>
  <r>
    <x v="14"/>
    <x v="3"/>
    <n v="415"/>
    <n v="0"/>
    <n v="0"/>
    <n v="130"/>
    <n v="110"/>
    <n v="22.1"/>
    <n v="0"/>
    <x v="0"/>
  </r>
  <r>
    <x v="33"/>
    <x v="2"/>
    <n v="408"/>
    <n v="0"/>
    <n v="0"/>
    <n v="105.9"/>
    <n v="151"/>
    <n v="18"/>
    <n v="0"/>
    <x v="0"/>
  </r>
  <r>
    <x v="47"/>
    <x v="22"/>
    <n v="408"/>
    <n v="0"/>
    <n v="0"/>
    <n v="183.8"/>
    <n v="111"/>
    <n v="31.25"/>
    <n v="1"/>
    <x v="0"/>
  </r>
  <r>
    <x v="27"/>
    <x v="0"/>
    <n v="415"/>
    <n v="0"/>
    <n v="0"/>
    <n v="196.5"/>
    <n v="82"/>
    <n v="33.409999999999997"/>
    <n v="2"/>
    <x v="0"/>
  </r>
  <r>
    <x v="32"/>
    <x v="10"/>
    <n v="510"/>
    <n v="0"/>
    <n v="0"/>
    <n v="184.5"/>
    <n v="81"/>
    <n v="31.37"/>
    <n v="3"/>
    <x v="0"/>
  </r>
  <r>
    <x v="44"/>
    <x v="12"/>
    <n v="408"/>
    <n v="0"/>
    <n v="0"/>
    <n v="261.89999999999998"/>
    <n v="113"/>
    <n v="44.52"/>
    <n v="0"/>
    <x v="0"/>
  </r>
  <r>
    <x v="8"/>
    <x v="13"/>
    <n v="510"/>
    <n v="0"/>
    <n v="0"/>
    <n v="202.4"/>
    <n v="118"/>
    <n v="34.409999999999997"/>
    <n v="3"/>
    <x v="0"/>
  </r>
  <r>
    <x v="12"/>
    <x v="22"/>
    <n v="415"/>
    <n v="1"/>
    <n v="22"/>
    <n v="167.7"/>
    <n v="104"/>
    <n v="28.51"/>
    <n v="1"/>
    <x v="0"/>
  </r>
  <r>
    <x v="11"/>
    <x v="1"/>
    <n v="415"/>
    <n v="1"/>
    <n v="26"/>
    <n v="189.1"/>
    <n v="112"/>
    <n v="32.15"/>
    <n v="1"/>
    <x v="0"/>
  </r>
  <r>
    <x v="2"/>
    <x v="10"/>
    <n v="415"/>
    <n v="0"/>
    <n v="0"/>
    <n v="205.2"/>
    <n v="106"/>
    <n v="34.880000000000003"/>
    <n v="1"/>
    <x v="0"/>
  </r>
  <r>
    <x v="18"/>
    <x v="21"/>
    <n v="415"/>
    <n v="1"/>
    <n v="23"/>
    <n v="153.6"/>
    <n v="93"/>
    <n v="26.11"/>
    <n v="2"/>
    <x v="0"/>
  </r>
  <r>
    <x v="7"/>
    <x v="12"/>
    <n v="510"/>
    <n v="0"/>
    <n v="0"/>
    <n v="154.5"/>
    <n v="129"/>
    <n v="26.27"/>
    <n v="2"/>
    <x v="0"/>
  </r>
  <r>
    <x v="37"/>
    <x v="3"/>
    <n v="415"/>
    <n v="0"/>
    <n v="0"/>
    <n v="153.69999999999999"/>
    <n v="109"/>
    <n v="26.13"/>
    <n v="1"/>
    <x v="0"/>
  </r>
  <r>
    <x v="47"/>
    <x v="12"/>
    <n v="408"/>
    <n v="1"/>
    <n v="36"/>
    <n v="171.2"/>
    <n v="138"/>
    <n v="29.1"/>
    <n v="1"/>
    <x v="0"/>
  </r>
  <r>
    <x v="32"/>
    <x v="7"/>
    <n v="510"/>
    <n v="0"/>
    <n v="0"/>
    <n v="328.1"/>
    <n v="106"/>
    <n v="55.78"/>
    <n v="1"/>
    <x v="1"/>
  </r>
  <r>
    <x v="2"/>
    <x v="20"/>
    <n v="415"/>
    <n v="0"/>
    <n v="0"/>
    <n v="145.9"/>
    <n v="69"/>
    <n v="24.8"/>
    <n v="0"/>
    <x v="1"/>
  </r>
  <r>
    <x v="45"/>
    <x v="0"/>
    <n v="415"/>
    <n v="1"/>
    <n v="37"/>
    <n v="201.2"/>
    <n v="76"/>
    <n v="34.200000000000003"/>
    <n v="1"/>
    <x v="0"/>
  </r>
  <r>
    <x v="9"/>
    <x v="13"/>
    <n v="510"/>
    <n v="0"/>
    <n v="0"/>
    <n v="139.1"/>
    <n v="72"/>
    <n v="23.65"/>
    <n v="5"/>
    <x v="0"/>
  </r>
  <r>
    <x v="1"/>
    <x v="1"/>
    <n v="415"/>
    <n v="0"/>
    <n v="0"/>
    <n v="118.9"/>
    <n v="128"/>
    <n v="20.21"/>
    <n v="2"/>
    <x v="0"/>
  </r>
  <r>
    <x v="1"/>
    <x v="7"/>
    <n v="408"/>
    <n v="0"/>
    <n v="0"/>
    <n v="217.6"/>
    <n v="87"/>
    <n v="36.99"/>
    <n v="2"/>
    <x v="1"/>
  </r>
  <r>
    <x v="10"/>
    <x v="10"/>
    <n v="415"/>
    <n v="0"/>
    <n v="0"/>
    <n v="145"/>
    <n v="133"/>
    <n v="24.65"/>
    <n v="1"/>
    <x v="0"/>
  </r>
  <r>
    <x v="9"/>
    <x v="0"/>
    <n v="510"/>
    <n v="0"/>
    <n v="0"/>
    <n v="203.5"/>
    <n v="89"/>
    <n v="34.6"/>
    <n v="3"/>
    <x v="0"/>
  </r>
  <r>
    <x v="34"/>
    <x v="2"/>
    <n v="415"/>
    <n v="0"/>
    <n v="0"/>
    <n v="240.1"/>
    <n v="115"/>
    <n v="40.82"/>
    <n v="3"/>
    <x v="0"/>
  </r>
  <r>
    <x v="44"/>
    <x v="5"/>
    <n v="408"/>
    <n v="0"/>
    <n v="0"/>
    <n v="83.8"/>
    <n v="121"/>
    <n v="14.25"/>
    <n v="1"/>
    <x v="0"/>
  </r>
  <r>
    <x v="14"/>
    <x v="16"/>
    <n v="408"/>
    <n v="0"/>
    <n v="0"/>
    <n v="269.8"/>
    <n v="106"/>
    <n v="45.87"/>
    <n v="1"/>
    <x v="1"/>
  </r>
  <r>
    <x v="42"/>
    <x v="8"/>
    <n v="415"/>
    <n v="1"/>
    <n v="21"/>
    <n v="126.3"/>
    <n v="84"/>
    <n v="21.47"/>
    <n v="1"/>
    <x v="0"/>
  </r>
  <r>
    <x v="9"/>
    <x v="10"/>
    <n v="510"/>
    <n v="1"/>
    <n v="15"/>
    <n v="88.1"/>
    <n v="125"/>
    <n v="14.98"/>
    <n v="2"/>
    <x v="0"/>
  </r>
  <r>
    <x v="10"/>
    <x v="14"/>
    <n v="415"/>
    <n v="1"/>
    <n v="26"/>
    <n v="236.8"/>
    <n v="61"/>
    <n v="40.26"/>
    <n v="1"/>
    <x v="0"/>
  </r>
  <r>
    <x v="23"/>
    <x v="18"/>
    <n v="408"/>
    <n v="0"/>
    <n v="0"/>
    <n v="124.1"/>
    <n v="117"/>
    <n v="21.1"/>
    <n v="3"/>
    <x v="0"/>
  </r>
  <r>
    <x v="10"/>
    <x v="0"/>
    <n v="510"/>
    <n v="1"/>
    <n v="30"/>
    <n v="184.2"/>
    <n v="132"/>
    <n v="31.31"/>
    <n v="0"/>
    <x v="0"/>
  </r>
  <r>
    <x v="50"/>
    <x v="13"/>
    <n v="415"/>
    <n v="0"/>
    <n v="0"/>
    <n v="222.7"/>
    <n v="133"/>
    <n v="37.86"/>
    <n v="4"/>
    <x v="0"/>
  </r>
  <r>
    <x v="39"/>
    <x v="0"/>
    <n v="415"/>
    <n v="0"/>
    <n v="0"/>
    <n v="149.19999999999999"/>
    <n v="98"/>
    <n v="25.36"/>
    <n v="1"/>
    <x v="0"/>
  </r>
  <r>
    <x v="32"/>
    <x v="22"/>
    <n v="510"/>
    <n v="0"/>
    <n v="0"/>
    <n v="206.5"/>
    <n v="125"/>
    <n v="35.11"/>
    <n v="3"/>
    <x v="0"/>
  </r>
  <r>
    <x v="0"/>
    <x v="18"/>
    <n v="510"/>
    <n v="1"/>
    <n v="27"/>
    <n v="159.69999999999999"/>
    <n v="102"/>
    <n v="27.15"/>
    <n v="3"/>
    <x v="0"/>
  </r>
  <r>
    <x v="0"/>
    <x v="18"/>
    <n v="415"/>
    <n v="1"/>
    <n v="27"/>
    <n v="204.7"/>
    <n v="118"/>
    <n v="34.799999999999997"/>
    <n v="2"/>
    <x v="0"/>
  </r>
  <r>
    <x v="10"/>
    <x v="0"/>
    <n v="408"/>
    <n v="0"/>
    <n v="0"/>
    <n v="213.2"/>
    <n v="79"/>
    <n v="36.24"/>
    <n v="1"/>
    <x v="0"/>
  </r>
  <r>
    <x v="47"/>
    <x v="12"/>
    <n v="415"/>
    <n v="0"/>
    <n v="0"/>
    <n v="269.60000000000002"/>
    <n v="121"/>
    <n v="45.83"/>
    <n v="1"/>
    <x v="0"/>
  </r>
  <r>
    <x v="37"/>
    <x v="5"/>
    <n v="415"/>
    <n v="0"/>
    <n v="0"/>
    <n v="116.7"/>
    <n v="92"/>
    <n v="19.84"/>
    <n v="2"/>
    <x v="0"/>
  </r>
  <r>
    <x v="21"/>
    <x v="21"/>
    <n v="408"/>
    <n v="0"/>
    <n v="0"/>
    <n v="140.19999999999999"/>
    <n v="97"/>
    <n v="23.83"/>
    <n v="1"/>
    <x v="0"/>
  </r>
  <r>
    <x v="39"/>
    <x v="4"/>
    <n v="415"/>
    <n v="0"/>
    <n v="0"/>
    <n v="136.19999999999999"/>
    <n v="92"/>
    <n v="23.15"/>
    <n v="3"/>
    <x v="0"/>
  </r>
  <r>
    <x v="11"/>
    <x v="1"/>
    <n v="415"/>
    <n v="1"/>
    <n v="16"/>
    <n v="88.5"/>
    <n v="87"/>
    <n v="15.05"/>
    <n v="2"/>
    <x v="0"/>
  </r>
  <r>
    <x v="49"/>
    <x v="10"/>
    <n v="415"/>
    <n v="0"/>
    <n v="0"/>
    <n v="215.3"/>
    <n v="58"/>
    <n v="36.6"/>
    <n v="0"/>
    <x v="0"/>
  </r>
  <r>
    <x v="45"/>
    <x v="1"/>
    <n v="408"/>
    <n v="0"/>
    <n v="0"/>
    <n v="269.2"/>
    <n v="104"/>
    <n v="45.76"/>
    <n v="3"/>
    <x v="1"/>
  </r>
  <r>
    <x v="28"/>
    <x v="3"/>
    <n v="510"/>
    <n v="1"/>
    <n v="25"/>
    <n v="203.8"/>
    <n v="118"/>
    <n v="34.65"/>
    <n v="0"/>
    <x v="0"/>
  </r>
  <r>
    <x v="32"/>
    <x v="12"/>
    <n v="510"/>
    <n v="1"/>
    <n v="34"/>
    <n v="268.39999999999998"/>
    <n v="112"/>
    <n v="45.63"/>
    <n v="0"/>
    <x v="0"/>
  </r>
  <r>
    <x v="24"/>
    <x v="14"/>
    <n v="415"/>
    <n v="0"/>
    <n v="0"/>
    <n v="114.4"/>
    <n v="122"/>
    <n v="19.45"/>
    <n v="2"/>
    <x v="0"/>
  </r>
  <r>
    <x v="13"/>
    <x v="18"/>
    <n v="415"/>
    <n v="0"/>
    <n v="0"/>
    <n v="138.9"/>
    <n v="65"/>
    <n v="23.61"/>
    <n v="2"/>
    <x v="0"/>
  </r>
  <r>
    <x v="1"/>
    <x v="10"/>
    <n v="415"/>
    <n v="0"/>
    <n v="0"/>
    <n v="186"/>
    <n v="55"/>
    <n v="31.62"/>
    <n v="1"/>
    <x v="0"/>
  </r>
  <r>
    <x v="46"/>
    <x v="10"/>
    <n v="510"/>
    <n v="1"/>
    <n v="26"/>
    <n v="170.4"/>
    <n v="91"/>
    <n v="28.97"/>
    <n v="0"/>
    <x v="0"/>
  </r>
  <r>
    <x v="38"/>
    <x v="18"/>
    <n v="408"/>
    <n v="0"/>
    <n v="0"/>
    <n v="164.5"/>
    <n v="95"/>
    <n v="27.97"/>
    <n v="4"/>
    <x v="0"/>
  </r>
  <r>
    <x v="38"/>
    <x v="1"/>
    <n v="408"/>
    <n v="0"/>
    <n v="0"/>
    <n v="168.6"/>
    <n v="121"/>
    <n v="28.66"/>
    <n v="1"/>
    <x v="0"/>
  </r>
  <r>
    <x v="27"/>
    <x v="15"/>
    <n v="408"/>
    <n v="0"/>
    <n v="0"/>
    <n v="261.2"/>
    <n v="119"/>
    <n v="44.4"/>
    <n v="0"/>
    <x v="1"/>
  </r>
  <r>
    <x v="8"/>
    <x v="13"/>
    <n v="415"/>
    <n v="0"/>
    <n v="0"/>
    <n v="190.5"/>
    <n v="91"/>
    <n v="32.39"/>
    <n v="1"/>
    <x v="0"/>
  </r>
  <r>
    <x v="22"/>
    <x v="3"/>
    <n v="510"/>
    <n v="0"/>
    <n v="0"/>
    <n v="181.1"/>
    <n v="121"/>
    <n v="30.79"/>
    <n v="2"/>
    <x v="0"/>
  </r>
  <r>
    <x v="26"/>
    <x v="0"/>
    <n v="408"/>
    <n v="0"/>
    <n v="0"/>
    <n v="177.1"/>
    <n v="131"/>
    <n v="30.11"/>
    <n v="3"/>
    <x v="0"/>
  </r>
  <r>
    <x v="7"/>
    <x v="13"/>
    <n v="415"/>
    <n v="0"/>
    <n v="0"/>
    <n v="160.5"/>
    <n v="114"/>
    <n v="27.29"/>
    <n v="1"/>
    <x v="0"/>
  </r>
  <r>
    <x v="28"/>
    <x v="12"/>
    <n v="408"/>
    <n v="0"/>
    <n v="0"/>
    <n v="134.69999999999999"/>
    <n v="116"/>
    <n v="22.9"/>
    <n v="2"/>
    <x v="0"/>
  </r>
  <r>
    <x v="12"/>
    <x v="13"/>
    <n v="510"/>
    <n v="1"/>
    <n v="28"/>
    <n v="198.2"/>
    <n v="107"/>
    <n v="33.69"/>
    <n v="2"/>
    <x v="0"/>
  </r>
  <r>
    <x v="21"/>
    <x v="15"/>
    <n v="408"/>
    <n v="0"/>
    <n v="0"/>
    <n v="228.9"/>
    <n v="134"/>
    <n v="38.909999999999997"/>
    <n v="4"/>
    <x v="1"/>
  </r>
  <r>
    <x v="35"/>
    <x v="0"/>
    <n v="408"/>
    <n v="0"/>
    <n v="0"/>
    <n v="241.7"/>
    <n v="137"/>
    <n v="41.09"/>
    <n v="0"/>
    <x v="0"/>
  </r>
  <r>
    <x v="17"/>
    <x v="10"/>
    <n v="415"/>
    <n v="0"/>
    <n v="0"/>
    <n v="131.1"/>
    <n v="108"/>
    <n v="22.29"/>
    <n v="1"/>
    <x v="0"/>
  </r>
  <r>
    <x v="35"/>
    <x v="22"/>
    <n v="415"/>
    <n v="0"/>
    <n v="0"/>
    <n v="234.1"/>
    <n v="101"/>
    <n v="39.799999999999997"/>
    <n v="2"/>
    <x v="0"/>
  </r>
  <r>
    <x v="4"/>
    <x v="10"/>
    <n v="415"/>
    <n v="0"/>
    <n v="0"/>
    <n v="200.1"/>
    <n v="72"/>
    <n v="34.020000000000003"/>
    <n v="0"/>
    <x v="0"/>
  </r>
  <r>
    <x v="43"/>
    <x v="10"/>
    <n v="408"/>
    <n v="0"/>
    <n v="0"/>
    <n v="154"/>
    <n v="107"/>
    <n v="26.18"/>
    <n v="1"/>
    <x v="0"/>
  </r>
  <r>
    <x v="48"/>
    <x v="2"/>
    <n v="415"/>
    <n v="1"/>
    <n v="23"/>
    <n v="224.2"/>
    <n v="106"/>
    <n v="38.11"/>
    <n v="0"/>
    <x v="0"/>
  </r>
  <r>
    <x v="22"/>
    <x v="13"/>
    <n v="510"/>
    <n v="0"/>
    <n v="0"/>
    <n v="148.30000000000001"/>
    <n v="83"/>
    <n v="25.21"/>
    <n v="3"/>
    <x v="0"/>
  </r>
  <r>
    <x v="42"/>
    <x v="3"/>
    <n v="415"/>
    <n v="1"/>
    <n v="24"/>
    <n v="174.6"/>
    <n v="76"/>
    <n v="29.68"/>
    <n v="2"/>
    <x v="0"/>
  </r>
  <r>
    <x v="9"/>
    <x v="4"/>
    <n v="415"/>
    <n v="0"/>
    <n v="0"/>
    <n v="138.5"/>
    <n v="110"/>
    <n v="23.55"/>
    <n v="1"/>
    <x v="0"/>
  </r>
  <r>
    <x v="19"/>
    <x v="12"/>
    <n v="408"/>
    <n v="0"/>
    <n v="0"/>
    <n v="109"/>
    <n v="69"/>
    <n v="18.53"/>
    <n v="1"/>
    <x v="0"/>
  </r>
  <r>
    <x v="44"/>
    <x v="1"/>
    <n v="408"/>
    <n v="0"/>
    <n v="0"/>
    <n v="162.30000000000001"/>
    <n v="99"/>
    <n v="27.59"/>
    <n v="4"/>
    <x v="0"/>
  </r>
  <r>
    <x v="50"/>
    <x v="8"/>
    <n v="415"/>
    <n v="0"/>
    <n v="0"/>
    <n v="210.8"/>
    <n v="84"/>
    <n v="35.840000000000003"/>
    <n v="2"/>
    <x v="0"/>
  </r>
  <r>
    <x v="49"/>
    <x v="18"/>
    <n v="415"/>
    <n v="0"/>
    <n v="0"/>
    <n v="142.4"/>
    <n v="107"/>
    <n v="24.21"/>
    <n v="1"/>
    <x v="0"/>
  </r>
  <r>
    <x v="49"/>
    <x v="5"/>
    <n v="510"/>
    <n v="0"/>
    <n v="0"/>
    <n v="182.5"/>
    <n v="65"/>
    <n v="31.03"/>
    <n v="2"/>
    <x v="0"/>
  </r>
  <r>
    <x v="50"/>
    <x v="5"/>
    <n v="408"/>
    <n v="0"/>
    <n v="0"/>
    <n v="219.6"/>
    <n v="97"/>
    <n v="37.33"/>
    <n v="2"/>
    <x v="0"/>
  </r>
  <r>
    <x v="34"/>
    <x v="18"/>
    <n v="408"/>
    <n v="0"/>
    <n v="0"/>
    <n v="193.6"/>
    <n v="66"/>
    <n v="32.909999999999997"/>
    <n v="0"/>
    <x v="0"/>
  </r>
  <r>
    <x v="45"/>
    <x v="18"/>
    <n v="510"/>
    <n v="1"/>
    <n v="28"/>
    <n v="233.2"/>
    <n v="88"/>
    <n v="39.64"/>
    <n v="0"/>
    <x v="0"/>
  </r>
  <r>
    <x v="16"/>
    <x v="15"/>
    <n v="510"/>
    <n v="0"/>
    <n v="0"/>
    <n v="158.80000000000001"/>
    <n v="53"/>
    <n v="27"/>
    <n v="2"/>
    <x v="0"/>
  </r>
  <r>
    <x v="4"/>
    <x v="12"/>
    <n v="415"/>
    <n v="0"/>
    <n v="0"/>
    <n v="126.1"/>
    <n v="112"/>
    <n v="21.44"/>
    <n v="1"/>
    <x v="0"/>
  </r>
  <r>
    <x v="3"/>
    <x v="15"/>
    <n v="510"/>
    <n v="0"/>
    <n v="0"/>
    <n v="290.39999999999998"/>
    <n v="108"/>
    <n v="49.37"/>
    <n v="3"/>
    <x v="1"/>
  </r>
  <r>
    <x v="11"/>
    <x v="12"/>
    <n v="408"/>
    <n v="1"/>
    <n v="30"/>
    <n v="60.6"/>
    <n v="113"/>
    <n v="10.3"/>
    <n v="0"/>
    <x v="0"/>
  </r>
  <r>
    <x v="22"/>
    <x v="22"/>
    <n v="415"/>
    <n v="0"/>
    <n v="0"/>
    <n v="148.4"/>
    <n v="95"/>
    <n v="25.23"/>
    <n v="0"/>
    <x v="0"/>
  </r>
  <r>
    <x v="26"/>
    <x v="4"/>
    <n v="415"/>
    <n v="0"/>
    <n v="0"/>
    <n v="246.5"/>
    <n v="108"/>
    <n v="41.91"/>
    <n v="2"/>
    <x v="0"/>
  </r>
  <r>
    <x v="21"/>
    <x v="4"/>
    <n v="408"/>
    <n v="0"/>
    <n v="0"/>
    <n v="298.10000000000002"/>
    <n v="112"/>
    <n v="50.68"/>
    <n v="2"/>
    <x v="1"/>
  </r>
  <r>
    <x v="46"/>
    <x v="2"/>
    <n v="510"/>
    <n v="0"/>
    <n v="0"/>
    <n v="119.3"/>
    <n v="82"/>
    <n v="20.28"/>
    <n v="2"/>
    <x v="0"/>
  </r>
  <r>
    <x v="11"/>
    <x v="13"/>
    <n v="408"/>
    <n v="0"/>
    <n v="0"/>
    <n v="242.5"/>
    <n v="82"/>
    <n v="41.23"/>
    <n v="0"/>
    <x v="0"/>
  </r>
  <r>
    <x v="23"/>
    <x v="8"/>
    <n v="408"/>
    <n v="1"/>
    <n v="18"/>
    <n v="222.1"/>
    <n v="89"/>
    <n v="37.76"/>
    <n v="0"/>
    <x v="1"/>
  </r>
  <r>
    <x v="35"/>
    <x v="9"/>
    <n v="408"/>
    <n v="0"/>
    <n v="0"/>
    <n v="236.2"/>
    <n v="135"/>
    <n v="40.15"/>
    <n v="2"/>
    <x v="1"/>
  </r>
  <r>
    <x v="28"/>
    <x v="1"/>
    <n v="510"/>
    <n v="0"/>
    <n v="0"/>
    <n v="144.19999999999999"/>
    <n v="87"/>
    <n v="24.51"/>
    <n v="0"/>
    <x v="0"/>
  </r>
  <r>
    <x v="12"/>
    <x v="22"/>
    <n v="408"/>
    <n v="1"/>
    <n v="19"/>
    <n v="154.6"/>
    <n v="100"/>
    <n v="26.28"/>
    <n v="3"/>
    <x v="0"/>
  </r>
  <r>
    <x v="49"/>
    <x v="16"/>
    <n v="415"/>
    <n v="1"/>
    <n v="25"/>
    <n v="137.4"/>
    <n v="100"/>
    <n v="23.36"/>
    <n v="2"/>
    <x v="0"/>
  </r>
  <r>
    <x v="33"/>
    <x v="18"/>
    <n v="415"/>
    <n v="0"/>
    <n v="0"/>
    <n v="103.7"/>
    <n v="93"/>
    <n v="17.63"/>
    <n v="0"/>
    <x v="0"/>
  </r>
  <r>
    <x v="5"/>
    <x v="10"/>
    <n v="415"/>
    <n v="0"/>
    <n v="0"/>
    <n v="136.6"/>
    <n v="112"/>
    <n v="23.22"/>
    <n v="4"/>
    <x v="1"/>
  </r>
  <r>
    <x v="1"/>
    <x v="8"/>
    <n v="408"/>
    <n v="0"/>
    <n v="0"/>
    <n v="289.8"/>
    <n v="101"/>
    <n v="49.27"/>
    <n v="2"/>
    <x v="1"/>
  </r>
  <r>
    <x v="14"/>
    <x v="2"/>
    <n v="408"/>
    <n v="0"/>
    <n v="0"/>
    <n v="260.89999999999998"/>
    <n v="85"/>
    <n v="44.35"/>
    <n v="3"/>
    <x v="0"/>
  </r>
  <r>
    <x v="24"/>
    <x v="3"/>
    <n v="510"/>
    <n v="0"/>
    <n v="0"/>
    <n v="195.6"/>
    <n v="71"/>
    <n v="33.25"/>
    <n v="1"/>
    <x v="0"/>
  </r>
  <r>
    <x v="19"/>
    <x v="13"/>
    <n v="415"/>
    <n v="0"/>
    <n v="0"/>
    <n v="222.2"/>
    <n v="96"/>
    <n v="37.770000000000003"/>
    <n v="4"/>
    <x v="0"/>
  </r>
  <r>
    <x v="14"/>
    <x v="19"/>
    <n v="510"/>
    <n v="0"/>
    <n v="0"/>
    <n v="172.9"/>
    <n v="119"/>
    <n v="29.39"/>
    <n v="0"/>
    <x v="1"/>
  </r>
  <r>
    <x v="31"/>
    <x v="4"/>
    <n v="408"/>
    <n v="0"/>
    <n v="0"/>
    <n v="249.8"/>
    <n v="109"/>
    <n v="42.47"/>
    <n v="0"/>
    <x v="1"/>
  </r>
  <r>
    <x v="30"/>
    <x v="18"/>
    <n v="510"/>
    <n v="0"/>
    <n v="0"/>
    <n v="154.5"/>
    <n v="84"/>
    <n v="26.27"/>
    <n v="1"/>
    <x v="0"/>
  </r>
  <r>
    <x v="34"/>
    <x v="2"/>
    <n v="510"/>
    <n v="0"/>
    <n v="0"/>
    <n v="90.4"/>
    <n v="108"/>
    <n v="15.37"/>
    <n v="1"/>
    <x v="0"/>
  </r>
  <r>
    <x v="42"/>
    <x v="3"/>
    <n v="510"/>
    <n v="1"/>
    <n v="27"/>
    <n v="268.8"/>
    <n v="78"/>
    <n v="45.7"/>
    <n v="0"/>
    <x v="0"/>
  </r>
  <r>
    <x v="0"/>
    <x v="12"/>
    <n v="408"/>
    <n v="0"/>
    <n v="0"/>
    <n v="106.1"/>
    <n v="95"/>
    <n v="18.04"/>
    <n v="1"/>
    <x v="0"/>
  </r>
  <r>
    <x v="45"/>
    <x v="14"/>
    <n v="415"/>
    <n v="0"/>
    <n v="0"/>
    <n v="27"/>
    <n v="117"/>
    <n v="4.59"/>
    <n v="3"/>
    <x v="0"/>
  </r>
  <r>
    <x v="7"/>
    <x v="0"/>
    <n v="510"/>
    <n v="0"/>
    <n v="0"/>
    <n v="245"/>
    <n v="112"/>
    <n v="41.65"/>
    <n v="1"/>
    <x v="0"/>
  </r>
  <r>
    <x v="39"/>
    <x v="2"/>
    <n v="408"/>
    <n v="0"/>
    <n v="0"/>
    <n v="196.7"/>
    <n v="85"/>
    <n v="33.44"/>
    <n v="3"/>
    <x v="0"/>
  </r>
  <r>
    <x v="10"/>
    <x v="10"/>
    <n v="408"/>
    <n v="1"/>
    <n v="26"/>
    <n v="131.19999999999999"/>
    <n v="98"/>
    <n v="22.3"/>
    <n v="2"/>
    <x v="0"/>
  </r>
  <r>
    <x v="49"/>
    <x v="15"/>
    <n v="408"/>
    <n v="1"/>
    <n v="23"/>
    <n v="149.6"/>
    <n v="96"/>
    <n v="25.43"/>
    <n v="2"/>
    <x v="0"/>
  </r>
  <r>
    <x v="36"/>
    <x v="10"/>
    <n v="415"/>
    <n v="0"/>
    <n v="0"/>
    <n v="239.8"/>
    <n v="70"/>
    <n v="40.770000000000003"/>
    <n v="1"/>
    <x v="0"/>
  </r>
  <r>
    <x v="0"/>
    <x v="18"/>
    <n v="408"/>
    <n v="1"/>
    <n v="31"/>
    <n v="142.1"/>
    <n v="77"/>
    <n v="24.16"/>
    <n v="1"/>
    <x v="0"/>
  </r>
  <r>
    <x v="35"/>
    <x v="0"/>
    <n v="510"/>
    <n v="1"/>
    <n v="31"/>
    <n v="193"/>
    <n v="99"/>
    <n v="32.81"/>
    <n v="2"/>
    <x v="0"/>
  </r>
  <r>
    <x v="49"/>
    <x v="18"/>
    <n v="415"/>
    <n v="0"/>
    <n v="0"/>
    <n v="206.1"/>
    <n v="49"/>
    <n v="35.04"/>
    <n v="1"/>
    <x v="0"/>
  </r>
  <r>
    <x v="43"/>
    <x v="14"/>
    <n v="415"/>
    <n v="0"/>
    <n v="0"/>
    <n v="160.30000000000001"/>
    <n v="138"/>
    <n v="27.25"/>
    <n v="0"/>
    <x v="0"/>
  </r>
  <r>
    <x v="6"/>
    <x v="2"/>
    <n v="415"/>
    <n v="0"/>
    <n v="0"/>
    <n v="199.9"/>
    <n v="108"/>
    <n v="33.979999999999997"/>
    <n v="1"/>
    <x v="0"/>
  </r>
  <r>
    <x v="21"/>
    <x v="0"/>
    <n v="415"/>
    <n v="0"/>
    <n v="0"/>
    <n v="213.1"/>
    <n v="105"/>
    <n v="36.229999999999997"/>
    <n v="0"/>
    <x v="0"/>
  </r>
  <r>
    <x v="19"/>
    <x v="15"/>
    <n v="415"/>
    <n v="0"/>
    <n v="0"/>
    <n v="178.3"/>
    <n v="102"/>
    <n v="30.31"/>
    <n v="3"/>
    <x v="0"/>
  </r>
  <r>
    <x v="13"/>
    <x v="17"/>
    <n v="510"/>
    <n v="0"/>
    <n v="0"/>
    <n v="252.3"/>
    <n v="120"/>
    <n v="42.89"/>
    <n v="3"/>
    <x v="1"/>
  </r>
  <r>
    <x v="39"/>
    <x v="13"/>
    <n v="415"/>
    <n v="0"/>
    <n v="0"/>
    <n v="197.7"/>
    <n v="64"/>
    <n v="33.61"/>
    <n v="4"/>
    <x v="0"/>
  </r>
  <r>
    <x v="0"/>
    <x v="12"/>
    <n v="510"/>
    <n v="1"/>
    <n v="29"/>
    <n v="111.1"/>
    <n v="105"/>
    <n v="18.89"/>
    <n v="2"/>
    <x v="0"/>
  </r>
  <r>
    <x v="10"/>
    <x v="26"/>
    <n v="415"/>
    <n v="0"/>
    <n v="0"/>
    <n v="96.5"/>
    <n v="86"/>
    <n v="16.41"/>
    <n v="1"/>
    <x v="1"/>
  </r>
  <r>
    <x v="13"/>
    <x v="8"/>
    <n v="415"/>
    <n v="0"/>
    <n v="0"/>
    <n v="123.3"/>
    <n v="78"/>
    <n v="20.96"/>
    <n v="1"/>
    <x v="0"/>
  </r>
  <r>
    <x v="36"/>
    <x v="8"/>
    <n v="415"/>
    <n v="0"/>
    <n v="0"/>
    <n v="193.7"/>
    <n v="108"/>
    <n v="32.93"/>
    <n v="1"/>
    <x v="0"/>
  </r>
  <r>
    <x v="25"/>
    <x v="14"/>
    <n v="408"/>
    <n v="0"/>
    <n v="0"/>
    <n v="206.9"/>
    <n v="134"/>
    <n v="35.17"/>
    <n v="0"/>
    <x v="0"/>
  </r>
  <r>
    <x v="44"/>
    <x v="9"/>
    <n v="415"/>
    <n v="0"/>
    <n v="0"/>
    <n v="249.8"/>
    <n v="96"/>
    <n v="42.47"/>
    <n v="3"/>
    <x v="1"/>
  </r>
  <r>
    <x v="19"/>
    <x v="14"/>
    <n v="408"/>
    <n v="0"/>
    <n v="0"/>
    <n v="144"/>
    <n v="102"/>
    <n v="24.48"/>
    <n v="1"/>
    <x v="0"/>
  </r>
  <r>
    <x v="9"/>
    <x v="14"/>
    <n v="415"/>
    <n v="1"/>
    <n v="33"/>
    <n v="299.5"/>
    <n v="83"/>
    <n v="50.92"/>
    <n v="0"/>
    <x v="0"/>
  </r>
  <r>
    <x v="18"/>
    <x v="26"/>
    <n v="415"/>
    <n v="0"/>
    <n v="0"/>
    <n v="226"/>
    <n v="127"/>
    <n v="38.42"/>
    <n v="2"/>
    <x v="1"/>
  </r>
  <r>
    <x v="33"/>
    <x v="18"/>
    <n v="415"/>
    <n v="0"/>
    <n v="0"/>
    <n v="137.6"/>
    <n v="106"/>
    <n v="23.39"/>
    <n v="2"/>
    <x v="0"/>
  </r>
  <r>
    <x v="20"/>
    <x v="3"/>
    <n v="415"/>
    <n v="1"/>
    <n v="26"/>
    <n v="211.7"/>
    <n v="121"/>
    <n v="35.99"/>
    <n v="1"/>
    <x v="0"/>
  </r>
  <r>
    <x v="30"/>
    <x v="28"/>
    <n v="415"/>
    <n v="0"/>
    <n v="0"/>
    <n v="89.7"/>
    <n v="80"/>
    <n v="15.25"/>
    <n v="2"/>
    <x v="0"/>
  </r>
  <r>
    <x v="19"/>
    <x v="12"/>
    <n v="408"/>
    <n v="0"/>
    <n v="0"/>
    <n v="197.6"/>
    <n v="126"/>
    <n v="33.590000000000003"/>
    <n v="2"/>
    <x v="0"/>
  </r>
  <r>
    <x v="43"/>
    <x v="6"/>
    <n v="408"/>
    <n v="0"/>
    <n v="0"/>
    <n v="270"/>
    <n v="102"/>
    <n v="45.9"/>
    <n v="2"/>
    <x v="1"/>
  </r>
  <r>
    <x v="13"/>
    <x v="0"/>
    <n v="415"/>
    <n v="0"/>
    <n v="0"/>
    <n v="224.7"/>
    <n v="116"/>
    <n v="38.200000000000003"/>
    <n v="3"/>
    <x v="0"/>
  </r>
  <r>
    <x v="26"/>
    <x v="13"/>
    <n v="510"/>
    <n v="0"/>
    <n v="0"/>
    <n v="194.3"/>
    <n v="99"/>
    <n v="33.03"/>
    <n v="2"/>
    <x v="0"/>
  </r>
  <r>
    <x v="15"/>
    <x v="19"/>
    <n v="510"/>
    <n v="0"/>
    <n v="0"/>
    <n v="47.7"/>
    <n v="89"/>
    <n v="8.11"/>
    <n v="0"/>
    <x v="1"/>
  </r>
  <r>
    <x v="45"/>
    <x v="3"/>
    <n v="415"/>
    <n v="0"/>
    <n v="0"/>
    <n v="190.1"/>
    <n v="105"/>
    <n v="32.32"/>
    <n v="1"/>
    <x v="0"/>
  </r>
  <r>
    <x v="37"/>
    <x v="7"/>
    <n v="408"/>
    <n v="0"/>
    <n v="0"/>
    <n v="89.5"/>
    <n v="94"/>
    <n v="15.22"/>
    <n v="1"/>
    <x v="1"/>
  </r>
  <r>
    <x v="11"/>
    <x v="13"/>
    <n v="415"/>
    <n v="0"/>
    <n v="0"/>
    <n v="182.6"/>
    <n v="83"/>
    <n v="31.04"/>
    <n v="0"/>
    <x v="0"/>
  </r>
  <r>
    <x v="13"/>
    <x v="2"/>
    <n v="415"/>
    <n v="1"/>
    <n v="35"/>
    <n v="205.5"/>
    <n v="86"/>
    <n v="34.94"/>
    <n v="1"/>
    <x v="0"/>
  </r>
  <r>
    <x v="45"/>
    <x v="13"/>
    <n v="415"/>
    <n v="0"/>
    <n v="0"/>
    <n v="231.5"/>
    <n v="82"/>
    <n v="39.36"/>
    <n v="1"/>
    <x v="0"/>
  </r>
  <r>
    <x v="33"/>
    <x v="8"/>
    <n v="510"/>
    <n v="0"/>
    <n v="0"/>
    <n v="251.3"/>
    <n v="69"/>
    <n v="42.72"/>
    <n v="3"/>
    <x v="1"/>
  </r>
  <r>
    <x v="4"/>
    <x v="12"/>
    <n v="415"/>
    <n v="0"/>
    <n v="0"/>
    <n v="171.2"/>
    <n v="103"/>
    <n v="29.1"/>
    <n v="2"/>
    <x v="0"/>
  </r>
  <r>
    <x v="31"/>
    <x v="4"/>
    <n v="510"/>
    <n v="0"/>
    <n v="0"/>
    <n v="134.80000000000001"/>
    <n v="94"/>
    <n v="22.92"/>
    <n v="1"/>
    <x v="0"/>
  </r>
  <r>
    <x v="6"/>
    <x v="12"/>
    <n v="415"/>
    <n v="0"/>
    <n v="0"/>
    <n v="191.4"/>
    <n v="114"/>
    <n v="32.54"/>
    <n v="1"/>
    <x v="0"/>
  </r>
  <r>
    <x v="47"/>
    <x v="6"/>
    <n v="415"/>
    <n v="0"/>
    <n v="0"/>
    <n v="174.5"/>
    <n v="65"/>
    <n v="29.67"/>
    <n v="0"/>
    <x v="0"/>
  </r>
  <r>
    <x v="11"/>
    <x v="3"/>
    <n v="415"/>
    <n v="0"/>
    <n v="0"/>
    <n v="177.4"/>
    <n v="125"/>
    <n v="30.16"/>
    <n v="0"/>
    <x v="0"/>
  </r>
  <r>
    <x v="37"/>
    <x v="4"/>
    <n v="510"/>
    <n v="0"/>
    <n v="0"/>
    <n v="182.1"/>
    <n v="89"/>
    <n v="30.96"/>
    <n v="1"/>
    <x v="0"/>
  </r>
  <r>
    <x v="43"/>
    <x v="12"/>
    <n v="408"/>
    <n v="0"/>
    <n v="0"/>
    <n v="222.4"/>
    <n v="85"/>
    <n v="37.81"/>
    <n v="0"/>
    <x v="0"/>
  </r>
  <r>
    <x v="30"/>
    <x v="2"/>
    <n v="415"/>
    <n v="0"/>
    <n v="0"/>
    <n v="164.9"/>
    <n v="68"/>
    <n v="28.03"/>
    <n v="2"/>
    <x v="0"/>
  </r>
  <r>
    <x v="0"/>
    <x v="2"/>
    <n v="415"/>
    <n v="0"/>
    <n v="0"/>
    <n v="193.6"/>
    <n v="58"/>
    <n v="32.909999999999997"/>
    <n v="2"/>
    <x v="0"/>
  </r>
  <r>
    <x v="19"/>
    <x v="2"/>
    <n v="510"/>
    <n v="0"/>
    <n v="0"/>
    <n v="101.1"/>
    <n v="121"/>
    <n v="17.190000000000001"/>
    <n v="0"/>
    <x v="0"/>
  </r>
  <r>
    <x v="36"/>
    <x v="13"/>
    <n v="415"/>
    <n v="1"/>
    <n v="24"/>
    <n v="92.3"/>
    <n v="88"/>
    <n v="15.69"/>
    <n v="2"/>
    <x v="0"/>
  </r>
  <r>
    <x v="43"/>
    <x v="3"/>
    <n v="415"/>
    <n v="0"/>
    <n v="0"/>
    <n v="168.9"/>
    <n v="128"/>
    <n v="28.71"/>
    <n v="2"/>
    <x v="0"/>
  </r>
  <r>
    <x v="38"/>
    <x v="2"/>
    <n v="510"/>
    <n v="1"/>
    <n v="29"/>
    <n v="219.2"/>
    <n v="102"/>
    <n v="37.26"/>
    <n v="1"/>
    <x v="0"/>
  </r>
  <r>
    <x v="25"/>
    <x v="12"/>
    <n v="510"/>
    <n v="0"/>
    <n v="0"/>
    <n v="146.5"/>
    <n v="101"/>
    <n v="24.91"/>
    <n v="3"/>
    <x v="0"/>
  </r>
  <r>
    <x v="12"/>
    <x v="4"/>
    <n v="415"/>
    <n v="1"/>
    <n v="31"/>
    <n v="172.3"/>
    <n v="116"/>
    <n v="29.29"/>
    <n v="1"/>
    <x v="0"/>
  </r>
  <r>
    <x v="14"/>
    <x v="13"/>
    <n v="415"/>
    <n v="0"/>
    <n v="0"/>
    <n v="190.9"/>
    <n v="143"/>
    <n v="32.450000000000003"/>
    <n v="1"/>
    <x v="0"/>
  </r>
  <r>
    <x v="36"/>
    <x v="26"/>
    <n v="415"/>
    <n v="0"/>
    <n v="0"/>
    <n v="232.1"/>
    <n v="74"/>
    <n v="39.46"/>
    <n v="3"/>
    <x v="1"/>
  </r>
  <r>
    <x v="34"/>
    <x v="8"/>
    <n v="415"/>
    <n v="0"/>
    <n v="0"/>
    <n v="169.2"/>
    <n v="124"/>
    <n v="28.76"/>
    <n v="4"/>
    <x v="1"/>
  </r>
  <r>
    <x v="30"/>
    <x v="13"/>
    <n v="510"/>
    <n v="0"/>
    <n v="0"/>
    <n v="123.8"/>
    <n v="107"/>
    <n v="21.05"/>
    <n v="2"/>
    <x v="0"/>
  </r>
  <r>
    <x v="8"/>
    <x v="5"/>
    <n v="510"/>
    <n v="0"/>
    <n v="0"/>
    <n v="96"/>
    <n v="117"/>
    <n v="16.32"/>
    <n v="3"/>
    <x v="0"/>
  </r>
  <r>
    <x v="33"/>
    <x v="22"/>
    <n v="408"/>
    <n v="1"/>
    <n v="27"/>
    <n v="93.4"/>
    <n v="106"/>
    <n v="15.88"/>
    <n v="1"/>
    <x v="0"/>
  </r>
  <r>
    <x v="8"/>
    <x v="1"/>
    <n v="415"/>
    <n v="0"/>
    <n v="0"/>
    <n v="90.6"/>
    <n v="130"/>
    <n v="15.4"/>
    <n v="1"/>
    <x v="0"/>
  </r>
  <r>
    <x v="11"/>
    <x v="14"/>
    <n v="510"/>
    <n v="0"/>
    <n v="0"/>
    <n v="152.9"/>
    <n v="81"/>
    <n v="25.99"/>
    <n v="2"/>
    <x v="0"/>
  </r>
  <r>
    <x v="29"/>
    <x v="22"/>
    <n v="408"/>
    <n v="1"/>
    <n v="29"/>
    <n v="85.2"/>
    <n v="98"/>
    <n v="14.48"/>
    <n v="2"/>
    <x v="0"/>
  </r>
  <r>
    <x v="42"/>
    <x v="1"/>
    <n v="415"/>
    <n v="1"/>
    <n v="34"/>
    <n v="160"/>
    <n v="72"/>
    <n v="27.2"/>
    <n v="1"/>
    <x v="0"/>
  </r>
  <r>
    <x v="0"/>
    <x v="5"/>
    <n v="415"/>
    <n v="1"/>
    <n v="10"/>
    <n v="182.9"/>
    <n v="54"/>
    <n v="31.09"/>
    <n v="0"/>
    <x v="0"/>
  </r>
  <r>
    <x v="34"/>
    <x v="0"/>
    <n v="415"/>
    <n v="0"/>
    <n v="0"/>
    <n v="241.2"/>
    <n v="105"/>
    <n v="41"/>
    <n v="2"/>
    <x v="0"/>
  </r>
  <r>
    <x v="6"/>
    <x v="18"/>
    <n v="510"/>
    <n v="0"/>
    <n v="0"/>
    <n v="177.2"/>
    <n v="142"/>
    <n v="30.12"/>
    <n v="1"/>
    <x v="0"/>
  </r>
  <r>
    <x v="11"/>
    <x v="8"/>
    <n v="510"/>
    <n v="0"/>
    <n v="0"/>
    <n v="89.5"/>
    <n v="128"/>
    <n v="15.22"/>
    <n v="2"/>
    <x v="0"/>
  </r>
  <r>
    <x v="44"/>
    <x v="13"/>
    <n v="415"/>
    <n v="1"/>
    <n v="16"/>
    <n v="200.3"/>
    <n v="72"/>
    <n v="34.049999999999997"/>
    <n v="1"/>
    <x v="0"/>
  </r>
  <r>
    <x v="48"/>
    <x v="20"/>
    <n v="510"/>
    <n v="0"/>
    <n v="0"/>
    <n v="145"/>
    <n v="103"/>
    <n v="24.65"/>
    <n v="4"/>
    <x v="1"/>
  </r>
  <r>
    <x v="42"/>
    <x v="18"/>
    <n v="510"/>
    <n v="0"/>
    <n v="0"/>
    <n v="159.5"/>
    <n v="99"/>
    <n v="27.12"/>
    <n v="2"/>
    <x v="0"/>
  </r>
  <r>
    <x v="7"/>
    <x v="4"/>
    <n v="415"/>
    <n v="0"/>
    <n v="0"/>
    <n v="151.80000000000001"/>
    <n v="106"/>
    <n v="25.81"/>
    <n v="3"/>
    <x v="0"/>
  </r>
  <r>
    <x v="13"/>
    <x v="14"/>
    <n v="408"/>
    <n v="0"/>
    <n v="0"/>
    <n v="176.2"/>
    <n v="120"/>
    <n v="29.95"/>
    <n v="1"/>
    <x v="0"/>
  </r>
  <r>
    <x v="35"/>
    <x v="7"/>
    <n v="408"/>
    <n v="0"/>
    <n v="0"/>
    <n v="152.1"/>
    <n v="95"/>
    <n v="25.86"/>
    <n v="0"/>
    <x v="0"/>
  </r>
  <r>
    <x v="29"/>
    <x v="1"/>
    <n v="408"/>
    <n v="0"/>
    <n v="0"/>
    <n v="161.30000000000001"/>
    <n v="122"/>
    <n v="27.42"/>
    <n v="1"/>
    <x v="0"/>
  </r>
  <r>
    <x v="27"/>
    <x v="0"/>
    <n v="510"/>
    <n v="0"/>
    <n v="0"/>
    <n v="171.7"/>
    <n v="78"/>
    <n v="29.19"/>
    <n v="3"/>
    <x v="0"/>
  </r>
  <r>
    <x v="30"/>
    <x v="1"/>
    <n v="415"/>
    <n v="0"/>
    <n v="0"/>
    <n v="278.89999999999998"/>
    <n v="110"/>
    <n v="47.41"/>
    <n v="0"/>
    <x v="1"/>
  </r>
  <r>
    <x v="49"/>
    <x v="25"/>
    <n v="415"/>
    <n v="1"/>
    <n v="27"/>
    <n v="213"/>
    <n v="121"/>
    <n v="36.21"/>
    <n v="4"/>
    <x v="0"/>
  </r>
  <r>
    <x v="14"/>
    <x v="20"/>
    <n v="415"/>
    <n v="0"/>
    <n v="0"/>
    <n v="217.2"/>
    <n v="121"/>
    <n v="36.92"/>
    <n v="0"/>
    <x v="1"/>
  </r>
  <r>
    <x v="49"/>
    <x v="18"/>
    <n v="415"/>
    <n v="0"/>
    <n v="0"/>
    <n v="175.9"/>
    <n v="111"/>
    <n v="29.9"/>
    <n v="1"/>
    <x v="0"/>
  </r>
  <r>
    <x v="25"/>
    <x v="5"/>
    <n v="415"/>
    <n v="0"/>
    <n v="0"/>
    <n v="238.9"/>
    <n v="107"/>
    <n v="40.61"/>
    <n v="2"/>
    <x v="0"/>
  </r>
  <r>
    <x v="28"/>
    <x v="15"/>
    <n v="408"/>
    <n v="0"/>
    <n v="0"/>
    <n v="133.30000000000001"/>
    <n v="94"/>
    <n v="22.66"/>
    <n v="5"/>
    <x v="1"/>
  </r>
  <r>
    <x v="29"/>
    <x v="14"/>
    <n v="415"/>
    <n v="0"/>
    <n v="0"/>
    <n v="177.2"/>
    <n v="72"/>
    <n v="30.12"/>
    <n v="3"/>
    <x v="0"/>
  </r>
  <r>
    <x v="15"/>
    <x v="18"/>
    <n v="415"/>
    <n v="0"/>
    <n v="0"/>
    <n v="184.5"/>
    <n v="103"/>
    <n v="31.37"/>
    <n v="2"/>
    <x v="0"/>
  </r>
  <r>
    <x v="22"/>
    <x v="12"/>
    <n v="415"/>
    <n v="1"/>
    <n v="24"/>
    <n v="176.1"/>
    <n v="109"/>
    <n v="29.94"/>
    <n v="0"/>
    <x v="0"/>
  </r>
  <r>
    <x v="12"/>
    <x v="0"/>
    <n v="415"/>
    <n v="0"/>
    <n v="0"/>
    <n v="204.7"/>
    <n v="108"/>
    <n v="34.799999999999997"/>
    <n v="6"/>
    <x v="0"/>
  </r>
  <r>
    <x v="0"/>
    <x v="16"/>
    <n v="510"/>
    <n v="0"/>
    <n v="0"/>
    <n v="143.6"/>
    <n v="80"/>
    <n v="24.41"/>
    <n v="2"/>
    <x v="0"/>
  </r>
  <r>
    <x v="21"/>
    <x v="12"/>
    <n v="408"/>
    <n v="0"/>
    <n v="0"/>
    <n v="179.3"/>
    <n v="93"/>
    <n v="30.48"/>
    <n v="1"/>
    <x v="0"/>
  </r>
  <r>
    <x v="3"/>
    <x v="18"/>
    <n v="415"/>
    <n v="0"/>
    <n v="0"/>
    <n v="137.30000000000001"/>
    <n v="100"/>
    <n v="23.34"/>
    <n v="1"/>
    <x v="0"/>
  </r>
  <r>
    <x v="18"/>
    <x v="12"/>
    <n v="408"/>
    <n v="0"/>
    <n v="0"/>
    <n v="237.8"/>
    <n v="92"/>
    <n v="40.43"/>
    <n v="2"/>
    <x v="0"/>
  </r>
  <r>
    <x v="27"/>
    <x v="8"/>
    <n v="510"/>
    <n v="0"/>
    <n v="0"/>
    <n v="203.7"/>
    <n v="92"/>
    <n v="34.630000000000003"/>
    <n v="2"/>
    <x v="0"/>
  </r>
  <r>
    <x v="0"/>
    <x v="14"/>
    <n v="415"/>
    <n v="1"/>
    <n v="25"/>
    <n v="191.3"/>
    <n v="95"/>
    <n v="32.520000000000003"/>
    <n v="2"/>
    <x v="0"/>
  </r>
  <r>
    <x v="33"/>
    <x v="5"/>
    <n v="510"/>
    <n v="0"/>
    <n v="0"/>
    <n v="209.1"/>
    <n v="141"/>
    <n v="35.549999999999997"/>
    <n v="2"/>
    <x v="0"/>
  </r>
  <r>
    <x v="40"/>
    <x v="3"/>
    <n v="510"/>
    <n v="1"/>
    <n v="33"/>
    <n v="88.8"/>
    <n v="104"/>
    <n v="15.1"/>
    <n v="3"/>
    <x v="0"/>
  </r>
  <r>
    <x v="12"/>
    <x v="1"/>
    <n v="510"/>
    <n v="0"/>
    <n v="0"/>
    <n v="97.2"/>
    <n v="88"/>
    <n v="16.52"/>
    <n v="0"/>
    <x v="0"/>
  </r>
  <r>
    <x v="34"/>
    <x v="7"/>
    <n v="510"/>
    <n v="0"/>
    <n v="0"/>
    <n v="137.9"/>
    <n v="96"/>
    <n v="23.44"/>
    <n v="1"/>
    <x v="0"/>
  </r>
  <r>
    <x v="6"/>
    <x v="0"/>
    <n v="510"/>
    <n v="0"/>
    <n v="0"/>
    <n v="224.3"/>
    <n v="112"/>
    <n v="38.130000000000003"/>
    <n v="2"/>
    <x v="0"/>
  </r>
  <r>
    <x v="8"/>
    <x v="3"/>
    <n v="408"/>
    <n v="1"/>
    <n v="13"/>
    <n v="207.6"/>
    <n v="65"/>
    <n v="35.29"/>
    <n v="1"/>
    <x v="0"/>
  </r>
  <r>
    <x v="45"/>
    <x v="0"/>
    <n v="510"/>
    <n v="0"/>
    <n v="0"/>
    <n v="268.10000000000002"/>
    <n v="95"/>
    <n v="45.58"/>
    <n v="2"/>
    <x v="0"/>
  </r>
  <r>
    <x v="37"/>
    <x v="7"/>
    <n v="415"/>
    <n v="0"/>
    <n v="0"/>
    <n v="166.7"/>
    <n v="61"/>
    <n v="28.34"/>
    <n v="4"/>
    <x v="1"/>
  </r>
  <r>
    <x v="44"/>
    <x v="15"/>
    <n v="408"/>
    <n v="0"/>
    <n v="0"/>
    <n v="267.10000000000002"/>
    <n v="104"/>
    <n v="45.41"/>
    <n v="1"/>
    <x v="1"/>
  </r>
  <r>
    <x v="15"/>
    <x v="14"/>
    <n v="415"/>
    <n v="0"/>
    <n v="0"/>
    <n v="181.8"/>
    <n v="108"/>
    <n v="30.91"/>
    <n v="2"/>
    <x v="0"/>
  </r>
  <r>
    <x v="19"/>
    <x v="13"/>
    <n v="415"/>
    <n v="0"/>
    <n v="0"/>
    <n v="147.1"/>
    <n v="80"/>
    <n v="25.01"/>
    <n v="0"/>
    <x v="0"/>
  </r>
  <r>
    <x v="34"/>
    <x v="12"/>
    <n v="415"/>
    <n v="1"/>
    <n v="29"/>
    <n v="37.700000000000003"/>
    <n v="115"/>
    <n v="6.41"/>
    <n v="1"/>
    <x v="0"/>
  </r>
  <r>
    <x v="16"/>
    <x v="9"/>
    <n v="415"/>
    <n v="0"/>
    <n v="0"/>
    <n v="185"/>
    <n v="88"/>
    <n v="31.45"/>
    <n v="2"/>
    <x v="0"/>
  </r>
  <r>
    <x v="26"/>
    <x v="2"/>
    <n v="415"/>
    <n v="0"/>
    <n v="0"/>
    <n v="156.4"/>
    <n v="108"/>
    <n v="26.59"/>
    <n v="2"/>
    <x v="0"/>
  </r>
  <r>
    <x v="8"/>
    <x v="11"/>
    <n v="415"/>
    <n v="1"/>
    <n v="29"/>
    <n v="215.5"/>
    <n v="129"/>
    <n v="36.64"/>
    <n v="2"/>
    <x v="0"/>
  </r>
  <r>
    <x v="10"/>
    <x v="22"/>
    <n v="510"/>
    <n v="0"/>
    <n v="0"/>
    <n v="134.9"/>
    <n v="70"/>
    <n v="22.93"/>
    <n v="1"/>
    <x v="0"/>
  </r>
  <r>
    <x v="16"/>
    <x v="14"/>
    <n v="415"/>
    <n v="0"/>
    <n v="0"/>
    <n v="194.8"/>
    <n v="116"/>
    <n v="33.119999999999997"/>
    <n v="0"/>
    <x v="0"/>
  </r>
  <r>
    <x v="49"/>
    <x v="8"/>
    <n v="408"/>
    <n v="1"/>
    <n v="20"/>
    <n v="239.1"/>
    <n v="105"/>
    <n v="40.65"/>
    <n v="5"/>
    <x v="0"/>
  </r>
  <r>
    <x v="15"/>
    <x v="0"/>
    <n v="510"/>
    <n v="0"/>
    <n v="0"/>
    <n v="92.6"/>
    <n v="85"/>
    <n v="15.74"/>
    <n v="3"/>
    <x v="0"/>
  </r>
  <r>
    <x v="39"/>
    <x v="12"/>
    <n v="510"/>
    <n v="0"/>
    <n v="0"/>
    <n v="209.4"/>
    <n v="133"/>
    <n v="35.6"/>
    <n v="1"/>
    <x v="0"/>
  </r>
  <r>
    <x v="0"/>
    <x v="4"/>
    <n v="415"/>
    <n v="0"/>
    <n v="0"/>
    <n v="197.6"/>
    <n v="83"/>
    <n v="33.590000000000003"/>
    <n v="1"/>
    <x v="0"/>
  </r>
  <r>
    <x v="8"/>
    <x v="2"/>
    <n v="415"/>
    <n v="0"/>
    <n v="0"/>
    <n v="62.9"/>
    <n v="112"/>
    <n v="10.69"/>
    <n v="1"/>
    <x v="0"/>
  </r>
  <r>
    <x v="15"/>
    <x v="2"/>
    <n v="415"/>
    <n v="1"/>
    <n v="28"/>
    <n v="202.3"/>
    <n v="97"/>
    <n v="34.39"/>
    <n v="1"/>
    <x v="0"/>
  </r>
  <r>
    <x v="24"/>
    <x v="1"/>
    <n v="415"/>
    <n v="0"/>
    <n v="0"/>
    <n v="136.1"/>
    <n v="116"/>
    <n v="23.14"/>
    <n v="0"/>
    <x v="0"/>
  </r>
  <r>
    <x v="19"/>
    <x v="10"/>
    <n v="408"/>
    <n v="0"/>
    <n v="0"/>
    <n v="207"/>
    <n v="109"/>
    <n v="35.19"/>
    <n v="1"/>
    <x v="0"/>
  </r>
  <r>
    <x v="15"/>
    <x v="13"/>
    <n v="408"/>
    <n v="1"/>
    <n v="33"/>
    <n v="207.9"/>
    <n v="95"/>
    <n v="35.340000000000003"/>
    <n v="1"/>
    <x v="0"/>
  </r>
  <r>
    <x v="46"/>
    <x v="7"/>
    <n v="415"/>
    <n v="0"/>
    <n v="0"/>
    <n v="276.5"/>
    <n v="122"/>
    <n v="47.01"/>
    <n v="1"/>
    <x v="1"/>
  </r>
  <r>
    <x v="33"/>
    <x v="2"/>
    <n v="415"/>
    <n v="1"/>
    <n v="31"/>
    <n v="313.8"/>
    <n v="87"/>
    <n v="53.35"/>
    <n v="3"/>
    <x v="0"/>
  </r>
  <r>
    <x v="7"/>
    <x v="3"/>
    <n v="415"/>
    <n v="1"/>
    <n v="25"/>
    <n v="288.5"/>
    <n v="114"/>
    <n v="49.05"/>
    <n v="1"/>
    <x v="0"/>
  </r>
  <r>
    <x v="9"/>
    <x v="21"/>
    <n v="408"/>
    <n v="0"/>
    <n v="0"/>
    <n v="210.9"/>
    <n v="85"/>
    <n v="35.85"/>
    <n v="4"/>
    <x v="0"/>
  </r>
  <r>
    <x v="6"/>
    <x v="13"/>
    <n v="408"/>
    <n v="1"/>
    <n v="35"/>
    <n v="64.900000000000006"/>
    <n v="76"/>
    <n v="11.03"/>
    <n v="1"/>
    <x v="0"/>
  </r>
  <r>
    <x v="30"/>
    <x v="2"/>
    <n v="510"/>
    <n v="1"/>
    <n v="26"/>
    <n v="243.5"/>
    <n v="137"/>
    <n v="41.4"/>
    <n v="1"/>
    <x v="0"/>
  </r>
  <r>
    <x v="23"/>
    <x v="8"/>
    <n v="408"/>
    <n v="0"/>
    <n v="0"/>
    <n v="197"/>
    <n v="97"/>
    <n v="33.49"/>
    <n v="3"/>
    <x v="0"/>
  </r>
  <r>
    <x v="22"/>
    <x v="13"/>
    <n v="415"/>
    <n v="1"/>
    <n v="31"/>
    <n v="278"/>
    <n v="88"/>
    <n v="47.26"/>
    <n v="0"/>
    <x v="0"/>
  </r>
  <r>
    <x v="42"/>
    <x v="20"/>
    <n v="510"/>
    <n v="0"/>
    <n v="0"/>
    <n v="313.2"/>
    <n v="103"/>
    <n v="53.24"/>
    <n v="2"/>
    <x v="1"/>
  </r>
  <r>
    <x v="25"/>
    <x v="2"/>
    <n v="408"/>
    <n v="1"/>
    <n v="16"/>
    <n v="145.69999999999999"/>
    <n v="88"/>
    <n v="24.77"/>
    <n v="0"/>
    <x v="0"/>
  </r>
  <r>
    <x v="22"/>
    <x v="10"/>
    <n v="415"/>
    <n v="1"/>
    <n v="37"/>
    <n v="75.8"/>
    <n v="102"/>
    <n v="12.89"/>
    <n v="0"/>
    <x v="0"/>
  </r>
  <r>
    <x v="41"/>
    <x v="3"/>
    <n v="415"/>
    <n v="0"/>
    <n v="0"/>
    <n v="132"/>
    <n v="95"/>
    <n v="22.44"/>
    <n v="1"/>
    <x v="0"/>
  </r>
  <r>
    <x v="6"/>
    <x v="13"/>
    <n v="510"/>
    <n v="0"/>
    <n v="0"/>
    <n v="124"/>
    <n v="102"/>
    <n v="21.08"/>
    <n v="2"/>
    <x v="0"/>
  </r>
  <r>
    <x v="49"/>
    <x v="0"/>
    <n v="415"/>
    <n v="0"/>
    <n v="0"/>
    <n v="171.9"/>
    <n v="98"/>
    <n v="29.22"/>
    <n v="2"/>
    <x v="0"/>
  </r>
  <r>
    <x v="23"/>
    <x v="32"/>
    <n v="510"/>
    <n v="1"/>
    <n v="31"/>
    <n v="249.4"/>
    <n v="70"/>
    <n v="42.4"/>
    <n v="4"/>
    <x v="0"/>
  </r>
  <r>
    <x v="37"/>
    <x v="0"/>
    <n v="415"/>
    <n v="0"/>
    <n v="0"/>
    <n v="228.4"/>
    <n v="100"/>
    <n v="38.83"/>
    <n v="0"/>
    <x v="0"/>
  </r>
  <r>
    <x v="39"/>
    <x v="14"/>
    <n v="510"/>
    <n v="0"/>
    <n v="0"/>
    <n v="168.6"/>
    <n v="71"/>
    <n v="28.66"/>
    <n v="3"/>
    <x v="0"/>
  </r>
  <r>
    <x v="38"/>
    <x v="18"/>
    <n v="415"/>
    <n v="0"/>
    <n v="0"/>
    <n v="123.7"/>
    <n v="138"/>
    <n v="21.03"/>
    <n v="0"/>
    <x v="0"/>
  </r>
  <r>
    <x v="46"/>
    <x v="8"/>
    <n v="415"/>
    <n v="0"/>
    <n v="0"/>
    <n v="178.7"/>
    <n v="61"/>
    <n v="30.38"/>
    <n v="1"/>
    <x v="0"/>
  </r>
  <r>
    <x v="27"/>
    <x v="25"/>
    <n v="415"/>
    <n v="0"/>
    <n v="0"/>
    <n v="113.2"/>
    <n v="86"/>
    <n v="19.239999999999998"/>
    <n v="1"/>
    <x v="0"/>
  </r>
  <r>
    <x v="42"/>
    <x v="14"/>
    <n v="415"/>
    <n v="1"/>
    <n v="25"/>
    <n v="142.4"/>
    <n v="106"/>
    <n v="24.21"/>
    <n v="2"/>
    <x v="0"/>
  </r>
  <r>
    <x v="16"/>
    <x v="0"/>
    <n v="415"/>
    <n v="0"/>
    <n v="0"/>
    <n v="149.69999999999999"/>
    <n v="71"/>
    <n v="25.45"/>
    <n v="3"/>
    <x v="0"/>
  </r>
  <r>
    <x v="25"/>
    <x v="6"/>
    <n v="415"/>
    <n v="0"/>
    <n v="0"/>
    <n v="227.1"/>
    <n v="116"/>
    <n v="38.61"/>
    <n v="5"/>
    <x v="1"/>
  </r>
  <r>
    <x v="48"/>
    <x v="7"/>
    <n v="415"/>
    <n v="0"/>
    <n v="0"/>
    <n v="155.30000000000001"/>
    <n v="75"/>
    <n v="26.4"/>
    <n v="2"/>
    <x v="0"/>
  </r>
  <r>
    <x v="35"/>
    <x v="2"/>
    <n v="408"/>
    <n v="0"/>
    <n v="0"/>
    <n v="156.4"/>
    <n v="105"/>
    <n v="26.59"/>
    <n v="1"/>
    <x v="0"/>
  </r>
  <r>
    <x v="36"/>
    <x v="12"/>
    <n v="415"/>
    <n v="1"/>
    <n v="42"/>
    <n v="148.69999999999999"/>
    <n v="105"/>
    <n v="25.28"/>
    <n v="0"/>
    <x v="0"/>
  </r>
  <r>
    <x v="30"/>
    <x v="14"/>
    <n v="510"/>
    <n v="0"/>
    <n v="0"/>
    <n v="271.7"/>
    <n v="112"/>
    <n v="46.19"/>
    <n v="3"/>
    <x v="0"/>
  </r>
  <r>
    <x v="42"/>
    <x v="1"/>
    <n v="415"/>
    <n v="1"/>
    <n v="23"/>
    <n v="245.5"/>
    <n v="54"/>
    <n v="41.74"/>
    <n v="1"/>
    <x v="0"/>
  </r>
  <r>
    <x v="37"/>
    <x v="8"/>
    <n v="510"/>
    <n v="0"/>
    <n v="0"/>
    <n v="245.3"/>
    <n v="108"/>
    <n v="41.7"/>
    <n v="3"/>
    <x v="1"/>
  </r>
  <r>
    <x v="27"/>
    <x v="1"/>
    <n v="408"/>
    <n v="0"/>
    <n v="0"/>
    <n v="196.1"/>
    <n v="87"/>
    <n v="33.340000000000003"/>
    <n v="0"/>
    <x v="0"/>
  </r>
  <r>
    <x v="13"/>
    <x v="7"/>
    <n v="415"/>
    <n v="0"/>
    <n v="0"/>
    <n v="134.1"/>
    <n v="112"/>
    <n v="22.8"/>
    <n v="2"/>
    <x v="0"/>
  </r>
  <r>
    <x v="1"/>
    <x v="4"/>
    <n v="510"/>
    <n v="1"/>
    <n v="31"/>
    <n v="225"/>
    <n v="78"/>
    <n v="38.25"/>
    <n v="1"/>
    <x v="0"/>
  </r>
  <r>
    <x v="6"/>
    <x v="13"/>
    <n v="510"/>
    <n v="0"/>
    <n v="0"/>
    <n v="189.7"/>
    <n v="100"/>
    <n v="32.25"/>
    <n v="0"/>
    <x v="0"/>
  </r>
  <r>
    <x v="27"/>
    <x v="13"/>
    <n v="415"/>
    <n v="0"/>
    <n v="0"/>
    <n v="142.9"/>
    <n v="96"/>
    <n v="24.29"/>
    <n v="0"/>
    <x v="0"/>
  </r>
  <r>
    <x v="40"/>
    <x v="10"/>
    <n v="415"/>
    <n v="0"/>
    <n v="0"/>
    <n v="175.6"/>
    <n v="80"/>
    <n v="29.85"/>
    <n v="1"/>
    <x v="0"/>
  </r>
  <r>
    <x v="4"/>
    <x v="10"/>
    <n v="415"/>
    <n v="0"/>
    <n v="0"/>
    <n v="92.4"/>
    <n v="109"/>
    <n v="15.71"/>
    <n v="2"/>
    <x v="0"/>
  </r>
  <r>
    <x v="15"/>
    <x v="18"/>
    <n v="510"/>
    <n v="0"/>
    <n v="0"/>
    <n v="159.6"/>
    <n v="94"/>
    <n v="27.13"/>
    <n v="0"/>
    <x v="0"/>
  </r>
  <r>
    <x v="6"/>
    <x v="0"/>
    <n v="415"/>
    <n v="0"/>
    <n v="0"/>
    <n v="159.1"/>
    <n v="100"/>
    <n v="27.05"/>
    <n v="2"/>
    <x v="0"/>
  </r>
  <r>
    <x v="29"/>
    <x v="0"/>
    <n v="415"/>
    <n v="0"/>
    <n v="0"/>
    <n v="254.4"/>
    <n v="120"/>
    <n v="43.25"/>
    <n v="1"/>
    <x v="0"/>
  </r>
  <r>
    <x v="28"/>
    <x v="4"/>
    <n v="415"/>
    <n v="1"/>
    <n v="33"/>
    <n v="270.7"/>
    <n v="53"/>
    <n v="46.02"/>
    <n v="3"/>
    <x v="0"/>
  </r>
  <r>
    <x v="47"/>
    <x v="14"/>
    <n v="415"/>
    <n v="0"/>
    <n v="0"/>
    <n v="207"/>
    <n v="112"/>
    <n v="35.19"/>
    <n v="1"/>
    <x v="0"/>
  </r>
  <r>
    <x v="30"/>
    <x v="13"/>
    <n v="510"/>
    <n v="0"/>
    <n v="0"/>
    <n v="145.30000000000001"/>
    <n v="89"/>
    <n v="24.7"/>
    <n v="0"/>
    <x v="0"/>
  </r>
  <r>
    <x v="47"/>
    <x v="5"/>
    <n v="408"/>
    <n v="1"/>
    <n v="25"/>
    <n v="230.7"/>
    <n v="102"/>
    <n v="39.22"/>
    <n v="3"/>
    <x v="0"/>
  </r>
  <r>
    <x v="34"/>
    <x v="13"/>
    <n v="415"/>
    <n v="0"/>
    <n v="0"/>
    <n v="151.5"/>
    <n v="104"/>
    <n v="25.76"/>
    <n v="1"/>
    <x v="0"/>
  </r>
  <r>
    <x v="36"/>
    <x v="1"/>
    <n v="408"/>
    <n v="0"/>
    <n v="0"/>
    <n v="146.1"/>
    <n v="57"/>
    <n v="24.84"/>
    <n v="0"/>
    <x v="0"/>
  </r>
  <r>
    <x v="24"/>
    <x v="5"/>
    <n v="415"/>
    <n v="0"/>
    <n v="0"/>
    <n v="256"/>
    <n v="111"/>
    <n v="43.52"/>
    <n v="3"/>
    <x v="0"/>
  </r>
  <r>
    <x v="10"/>
    <x v="3"/>
    <n v="415"/>
    <n v="0"/>
    <n v="0"/>
    <n v="150.69999999999999"/>
    <n v="52"/>
    <n v="25.62"/>
    <n v="2"/>
    <x v="0"/>
  </r>
  <r>
    <x v="49"/>
    <x v="2"/>
    <n v="415"/>
    <n v="0"/>
    <n v="0"/>
    <n v="186"/>
    <n v="107"/>
    <n v="31.62"/>
    <n v="1"/>
    <x v="0"/>
  </r>
  <r>
    <x v="43"/>
    <x v="12"/>
    <n v="415"/>
    <n v="0"/>
    <n v="0"/>
    <n v="212.9"/>
    <n v="110"/>
    <n v="36.19"/>
    <n v="3"/>
    <x v="0"/>
  </r>
  <r>
    <x v="4"/>
    <x v="13"/>
    <n v="415"/>
    <n v="1"/>
    <n v="30"/>
    <n v="272.5"/>
    <n v="105"/>
    <n v="46.33"/>
    <n v="3"/>
    <x v="0"/>
  </r>
  <r>
    <x v="50"/>
    <x v="3"/>
    <n v="415"/>
    <n v="0"/>
    <n v="0"/>
    <n v="135.1"/>
    <n v="109"/>
    <n v="22.97"/>
    <n v="1"/>
    <x v="0"/>
  </r>
  <r>
    <x v="25"/>
    <x v="18"/>
    <n v="408"/>
    <n v="0"/>
    <n v="0"/>
    <n v="154.6"/>
    <n v="56"/>
    <n v="26.28"/>
    <n v="1"/>
    <x v="0"/>
  </r>
  <r>
    <x v="23"/>
    <x v="2"/>
    <n v="510"/>
    <n v="1"/>
    <n v="35"/>
    <n v="230.5"/>
    <n v="116"/>
    <n v="39.19"/>
    <n v="5"/>
    <x v="0"/>
  </r>
  <r>
    <x v="15"/>
    <x v="14"/>
    <n v="510"/>
    <n v="0"/>
    <n v="0"/>
    <n v="165.4"/>
    <n v="84"/>
    <n v="28.12"/>
    <n v="1"/>
    <x v="0"/>
  </r>
  <r>
    <x v="5"/>
    <x v="15"/>
    <n v="510"/>
    <n v="0"/>
    <n v="0"/>
    <n v="143.30000000000001"/>
    <n v="120"/>
    <n v="24.36"/>
    <n v="4"/>
    <x v="1"/>
  </r>
  <r>
    <x v="30"/>
    <x v="6"/>
    <n v="415"/>
    <n v="0"/>
    <n v="0"/>
    <n v="271.10000000000002"/>
    <n v="108"/>
    <n v="46.09"/>
    <n v="2"/>
    <x v="1"/>
  </r>
  <r>
    <x v="17"/>
    <x v="12"/>
    <n v="415"/>
    <n v="0"/>
    <n v="0"/>
    <n v="253.5"/>
    <n v="104"/>
    <n v="43.1"/>
    <n v="0"/>
    <x v="0"/>
  </r>
  <r>
    <x v="11"/>
    <x v="20"/>
    <n v="415"/>
    <n v="0"/>
    <n v="0"/>
    <n v="167.1"/>
    <n v="77"/>
    <n v="28.41"/>
    <n v="6"/>
    <x v="1"/>
  </r>
  <r>
    <x v="7"/>
    <x v="0"/>
    <n v="510"/>
    <n v="0"/>
    <n v="0"/>
    <n v="135.4"/>
    <n v="101"/>
    <n v="23.02"/>
    <n v="1"/>
    <x v="0"/>
  </r>
  <r>
    <x v="15"/>
    <x v="1"/>
    <n v="415"/>
    <n v="0"/>
    <n v="0"/>
    <n v="158.69999999999999"/>
    <n v="90"/>
    <n v="26.98"/>
    <n v="1"/>
    <x v="0"/>
  </r>
  <r>
    <x v="36"/>
    <x v="2"/>
    <n v="510"/>
    <n v="0"/>
    <n v="0"/>
    <n v="144.80000000000001"/>
    <n v="84"/>
    <n v="24.62"/>
    <n v="2"/>
    <x v="0"/>
  </r>
  <r>
    <x v="43"/>
    <x v="10"/>
    <n v="415"/>
    <n v="0"/>
    <n v="0"/>
    <n v="98.8"/>
    <n v="97"/>
    <n v="16.8"/>
    <n v="3"/>
    <x v="0"/>
  </r>
  <r>
    <x v="35"/>
    <x v="9"/>
    <n v="510"/>
    <n v="0"/>
    <n v="0"/>
    <n v="157.80000000000001"/>
    <n v="71"/>
    <n v="26.83"/>
    <n v="3"/>
    <x v="1"/>
  </r>
  <r>
    <x v="11"/>
    <x v="12"/>
    <n v="415"/>
    <n v="1"/>
    <n v="37"/>
    <n v="163"/>
    <n v="107"/>
    <n v="27.71"/>
    <n v="1"/>
    <x v="0"/>
  </r>
  <r>
    <x v="24"/>
    <x v="1"/>
    <n v="415"/>
    <n v="0"/>
    <n v="0"/>
    <n v="181.6"/>
    <n v="119"/>
    <n v="30.87"/>
    <n v="4"/>
    <x v="0"/>
  </r>
  <r>
    <x v="45"/>
    <x v="28"/>
    <n v="510"/>
    <n v="0"/>
    <n v="0"/>
    <n v="129"/>
    <n v="78"/>
    <n v="21.93"/>
    <n v="2"/>
    <x v="0"/>
  </r>
  <r>
    <x v="6"/>
    <x v="10"/>
    <n v="408"/>
    <n v="0"/>
    <n v="0"/>
    <n v="86"/>
    <n v="83"/>
    <n v="14.62"/>
    <n v="1"/>
    <x v="0"/>
  </r>
  <r>
    <x v="12"/>
    <x v="11"/>
    <n v="510"/>
    <n v="1"/>
    <n v="17"/>
    <n v="193.9"/>
    <n v="71"/>
    <n v="32.96"/>
    <n v="0"/>
    <x v="0"/>
  </r>
  <r>
    <x v="28"/>
    <x v="22"/>
    <n v="415"/>
    <n v="0"/>
    <n v="0"/>
    <n v="188.9"/>
    <n v="105"/>
    <n v="32.11"/>
    <n v="2"/>
    <x v="0"/>
  </r>
  <r>
    <x v="46"/>
    <x v="1"/>
    <n v="408"/>
    <n v="0"/>
    <n v="0"/>
    <n v="179.9"/>
    <n v="72"/>
    <n v="30.58"/>
    <n v="1"/>
    <x v="1"/>
  </r>
  <r>
    <x v="31"/>
    <x v="3"/>
    <n v="415"/>
    <n v="0"/>
    <n v="0"/>
    <n v="183.4"/>
    <n v="98"/>
    <n v="31.18"/>
    <n v="1"/>
    <x v="0"/>
  </r>
  <r>
    <x v="15"/>
    <x v="10"/>
    <n v="408"/>
    <n v="0"/>
    <n v="0"/>
    <n v="288.10000000000002"/>
    <n v="101"/>
    <n v="48.98"/>
    <n v="0"/>
    <x v="0"/>
  </r>
  <r>
    <x v="5"/>
    <x v="15"/>
    <n v="415"/>
    <n v="0"/>
    <n v="0"/>
    <n v="169.2"/>
    <n v="96"/>
    <n v="28.76"/>
    <n v="2"/>
    <x v="0"/>
  </r>
  <r>
    <x v="47"/>
    <x v="9"/>
    <n v="415"/>
    <n v="1"/>
    <n v="29"/>
    <n v="195.5"/>
    <n v="113"/>
    <n v="33.24"/>
    <n v="1"/>
    <x v="1"/>
  </r>
  <r>
    <x v="43"/>
    <x v="13"/>
    <n v="415"/>
    <n v="1"/>
    <n v="20"/>
    <n v="264.39999999999998"/>
    <n v="102"/>
    <n v="44.95"/>
    <n v="2"/>
    <x v="0"/>
  </r>
  <r>
    <x v="48"/>
    <x v="18"/>
    <n v="415"/>
    <n v="0"/>
    <n v="0"/>
    <n v="169.5"/>
    <n v="151"/>
    <n v="28.82"/>
    <n v="0"/>
    <x v="0"/>
  </r>
  <r>
    <x v="14"/>
    <x v="5"/>
    <n v="415"/>
    <n v="0"/>
    <n v="0"/>
    <n v="141.5"/>
    <n v="102"/>
    <n v="24.06"/>
    <n v="2"/>
    <x v="0"/>
  </r>
  <r>
    <x v="13"/>
    <x v="14"/>
    <n v="408"/>
    <n v="0"/>
    <n v="0"/>
    <n v="154.80000000000001"/>
    <n v="71"/>
    <n v="26.32"/>
    <n v="0"/>
    <x v="0"/>
  </r>
  <r>
    <x v="10"/>
    <x v="15"/>
    <n v="408"/>
    <n v="0"/>
    <n v="0"/>
    <n v="273.2"/>
    <n v="85"/>
    <n v="46.44"/>
    <n v="2"/>
    <x v="1"/>
  </r>
  <r>
    <x v="50"/>
    <x v="8"/>
    <n v="408"/>
    <n v="0"/>
    <n v="0"/>
    <n v="224.6"/>
    <n v="94"/>
    <n v="38.18"/>
    <n v="2"/>
    <x v="0"/>
  </r>
  <r>
    <x v="15"/>
    <x v="7"/>
    <n v="415"/>
    <n v="0"/>
    <n v="0"/>
    <n v="273.8"/>
    <n v="97"/>
    <n v="46.55"/>
    <n v="2"/>
    <x v="1"/>
  </r>
  <r>
    <x v="40"/>
    <x v="5"/>
    <n v="415"/>
    <n v="0"/>
    <n v="0"/>
    <n v="104"/>
    <n v="92"/>
    <n v="17.68"/>
    <n v="0"/>
    <x v="0"/>
  </r>
  <r>
    <x v="24"/>
    <x v="3"/>
    <n v="415"/>
    <n v="1"/>
    <n v="31"/>
    <n v="115.4"/>
    <n v="90"/>
    <n v="19.62"/>
    <n v="1"/>
    <x v="0"/>
  </r>
  <r>
    <x v="7"/>
    <x v="21"/>
    <n v="415"/>
    <n v="0"/>
    <n v="0"/>
    <n v="222.1"/>
    <n v="107"/>
    <n v="37.76"/>
    <n v="2"/>
    <x v="0"/>
  </r>
  <r>
    <x v="3"/>
    <x v="0"/>
    <n v="415"/>
    <n v="0"/>
    <n v="0"/>
    <n v="116.4"/>
    <n v="98"/>
    <n v="19.79"/>
    <n v="3"/>
    <x v="0"/>
  </r>
  <r>
    <x v="50"/>
    <x v="13"/>
    <n v="415"/>
    <n v="0"/>
    <n v="0"/>
    <n v="217.7"/>
    <n v="118"/>
    <n v="37.01"/>
    <n v="3"/>
    <x v="0"/>
  </r>
  <r>
    <x v="39"/>
    <x v="13"/>
    <n v="415"/>
    <n v="0"/>
    <n v="0"/>
    <n v="129.4"/>
    <n v="84"/>
    <n v="22"/>
    <n v="0"/>
    <x v="0"/>
  </r>
  <r>
    <x v="49"/>
    <x v="3"/>
    <n v="415"/>
    <n v="1"/>
    <n v="33"/>
    <n v="161.80000000000001"/>
    <n v="73"/>
    <n v="27.51"/>
    <n v="0"/>
    <x v="0"/>
  </r>
  <r>
    <x v="13"/>
    <x v="10"/>
    <n v="408"/>
    <n v="1"/>
    <n v="29"/>
    <n v="198.8"/>
    <n v="122"/>
    <n v="33.799999999999997"/>
    <n v="1"/>
    <x v="0"/>
  </r>
  <r>
    <x v="42"/>
    <x v="5"/>
    <n v="408"/>
    <n v="1"/>
    <n v="45"/>
    <n v="147.80000000000001"/>
    <n v="85"/>
    <n v="25.13"/>
    <n v="1"/>
    <x v="0"/>
  </r>
  <r>
    <x v="22"/>
    <x v="25"/>
    <n v="415"/>
    <n v="0"/>
    <n v="0"/>
    <n v="262.3"/>
    <n v="114"/>
    <n v="44.59"/>
    <n v="3"/>
    <x v="0"/>
  </r>
  <r>
    <x v="19"/>
    <x v="2"/>
    <n v="415"/>
    <n v="0"/>
    <n v="0"/>
    <n v="246.4"/>
    <n v="83"/>
    <n v="41.89"/>
    <n v="1"/>
    <x v="0"/>
  </r>
  <r>
    <x v="33"/>
    <x v="3"/>
    <n v="510"/>
    <n v="0"/>
    <n v="0"/>
    <n v="183.4"/>
    <n v="111"/>
    <n v="31.18"/>
    <n v="4"/>
    <x v="0"/>
  </r>
  <r>
    <x v="47"/>
    <x v="4"/>
    <n v="415"/>
    <n v="0"/>
    <n v="0"/>
    <n v="191.9"/>
    <n v="95"/>
    <n v="32.619999999999997"/>
    <n v="1"/>
    <x v="0"/>
  </r>
  <r>
    <x v="0"/>
    <x v="18"/>
    <n v="415"/>
    <n v="0"/>
    <n v="0"/>
    <n v="187.8"/>
    <n v="109"/>
    <n v="31.93"/>
    <n v="2"/>
    <x v="0"/>
  </r>
  <r>
    <x v="8"/>
    <x v="11"/>
    <n v="510"/>
    <n v="0"/>
    <n v="0"/>
    <n v="259.7"/>
    <n v="106"/>
    <n v="44.15"/>
    <n v="0"/>
    <x v="0"/>
  </r>
  <r>
    <x v="19"/>
    <x v="18"/>
    <n v="415"/>
    <n v="0"/>
    <n v="0"/>
    <n v="180.4"/>
    <n v="123"/>
    <n v="30.67"/>
    <n v="0"/>
    <x v="0"/>
  </r>
  <r>
    <x v="27"/>
    <x v="0"/>
    <n v="510"/>
    <n v="0"/>
    <n v="0"/>
    <n v="51.8"/>
    <n v="107"/>
    <n v="8.81"/>
    <n v="2"/>
    <x v="0"/>
  </r>
  <r>
    <x v="37"/>
    <x v="7"/>
    <n v="415"/>
    <n v="0"/>
    <n v="0"/>
    <n v="303.89999999999998"/>
    <n v="106"/>
    <n v="51.66"/>
    <n v="1"/>
    <x v="1"/>
  </r>
  <r>
    <x v="27"/>
    <x v="4"/>
    <n v="510"/>
    <n v="0"/>
    <n v="0"/>
    <n v="206.2"/>
    <n v="122"/>
    <n v="35.049999999999997"/>
    <n v="3"/>
    <x v="0"/>
  </r>
  <r>
    <x v="50"/>
    <x v="8"/>
    <n v="510"/>
    <n v="0"/>
    <n v="0"/>
    <n v="164.3"/>
    <n v="92"/>
    <n v="27.93"/>
    <n v="2"/>
    <x v="0"/>
  </r>
  <r>
    <x v="1"/>
    <x v="15"/>
    <n v="408"/>
    <n v="0"/>
    <n v="0"/>
    <n v="228.6"/>
    <n v="117"/>
    <n v="38.86"/>
    <n v="9"/>
    <x v="1"/>
  </r>
  <r>
    <x v="6"/>
    <x v="13"/>
    <n v="415"/>
    <n v="1"/>
    <n v="22"/>
    <n v="200.4"/>
    <n v="80"/>
    <n v="34.07"/>
    <n v="1"/>
    <x v="0"/>
  </r>
  <r>
    <x v="13"/>
    <x v="10"/>
    <n v="408"/>
    <n v="0"/>
    <n v="0"/>
    <n v="154.30000000000001"/>
    <n v="107"/>
    <n v="26.23"/>
    <n v="0"/>
    <x v="0"/>
  </r>
  <r>
    <x v="12"/>
    <x v="10"/>
    <n v="510"/>
    <n v="1"/>
    <n v="30"/>
    <n v="122.9"/>
    <n v="93"/>
    <n v="20.89"/>
    <n v="2"/>
    <x v="0"/>
  </r>
  <r>
    <x v="49"/>
    <x v="2"/>
    <n v="510"/>
    <n v="0"/>
    <n v="0"/>
    <n v="220.8"/>
    <n v="100"/>
    <n v="37.54"/>
    <n v="0"/>
    <x v="0"/>
  </r>
  <r>
    <x v="36"/>
    <x v="14"/>
    <n v="408"/>
    <n v="0"/>
    <n v="0"/>
    <n v="214.6"/>
    <n v="78"/>
    <n v="36.479999999999997"/>
    <n v="0"/>
    <x v="0"/>
  </r>
  <r>
    <x v="49"/>
    <x v="20"/>
    <n v="408"/>
    <n v="0"/>
    <n v="0"/>
    <n v="202"/>
    <n v="123"/>
    <n v="34.340000000000003"/>
    <n v="2"/>
    <x v="1"/>
  </r>
  <r>
    <x v="28"/>
    <x v="6"/>
    <n v="408"/>
    <n v="1"/>
    <n v="32"/>
    <n v="209.5"/>
    <n v="108"/>
    <n v="35.619999999999997"/>
    <n v="6"/>
    <x v="1"/>
  </r>
  <r>
    <x v="11"/>
    <x v="2"/>
    <n v="510"/>
    <n v="0"/>
    <n v="0"/>
    <n v="145.6"/>
    <n v="102"/>
    <n v="24.75"/>
    <n v="0"/>
    <x v="0"/>
  </r>
  <r>
    <x v="10"/>
    <x v="10"/>
    <n v="408"/>
    <n v="1"/>
    <n v="19"/>
    <n v="152.9"/>
    <n v="87"/>
    <n v="25.99"/>
    <n v="2"/>
    <x v="0"/>
  </r>
  <r>
    <x v="44"/>
    <x v="2"/>
    <n v="415"/>
    <n v="1"/>
    <n v="25"/>
    <n v="138.30000000000001"/>
    <n v="96"/>
    <n v="23.51"/>
    <n v="0"/>
    <x v="0"/>
  </r>
  <r>
    <x v="7"/>
    <x v="22"/>
    <n v="415"/>
    <n v="0"/>
    <n v="0"/>
    <n v="189.3"/>
    <n v="157"/>
    <n v="32.18"/>
    <n v="3"/>
    <x v="0"/>
  </r>
  <r>
    <x v="16"/>
    <x v="10"/>
    <n v="510"/>
    <n v="0"/>
    <n v="0"/>
    <n v="199.3"/>
    <n v="86"/>
    <n v="33.880000000000003"/>
    <n v="4"/>
    <x v="0"/>
  </r>
  <r>
    <x v="19"/>
    <x v="0"/>
    <n v="510"/>
    <n v="0"/>
    <n v="0"/>
    <n v="247.5"/>
    <n v="99"/>
    <n v="42.08"/>
    <n v="2"/>
    <x v="0"/>
  </r>
  <r>
    <x v="2"/>
    <x v="18"/>
    <n v="408"/>
    <n v="0"/>
    <n v="0"/>
    <n v="175.4"/>
    <n v="99"/>
    <n v="29.82"/>
    <n v="1"/>
    <x v="0"/>
  </r>
  <r>
    <x v="32"/>
    <x v="2"/>
    <n v="415"/>
    <n v="0"/>
    <n v="0"/>
    <n v="179.4"/>
    <n v="70"/>
    <n v="30.5"/>
    <n v="1"/>
    <x v="0"/>
  </r>
  <r>
    <x v="18"/>
    <x v="14"/>
    <n v="510"/>
    <n v="1"/>
    <n v="39"/>
    <n v="126.8"/>
    <n v="94"/>
    <n v="21.56"/>
    <n v="0"/>
    <x v="0"/>
  </r>
  <r>
    <x v="11"/>
    <x v="16"/>
    <n v="415"/>
    <n v="0"/>
    <n v="0"/>
    <n v="239.7"/>
    <n v="87"/>
    <n v="40.75"/>
    <n v="1"/>
    <x v="1"/>
  </r>
  <r>
    <x v="11"/>
    <x v="20"/>
    <n v="415"/>
    <n v="1"/>
    <n v="33"/>
    <n v="143"/>
    <n v="101"/>
    <n v="24.31"/>
    <n v="5"/>
    <x v="1"/>
  </r>
  <r>
    <x v="6"/>
    <x v="0"/>
    <n v="415"/>
    <n v="0"/>
    <n v="0"/>
    <n v="91.9"/>
    <n v="109"/>
    <n v="15.62"/>
    <n v="2"/>
    <x v="0"/>
  </r>
  <r>
    <x v="34"/>
    <x v="18"/>
    <n v="408"/>
    <n v="0"/>
    <n v="0"/>
    <n v="210.4"/>
    <n v="80"/>
    <n v="35.770000000000003"/>
    <n v="1"/>
    <x v="0"/>
  </r>
  <r>
    <x v="12"/>
    <x v="24"/>
    <n v="415"/>
    <n v="1"/>
    <n v="29"/>
    <n v="201.3"/>
    <n v="130"/>
    <n v="34.22"/>
    <n v="1"/>
    <x v="1"/>
  </r>
  <r>
    <x v="35"/>
    <x v="18"/>
    <n v="510"/>
    <n v="0"/>
    <n v="0"/>
    <n v="145.6"/>
    <n v="59"/>
    <n v="24.75"/>
    <n v="2"/>
    <x v="0"/>
  </r>
  <r>
    <x v="14"/>
    <x v="20"/>
    <n v="510"/>
    <n v="1"/>
    <n v="31"/>
    <n v="203.5"/>
    <n v="82"/>
    <n v="34.6"/>
    <n v="1"/>
    <x v="1"/>
  </r>
  <r>
    <x v="17"/>
    <x v="3"/>
    <n v="415"/>
    <n v="0"/>
    <n v="0"/>
    <n v="232.4"/>
    <n v="76"/>
    <n v="39.51"/>
    <n v="1"/>
    <x v="0"/>
  </r>
  <r>
    <x v="29"/>
    <x v="0"/>
    <n v="415"/>
    <n v="1"/>
    <n v="8"/>
    <n v="86.5"/>
    <n v="119"/>
    <n v="14.71"/>
    <n v="2"/>
    <x v="0"/>
  </r>
  <r>
    <x v="16"/>
    <x v="22"/>
    <n v="408"/>
    <n v="0"/>
    <n v="0"/>
    <n v="109.9"/>
    <n v="102"/>
    <n v="18.68"/>
    <n v="0"/>
    <x v="0"/>
  </r>
  <r>
    <x v="26"/>
    <x v="11"/>
    <n v="408"/>
    <n v="0"/>
    <n v="0"/>
    <n v="156"/>
    <n v="88"/>
    <n v="26.52"/>
    <n v="1"/>
    <x v="0"/>
  </r>
  <r>
    <x v="26"/>
    <x v="23"/>
    <n v="415"/>
    <n v="0"/>
    <n v="0"/>
    <n v="326.3"/>
    <n v="112"/>
    <n v="55.47"/>
    <n v="1"/>
    <x v="1"/>
  </r>
  <r>
    <x v="1"/>
    <x v="9"/>
    <n v="510"/>
    <n v="0"/>
    <n v="0"/>
    <n v="195"/>
    <n v="58"/>
    <n v="33.15"/>
    <n v="0"/>
    <x v="0"/>
  </r>
  <r>
    <x v="47"/>
    <x v="2"/>
    <n v="415"/>
    <n v="0"/>
    <n v="0"/>
    <n v="110"/>
    <n v="91"/>
    <n v="18.7"/>
    <n v="0"/>
    <x v="0"/>
  </r>
  <r>
    <x v="38"/>
    <x v="20"/>
    <n v="415"/>
    <n v="0"/>
    <n v="0"/>
    <n v="147.1"/>
    <n v="119"/>
    <n v="25.01"/>
    <n v="5"/>
    <x v="1"/>
  </r>
  <r>
    <x v="9"/>
    <x v="1"/>
    <n v="510"/>
    <n v="0"/>
    <n v="0"/>
    <n v="156"/>
    <n v="141"/>
    <n v="26.52"/>
    <n v="2"/>
    <x v="0"/>
  </r>
  <r>
    <x v="23"/>
    <x v="1"/>
    <n v="408"/>
    <n v="0"/>
    <n v="0"/>
    <n v="98.2"/>
    <n v="99"/>
    <n v="16.690000000000001"/>
    <n v="2"/>
    <x v="0"/>
  </r>
  <r>
    <x v="22"/>
    <x v="14"/>
    <n v="415"/>
    <n v="0"/>
    <n v="0"/>
    <n v="210.6"/>
    <n v="120"/>
    <n v="35.799999999999997"/>
    <n v="0"/>
    <x v="0"/>
  </r>
  <r>
    <x v="16"/>
    <x v="8"/>
    <n v="415"/>
    <n v="0"/>
    <n v="0"/>
    <n v="197.8"/>
    <n v="66"/>
    <n v="33.630000000000003"/>
    <n v="4"/>
    <x v="1"/>
  </r>
  <r>
    <x v="18"/>
    <x v="1"/>
    <n v="408"/>
    <n v="0"/>
    <n v="0"/>
    <n v="123.8"/>
    <n v="113"/>
    <n v="21.05"/>
    <n v="0"/>
    <x v="0"/>
  </r>
  <r>
    <x v="10"/>
    <x v="14"/>
    <n v="415"/>
    <n v="1"/>
    <n v="15"/>
    <n v="117.6"/>
    <n v="97"/>
    <n v="19.989999999999998"/>
    <n v="1"/>
    <x v="0"/>
  </r>
  <r>
    <x v="40"/>
    <x v="12"/>
    <n v="415"/>
    <n v="1"/>
    <n v="28"/>
    <n v="105.3"/>
    <n v="82"/>
    <n v="17.899999999999999"/>
    <n v="2"/>
    <x v="0"/>
  </r>
  <r>
    <x v="6"/>
    <x v="12"/>
    <n v="415"/>
    <n v="0"/>
    <n v="0"/>
    <n v="111.7"/>
    <n v="121"/>
    <n v="18.989999999999998"/>
    <n v="1"/>
    <x v="0"/>
  </r>
  <r>
    <x v="12"/>
    <x v="3"/>
    <n v="415"/>
    <n v="0"/>
    <n v="0"/>
    <n v="159.30000000000001"/>
    <n v="104"/>
    <n v="27.08"/>
    <n v="2"/>
    <x v="0"/>
  </r>
  <r>
    <x v="35"/>
    <x v="16"/>
    <n v="510"/>
    <n v="0"/>
    <n v="0"/>
    <n v="81.7"/>
    <n v="123"/>
    <n v="13.89"/>
    <n v="6"/>
    <x v="1"/>
  </r>
  <r>
    <x v="3"/>
    <x v="2"/>
    <n v="415"/>
    <n v="1"/>
    <n v="21"/>
    <n v="238"/>
    <n v="88"/>
    <n v="40.46"/>
    <n v="2"/>
    <x v="0"/>
  </r>
  <r>
    <x v="24"/>
    <x v="22"/>
    <n v="415"/>
    <n v="1"/>
    <n v="40"/>
    <n v="128.1"/>
    <n v="99"/>
    <n v="21.78"/>
    <n v="0"/>
    <x v="0"/>
  </r>
  <r>
    <x v="32"/>
    <x v="12"/>
    <n v="415"/>
    <n v="1"/>
    <n v="31"/>
    <n v="171.2"/>
    <n v="104"/>
    <n v="29.1"/>
    <n v="1"/>
    <x v="0"/>
  </r>
  <r>
    <x v="48"/>
    <x v="7"/>
    <n v="510"/>
    <n v="0"/>
    <n v="0"/>
    <n v="109"/>
    <n v="88"/>
    <n v="18.53"/>
    <n v="4"/>
    <x v="1"/>
  </r>
  <r>
    <x v="40"/>
    <x v="2"/>
    <n v="415"/>
    <n v="0"/>
    <n v="0"/>
    <n v="220"/>
    <n v="114"/>
    <n v="37.4"/>
    <n v="2"/>
    <x v="0"/>
  </r>
  <r>
    <x v="12"/>
    <x v="14"/>
    <n v="415"/>
    <n v="0"/>
    <n v="0"/>
    <n v="55.6"/>
    <n v="65"/>
    <n v="9.4499999999999993"/>
    <n v="0"/>
    <x v="0"/>
  </r>
  <r>
    <x v="36"/>
    <x v="1"/>
    <n v="510"/>
    <n v="0"/>
    <n v="0"/>
    <n v="207.6"/>
    <n v="96"/>
    <n v="35.29"/>
    <n v="1"/>
    <x v="0"/>
  </r>
  <r>
    <x v="31"/>
    <x v="9"/>
    <n v="415"/>
    <n v="1"/>
    <n v="31"/>
    <n v="109.6"/>
    <n v="108"/>
    <n v="18.63"/>
    <n v="4"/>
    <x v="1"/>
  </r>
  <r>
    <x v="12"/>
    <x v="12"/>
    <n v="415"/>
    <n v="0"/>
    <n v="0"/>
    <n v="197.2"/>
    <n v="113"/>
    <n v="33.520000000000003"/>
    <n v="2"/>
    <x v="0"/>
  </r>
  <r>
    <x v="19"/>
    <x v="10"/>
    <n v="415"/>
    <n v="0"/>
    <n v="0"/>
    <n v="175.7"/>
    <n v="120"/>
    <n v="29.87"/>
    <n v="1"/>
    <x v="0"/>
  </r>
  <r>
    <x v="36"/>
    <x v="10"/>
    <n v="510"/>
    <n v="0"/>
    <n v="0"/>
    <n v="205.2"/>
    <n v="115"/>
    <n v="34.880000000000003"/>
    <n v="0"/>
    <x v="0"/>
  </r>
  <r>
    <x v="20"/>
    <x v="3"/>
    <n v="408"/>
    <n v="1"/>
    <n v="13"/>
    <n v="193.1"/>
    <n v="104"/>
    <n v="32.83"/>
    <n v="1"/>
    <x v="0"/>
  </r>
  <r>
    <x v="12"/>
    <x v="4"/>
    <n v="510"/>
    <n v="1"/>
    <n v="34"/>
    <n v="232.6"/>
    <n v="121"/>
    <n v="39.54"/>
    <n v="3"/>
    <x v="0"/>
  </r>
  <r>
    <x v="33"/>
    <x v="8"/>
    <n v="415"/>
    <n v="0"/>
    <n v="0"/>
    <n v="102.7"/>
    <n v="89"/>
    <n v="17.46"/>
    <n v="0"/>
    <x v="0"/>
  </r>
  <r>
    <x v="14"/>
    <x v="0"/>
    <n v="415"/>
    <n v="1"/>
    <n v="31"/>
    <n v="263.10000000000002"/>
    <n v="70"/>
    <n v="44.73"/>
    <n v="5"/>
    <x v="0"/>
  </r>
  <r>
    <x v="23"/>
    <x v="1"/>
    <n v="408"/>
    <n v="0"/>
    <n v="0"/>
    <n v="197"/>
    <n v="79"/>
    <n v="33.49"/>
    <n v="1"/>
    <x v="0"/>
  </r>
  <r>
    <x v="43"/>
    <x v="10"/>
    <n v="408"/>
    <n v="0"/>
    <n v="0"/>
    <n v="169.3"/>
    <n v="90"/>
    <n v="28.78"/>
    <n v="2"/>
    <x v="0"/>
  </r>
  <r>
    <x v="41"/>
    <x v="21"/>
    <n v="415"/>
    <n v="0"/>
    <n v="0"/>
    <n v="201.5"/>
    <n v="123"/>
    <n v="34.26"/>
    <n v="1"/>
    <x v="0"/>
  </r>
  <r>
    <x v="13"/>
    <x v="18"/>
    <n v="415"/>
    <n v="0"/>
    <n v="0"/>
    <n v="251"/>
    <n v="119"/>
    <n v="42.67"/>
    <n v="3"/>
    <x v="0"/>
  </r>
  <r>
    <x v="12"/>
    <x v="4"/>
    <n v="415"/>
    <n v="0"/>
    <n v="0"/>
    <n v="230.4"/>
    <n v="117"/>
    <n v="39.17"/>
    <n v="3"/>
    <x v="0"/>
  </r>
  <r>
    <x v="11"/>
    <x v="13"/>
    <n v="510"/>
    <n v="0"/>
    <n v="0"/>
    <n v="109.8"/>
    <n v="120"/>
    <n v="18.670000000000002"/>
    <n v="1"/>
    <x v="0"/>
  </r>
  <r>
    <x v="0"/>
    <x v="18"/>
    <n v="415"/>
    <n v="0"/>
    <n v="0"/>
    <n v="173.4"/>
    <n v="107"/>
    <n v="29.48"/>
    <n v="1"/>
    <x v="0"/>
  </r>
  <r>
    <x v="20"/>
    <x v="3"/>
    <n v="415"/>
    <n v="1"/>
    <n v="38"/>
    <n v="214.4"/>
    <n v="93"/>
    <n v="36.450000000000003"/>
    <n v="1"/>
    <x v="0"/>
  </r>
  <r>
    <x v="38"/>
    <x v="13"/>
    <n v="415"/>
    <n v="0"/>
    <n v="0"/>
    <n v="96.1"/>
    <n v="103"/>
    <n v="16.34"/>
    <n v="1"/>
    <x v="0"/>
  </r>
  <r>
    <x v="46"/>
    <x v="1"/>
    <n v="408"/>
    <n v="0"/>
    <n v="0"/>
    <n v="101.4"/>
    <n v="145"/>
    <n v="17.239999999999998"/>
    <n v="1"/>
    <x v="0"/>
  </r>
  <r>
    <x v="39"/>
    <x v="2"/>
    <n v="415"/>
    <n v="0"/>
    <n v="0"/>
    <n v="232.5"/>
    <n v="74"/>
    <n v="39.53"/>
    <n v="4"/>
    <x v="0"/>
  </r>
  <r>
    <x v="24"/>
    <x v="18"/>
    <n v="415"/>
    <n v="1"/>
    <n v="45"/>
    <n v="174.5"/>
    <n v="120"/>
    <n v="29.67"/>
    <n v="1"/>
    <x v="0"/>
  </r>
  <r>
    <x v="20"/>
    <x v="3"/>
    <n v="415"/>
    <n v="0"/>
    <n v="0"/>
    <n v="211.1"/>
    <n v="99"/>
    <n v="35.89"/>
    <n v="4"/>
    <x v="0"/>
  </r>
  <r>
    <x v="15"/>
    <x v="22"/>
    <n v="415"/>
    <n v="0"/>
    <n v="0"/>
    <n v="109.2"/>
    <n v="96"/>
    <n v="18.559999999999999"/>
    <n v="2"/>
    <x v="0"/>
  </r>
  <r>
    <x v="19"/>
    <x v="0"/>
    <n v="408"/>
    <n v="0"/>
    <n v="0"/>
    <n v="220"/>
    <n v="95"/>
    <n v="37.4"/>
    <n v="0"/>
    <x v="0"/>
  </r>
  <r>
    <x v="44"/>
    <x v="3"/>
    <n v="415"/>
    <n v="0"/>
    <n v="0"/>
    <n v="181.4"/>
    <n v="98"/>
    <n v="30.84"/>
    <n v="2"/>
    <x v="0"/>
  </r>
  <r>
    <x v="19"/>
    <x v="3"/>
    <n v="415"/>
    <n v="1"/>
    <n v="11"/>
    <n v="180.7"/>
    <n v="82"/>
    <n v="30.72"/>
    <n v="2"/>
    <x v="0"/>
  </r>
  <r>
    <x v="27"/>
    <x v="14"/>
    <n v="408"/>
    <n v="1"/>
    <n v="32"/>
    <n v="96.5"/>
    <n v="109"/>
    <n v="16.41"/>
    <n v="1"/>
    <x v="0"/>
  </r>
  <r>
    <x v="7"/>
    <x v="2"/>
    <n v="415"/>
    <n v="0"/>
    <n v="0"/>
    <n v="183.5"/>
    <n v="93"/>
    <n v="31.2"/>
    <n v="3"/>
    <x v="0"/>
  </r>
  <r>
    <x v="24"/>
    <x v="22"/>
    <n v="408"/>
    <n v="1"/>
    <n v="38"/>
    <n v="107.9"/>
    <n v="90"/>
    <n v="18.34"/>
    <n v="0"/>
    <x v="0"/>
  </r>
  <r>
    <x v="46"/>
    <x v="4"/>
    <n v="510"/>
    <n v="0"/>
    <n v="0"/>
    <n v="161"/>
    <n v="96"/>
    <n v="27.37"/>
    <n v="1"/>
    <x v="0"/>
  </r>
  <r>
    <x v="34"/>
    <x v="12"/>
    <n v="510"/>
    <n v="0"/>
    <n v="0"/>
    <n v="149.19999999999999"/>
    <n v="146"/>
    <n v="25.36"/>
    <n v="3"/>
    <x v="0"/>
  </r>
  <r>
    <x v="42"/>
    <x v="2"/>
    <n v="415"/>
    <n v="0"/>
    <n v="0"/>
    <n v="227.8"/>
    <n v="124"/>
    <n v="38.729999999999997"/>
    <n v="3"/>
    <x v="0"/>
  </r>
  <r>
    <x v="7"/>
    <x v="10"/>
    <n v="415"/>
    <n v="0"/>
    <n v="0"/>
    <n v="137.80000000000001"/>
    <n v="120"/>
    <n v="23.43"/>
    <n v="1"/>
    <x v="1"/>
  </r>
  <r>
    <x v="16"/>
    <x v="21"/>
    <n v="408"/>
    <n v="1"/>
    <n v="40"/>
    <n v="141.69999999999999"/>
    <n v="87"/>
    <n v="24.09"/>
    <n v="0"/>
    <x v="0"/>
  </r>
  <r>
    <x v="14"/>
    <x v="14"/>
    <n v="510"/>
    <n v="1"/>
    <n v="22"/>
    <n v="196.4"/>
    <n v="115"/>
    <n v="33.39"/>
    <n v="0"/>
    <x v="0"/>
  </r>
  <r>
    <x v="6"/>
    <x v="18"/>
    <n v="408"/>
    <n v="0"/>
    <n v="0"/>
    <n v="146.80000000000001"/>
    <n v="133"/>
    <n v="24.96"/>
    <n v="1"/>
    <x v="0"/>
  </r>
  <r>
    <x v="3"/>
    <x v="2"/>
    <n v="415"/>
    <n v="0"/>
    <n v="0"/>
    <n v="173.9"/>
    <n v="111"/>
    <n v="29.56"/>
    <n v="1"/>
    <x v="0"/>
  </r>
  <r>
    <x v="46"/>
    <x v="12"/>
    <n v="415"/>
    <n v="1"/>
    <n v="34"/>
    <n v="305.2"/>
    <n v="80"/>
    <n v="51.88"/>
    <n v="1"/>
    <x v="0"/>
  </r>
  <r>
    <x v="29"/>
    <x v="14"/>
    <n v="415"/>
    <n v="0"/>
    <n v="0"/>
    <n v="150"/>
    <n v="106"/>
    <n v="25.5"/>
    <n v="3"/>
    <x v="0"/>
  </r>
  <r>
    <x v="13"/>
    <x v="18"/>
    <n v="415"/>
    <n v="0"/>
    <n v="0"/>
    <n v="197.5"/>
    <n v="114"/>
    <n v="33.58"/>
    <n v="1"/>
    <x v="0"/>
  </r>
  <r>
    <x v="10"/>
    <x v="12"/>
    <n v="408"/>
    <n v="0"/>
    <n v="0"/>
    <n v="240.2"/>
    <n v="67"/>
    <n v="40.83"/>
    <n v="2"/>
    <x v="0"/>
  </r>
  <r>
    <x v="12"/>
    <x v="0"/>
    <n v="510"/>
    <n v="1"/>
    <n v="30"/>
    <n v="186.2"/>
    <n v="117"/>
    <n v="31.65"/>
    <n v="2"/>
    <x v="0"/>
  </r>
  <r>
    <x v="7"/>
    <x v="1"/>
    <n v="415"/>
    <n v="1"/>
    <n v="39"/>
    <n v="116.9"/>
    <n v="127"/>
    <n v="19.87"/>
    <n v="0"/>
    <x v="0"/>
  </r>
  <r>
    <x v="24"/>
    <x v="8"/>
    <n v="415"/>
    <n v="1"/>
    <n v="17"/>
    <n v="236.7"/>
    <n v="95"/>
    <n v="40.24"/>
    <n v="1"/>
    <x v="0"/>
  </r>
  <r>
    <x v="42"/>
    <x v="1"/>
    <n v="408"/>
    <n v="0"/>
    <n v="0"/>
    <n v="173.2"/>
    <n v="93"/>
    <n v="29.44"/>
    <n v="0"/>
    <x v="0"/>
  </r>
  <r>
    <x v="0"/>
    <x v="2"/>
    <n v="415"/>
    <n v="0"/>
    <n v="0"/>
    <n v="181.3"/>
    <n v="135"/>
    <n v="30.82"/>
    <n v="0"/>
    <x v="0"/>
  </r>
  <r>
    <x v="8"/>
    <x v="20"/>
    <n v="408"/>
    <n v="0"/>
    <n v="0"/>
    <n v="167.8"/>
    <n v="72"/>
    <n v="28.53"/>
    <n v="4"/>
    <x v="1"/>
  </r>
  <r>
    <x v="17"/>
    <x v="0"/>
    <n v="415"/>
    <n v="0"/>
    <n v="0"/>
    <n v="87.6"/>
    <n v="112"/>
    <n v="14.89"/>
    <n v="2"/>
    <x v="0"/>
  </r>
  <r>
    <x v="18"/>
    <x v="5"/>
    <n v="415"/>
    <n v="0"/>
    <n v="0"/>
    <n v="203.3"/>
    <n v="45"/>
    <n v="34.56"/>
    <n v="0"/>
    <x v="0"/>
  </r>
  <r>
    <x v="40"/>
    <x v="8"/>
    <n v="415"/>
    <n v="0"/>
    <n v="0"/>
    <n v="92.6"/>
    <n v="95"/>
    <n v="15.74"/>
    <n v="5"/>
    <x v="1"/>
  </r>
  <r>
    <x v="43"/>
    <x v="10"/>
    <n v="415"/>
    <n v="1"/>
    <n v="21"/>
    <n v="262.89999999999998"/>
    <n v="135"/>
    <n v="44.69"/>
    <n v="1"/>
    <x v="0"/>
  </r>
  <r>
    <x v="10"/>
    <x v="32"/>
    <n v="408"/>
    <n v="1"/>
    <n v="22"/>
    <n v="141.80000000000001"/>
    <n v="116"/>
    <n v="24.11"/>
    <n v="1"/>
    <x v="0"/>
  </r>
  <r>
    <x v="35"/>
    <x v="21"/>
    <n v="408"/>
    <n v="1"/>
    <n v="32"/>
    <n v="50.6"/>
    <n v="62"/>
    <n v="8.6"/>
    <n v="2"/>
    <x v="0"/>
  </r>
  <r>
    <x v="37"/>
    <x v="12"/>
    <n v="415"/>
    <n v="0"/>
    <n v="0"/>
    <n v="134.9"/>
    <n v="59"/>
    <n v="22.93"/>
    <n v="1"/>
    <x v="0"/>
  </r>
  <r>
    <x v="31"/>
    <x v="22"/>
    <n v="415"/>
    <n v="0"/>
    <n v="0"/>
    <n v="252.1"/>
    <n v="110"/>
    <n v="42.86"/>
    <n v="1"/>
    <x v="0"/>
  </r>
  <r>
    <x v="30"/>
    <x v="13"/>
    <n v="415"/>
    <n v="1"/>
    <n v="41"/>
    <n v="215.5"/>
    <n v="95"/>
    <n v="36.64"/>
    <n v="1"/>
    <x v="0"/>
  </r>
  <r>
    <x v="47"/>
    <x v="2"/>
    <n v="415"/>
    <n v="0"/>
    <n v="0"/>
    <n v="124.8"/>
    <n v="66"/>
    <n v="21.22"/>
    <n v="0"/>
    <x v="0"/>
  </r>
  <r>
    <x v="7"/>
    <x v="22"/>
    <n v="415"/>
    <n v="0"/>
    <n v="0"/>
    <n v="183.2"/>
    <n v="131"/>
    <n v="31.14"/>
    <n v="2"/>
    <x v="0"/>
  </r>
  <r>
    <x v="39"/>
    <x v="3"/>
    <n v="415"/>
    <n v="0"/>
    <n v="0"/>
    <n v="230.1"/>
    <n v="107"/>
    <n v="39.119999999999997"/>
    <n v="1"/>
    <x v="0"/>
  </r>
  <r>
    <x v="39"/>
    <x v="12"/>
    <n v="408"/>
    <n v="0"/>
    <n v="0"/>
    <n v="135.80000000000001"/>
    <n v="125"/>
    <n v="23.09"/>
    <n v="0"/>
    <x v="0"/>
  </r>
  <r>
    <x v="30"/>
    <x v="22"/>
    <n v="510"/>
    <n v="1"/>
    <n v="20"/>
    <n v="205.7"/>
    <n v="98"/>
    <n v="34.97"/>
    <n v="2"/>
    <x v="0"/>
  </r>
  <r>
    <x v="40"/>
    <x v="10"/>
    <n v="408"/>
    <n v="0"/>
    <n v="0"/>
    <n v="73.8"/>
    <n v="105"/>
    <n v="12.55"/>
    <n v="2"/>
    <x v="0"/>
  </r>
  <r>
    <x v="13"/>
    <x v="0"/>
    <n v="408"/>
    <n v="0"/>
    <n v="0"/>
    <n v="189.3"/>
    <n v="119"/>
    <n v="32.18"/>
    <n v="2"/>
    <x v="0"/>
  </r>
  <r>
    <x v="0"/>
    <x v="0"/>
    <n v="408"/>
    <n v="0"/>
    <n v="0"/>
    <n v="147.19999999999999"/>
    <n v="115"/>
    <n v="25.02"/>
    <n v="3"/>
    <x v="0"/>
  </r>
  <r>
    <x v="17"/>
    <x v="14"/>
    <n v="408"/>
    <n v="1"/>
    <n v="42"/>
    <n v="137.30000000000001"/>
    <n v="95"/>
    <n v="23.34"/>
    <n v="0"/>
    <x v="0"/>
  </r>
  <r>
    <x v="11"/>
    <x v="22"/>
    <n v="510"/>
    <n v="0"/>
    <n v="0"/>
    <n v="70.7"/>
    <n v="125"/>
    <n v="12.02"/>
    <n v="2"/>
    <x v="0"/>
  </r>
  <r>
    <x v="13"/>
    <x v="12"/>
    <n v="408"/>
    <n v="0"/>
    <n v="0"/>
    <n v="204.6"/>
    <n v="117"/>
    <n v="34.78"/>
    <n v="0"/>
    <x v="0"/>
  </r>
  <r>
    <x v="24"/>
    <x v="7"/>
    <n v="510"/>
    <n v="0"/>
    <n v="0"/>
    <n v="123.1"/>
    <n v="88"/>
    <n v="20.93"/>
    <n v="5"/>
    <x v="1"/>
  </r>
  <r>
    <x v="3"/>
    <x v="1"/>
    <n v="510"/>
    <n v="1"/>
    <n v="19"/>
    <n v="129.69999999999999"/>
    <n v="115"/>
    <n v="22.05"/>
    <n v="2"/>
    <x v="0"/>
  </r>
  <r>
    <x v="47"/>
    <x v="18"/>
    <n v="415"/>
    <n v="0"/>
    <n v="0"/>
    <n v="198.7"/>
    <n v="70"/>
    <n v="33.78"/>
    <n v="0"/>
    <x v="0"/>
  </r>
  <r>
    <x v="5"/>
    <x v="2"/>
    <n v="415"/>
    <n v="0"/>
    <n v="0"/>
    <n v="145.1"/>
    <n v="116"/>
    <n v="24.67"/>
    <n v="2"/>
    <x v="0"/>
  </r>
  <r>
    <x v="4"/>
    <x v="12"/>
    <n v="415"/>
    <n v="0"/>
    <n v="0"/>
    <n v="135.19999999999999"/>
    <n v="101"/>
    <n v="22.98"/>
    <n v="2"/>
    <x v="0"/>
  </r>
  <r>
    <x v="38"/>
    <x v="5"/>
    <n v="408"/>
    <n v="1"/>
    <n v="28"/>
    <n v="124.7"/>
    <n v="105"/>
    <n v="21.2"/>
    <n v="1"/>
    <x v="0"/>
  </r>
  <r>
    <x v="48"/>
    <x v="18"/>
    <n v="415"/>
    <n v="0"/>
    <n v="0"/>
    <n v="215.9"/>
    <n v="76"/>
    <n v="36.700000000000003"/>
    <n v="1"/>
    <x v="0"/>
  </r>
  <r>
    <x v="46"/>
    <x v="6"/>
    <n v="415"/>
    <n v="0"/>
    <n v="0"/>
    <n v="119.2"/>
    <n v="142"/>
    <n v="20.260000000000002"/>
    <n v="2"/>
    <x v="0"/>
  </r>
  <r>
    <x v="1"/>
    <x v="3"/>
    <n v="510"/>
    <n v="0"/>
    <n v="0"/>
    <n v="144.30000000000001"/>
    <n v="116"/>
    <n v="24.53"/>
    <n v="3"/>
    <x v="0"/>
  </r>
  <r>
    <x v="13"/>
    <x v="12"/>
    <n v="415"/>
    <n v="0"/>
    <n v="0"/>
    <n v="235.2"/>
    <n v="121"/>
    <n v="39.979999999999997"/>
    <n v="1"/>
    <x v="0"/>
  </r>
  <r>
    <x v="46"/>
    <x v="13"/>
    <n v="510"/>
    <n v="0"/>
    <n v="0"/>
    <n v="174"/>
    <n v="57"/>
    <n v="29.58"/>
    <n v="0"/>
    <x v="0"/>
  </r>
  <r>
    <x v="1"/>
    <x v="23"/>
    <n v="510"/>
    <n v="0"/>
    <n v="0"/>
    <n v="115"/>
    <n v="65"/>
    <n v="19.55"/>
    <n v="0"/>
    <x v="1"/>
  </r>
  <r>
    <x v="34"/>
    <x v="2"/>
    <n v="408"/>
    <n v="0"/>
    <n v="0"/>
    <n v="151.69999999999999"/>
    <n v="93"/>
    <n v="25.79"/>
    <n v="2"/>
    <x v="0"/>
  </r>
  <r>
    <x v="26"/>
    <x v="4"/>
    <n v="415"/>
    <n v="0"/>
    <n v="0"/>
    <n v="218.6"/>
    <n v="93"/>
    <n v="37.159999999999997"/>
    <n v="2"/>
    <x v="0"/>
  </r>
  <r>
    <x v="41"/>
    <x v="18"/>
    <n v="415"/>
    <n v="0"/>
    <n v="0"/>
    <n v="190.3"/>
    <n v="98"/>
    <n v="32.35"/>
    <n v="2"/>
    <x v="0"/>
  </r>
  <r>
    <x v="16"/>
    <x v="19"/>
    <n v="415"/>
    <n v="0"/>
    <n v="0"/>
    <n v="184.7"/>
    <n v="60"/>
    <n v="31.4"/>
    <n v="2"/>
    <x v="1"/>
  </r>
  <r>
    <x v="16"/>
    <x v="10"/>
    <n v="408"/>
    <n v="0"/>
    <n v="0"/>
    <n v="115.3"/>
    <n v="99"/>
    <n v="19.600000000000001"/>
    <n v="1"/>
    <x v="0"/>
  </r>
  <r>
    <x v="8"/>
    <x v="8"/>
    <n v="408"/>
    <n v="0"/>
    <n v="0"/>
    <n v="113"/>
    <n v="108"/>
    <n v="19.21"/>
    <n v="2"/>
    <x v="1"/>
  </r>
  <r>
    <x v="49"/>
    <x v="16"/>
    <n v="408"/>
    <n v="0"/>
    <n v="0"/>
    <n v="294.2"/>
    <n v="100"/>
    <n v="50.01"/>
    <n v="0"/>
    <x v="1"/>
  </r>
  <r>
    <x v="33"/>
    <x v="2"/>
    <n v="415"/>
    <n v="0"/>
    <n v="0"/>
    <n v="215.6"/>
    <n v="86"/>
    <n v="36.65"/>
    <n v="3"/>
    <x v="0"/>
  </r>
  <r>
    <x v="19"/>
    <x v="14"/>
    <n v="408"/>
    <n v="0"/>
    <n v="0"/>
    <n v="128.80000000000001"/>
    <n v="80"/>
    <n v="21.9"/>
    <n v="1"/>
    <x v="0"/>
  </r>
  <r>
    <x v="27"/>
    <x v="3"/>
    <n v="415"/>
    <n v="1"/>
    <n v="28"/>
    <n v="211.2"/>
    <n v="117"/>
    <n v="35.9"/>
    <n v="3"/>
    <x v="1"/>
  </r>
  <r>
    <x v="15"/>
    <x v="12"/>
    <n v="415"/>
    <n v="1"/>
    <n v="24"/>
    <n v="71.2"/>
    <n v="82"/>
    <n v="12.1"/>
    <n v="1"/>
    <x v="0"/>
  </r>
  <r>
    <x v="40"/>
    <x v="0"/>
    <n v="408"/>
    <n v="0"/>
    <n v="0"/>
    <n v="94.9"/>
    <n v="121"/>
    <n v="16.13"/>
    <n v="2"/>
    <x v="0"/>
  </r>
  <r>
    <x v="18"/>
    <x v="26"/>
    <n v="510"/>
    <n v="0"/>
    <n v="0"/>
    <n v="259.39999999999998"/>
    <n v="116"/>
    <n v="44.1"/>
    <n v="1"/>
    <x v="1"/>
  </r>
  <r>
    <x v="34"/>
    <x v="2"/>
    <n v="408"/>
    <n v="1"/>
    <n v="28"/>
    <n v="215.8"/>
    <n v="123"/>
    <n v="36.69"/>
    <n v="1"/>
    <x v="0"/>
  </r>
  <r>
    <x v="10"/>
    <x v="4"/>
    <n v="415"/>
    <n v="0"/>
    <n v="0"/>
    <n v="97.5"/>
    <n v="113"/>
    <n v="16.579999999999998"/>
    <n v="3"/>
    <x v="0"/>
  </r>
  <r>
    <x v="48"/>
    <x v="2"/>
    <n v="510"/>
    <n v="0"/>
    <n v="0"/>
    <n v="146.5"/>
    <n v="121"/>
    <n v="24.91"/>
    <n v="0"/>
    <x v="0"/>
  </r>
  <r>
    <x v="3"/>
    <x v="12"/>
    <n v="408"/>
    <n v="0"/>
    <n v="0"/>
    <n v="157.9"/>
    <n v="72"/>
    <n v="26.84"/>
    <n v="2"/>
    <x v="0"/>
  </r>
  <r>
    <x v="39"/>
    <x v="0"/>
    <n v="415"/>
    <n v="0"/>
    <n v="0"/>
    <n v="139.9"/>
    <n v="117"/>
    <n v="23.78"/>
    <n v="2"/>
    <x v="0"/>
  </r>
  <r>
    <x v="35"/>
    <x v="3"/>
    <n v="408"/>
    <n v="1"/>
    <n v="21"/>
    <n v="153.19999999999999"/>
    <n v="112"/>
    <n v="26.04"/>
    <n v="1"/>
    <x v="0"/>
  </r>
  <r>
    <x v="25"/>
    <x v="1"/>
    <n v="408"/>
    <n v="0"/>
    <n v="0"/>
    <n v="185.8"/>
    <n v="119"/>
    <n v="31.59"/>
    <n v="1"/>
    <x v="0"/>
  </r>
  <r>
    <x v="33"/>
    <x v="21"/>
    <n v="408"/>
    <n v="0"/>
    <n v="0"/>
    <n v="182.2"/>
    <n v="101"/>
    <n v="30.97"/>
    <n v="2"/>
    <x v="0"/>
  </r>
  <r>
    <x v="46"/>
    <x v="2"/>
    <n v="415"/>
    <n v="0"/>
    <n v="0"/>
    <n v="185.7"/>
    <n v="133"/>
    <n v="31.57"/>
    <n v="0"/>
    <x v="0"/>
  </r>
  <r>
    <x v="38"/>
    <x v="28"/>
    <n v="510"/>
    <n v="1"/>
    <n v="29"/>
    <n v="222.6"/>
    <n v="81"/>
    <n v="37.840000000000003"/>
    <n v="1"/>
    <x v="0"/>
  </r>
  <r>
    <x v="35"/>
    <x v="18"/>
    <n v="415"/>
    <n v="0"/>
    <n v="0"/>
    <n v="197.3"/>
    <n v="67"/>
    <n v="33.54"/>
    <n v="1"/>
    <x v="0"/>
  </r>
  <r>
    <x v="9"/>
    <x v="14"/>
    <n v="510"/>
    <n v="1"/>
    <n v="33"/>
    <n v="141.4"/>
    <n v="130"/>
    <n v="24.04"/>
    <n v="1"/>
    <x v="0"/>
  </r>
  <r>
    <x v="45"/>
    <x v="12"/>
    <n v="510"/>
    <n v="0"/>
    <n v="0"/>
    <n v="208"/>
    <n v="69"/>
    <n v="35.36"/>
    <n v="1"/>
    <x v="0"/>
  </r>
  <r>
    <x v="50"/>
    <x v="22"/>
    <n v="415"/>
    <n v="0"/>
    <n v="0"/>
    <n v="118.5"/>
    <n v="92"/>
    <n v="20.149999999999999"/>
    <n v="1"/>
    <x v="0"/>
  </r>
  <r>
    <x v="10"/>
    <x v="5"/>
    <n v="510"/>
    <n v="0"/>
    <n v="0"/>
    <n v="153.19999999999999"/>
    <n v="65"/>
    <n v="26.04"/>
    <n v="1"/>
    <x v="0"/>
  </r>
  <r>
    <x v="47"/>
    <x v="22"/>
    <n v="510"/>
    <n v="0"/>
    <n v="0"/>
    <n v="108.3"/>
    <n v="87"/>
    <n v="18.41"/>
    <n v="0"/>
    <x v="0"/>
  </r>
  <r>
    <x v="40"/>
    <x v="19"/>
    <n v="415"/>
    <n v="0"/>
    <n v="0"/>
    <n v="247.2"/>
    <n v="116"/>
    <n v="42.02"/>
    <n v="2"/>
    <x v="1"/>
  </r>
  <r>
    <x v="42"/>
    <x v="18"/>
    <n v="510"/>
    <n v="0"/>
    <n v="0"/>
    <n v="224.2"/>
    <n v="81"/>
    <n v="38.11"/>
    <n v="3"/>
    <x v="0"/>
  </r>
  <r>
    <x v="9"/>
    <x v="2"/>
    <n v="415"/>
    <n v="1"/>
    <n v="43"/>
    <n v="118.4"/>
    <n v="100"/>
    <n v="20.13"/>
    <n v="1"/>
    <x v="0"/>
  </r>
  <r>
    <x v="22"/>
    <x v="18"/>
    <n v="510"/>
    <n v="0"/>
    <n v="0"/>
    <n v="190.9"/>
    <n v="62"/>
    <n v="32.450000000000003"/>
    <n v="2"/>
    <x v="0"/>
  </r>
  <r>
    <x v="35"/>
    <x v="4"/>
    <n v="415"/>
    <n v="0"/>
    <n v="0"/>
    <n v="317.8"/>
    <n v="60"/>
    <n v="54.03"/>
    <n v="1"/>
    <x v="1"/>
  </r>
  <r>
    <x v="6"/>
    <x v="6"/>
    <n v="415"/>
    <n v="0"/>
    <n v="0"/>
    <n v="312"/>
    <n v="112"/>
    <n v="53.04"/>
    <n v="1"/>
    <x v="1"/>
  </r>
  <r>
    <x v="42"/>
    <x v="1"/>
    <n v="415"/>
    <n v="0"/>
    <n v="0"/>
    <n v="131.6"/>
    <n v="95"/>
    <n v="22.37"/>
    <n v="1"/>
    <x v="1"/>
  </r>
  <r>
    <x v="41"/>
    <x v="10"/>
    <n v="415"/>
    <n v="1"/>
    <n v="33"/>
    <n v="193.4"/>
    <n v="105"/>
    <n v="32.880000000000003"/>
    <n v="2"/>
    <x v="0"/>
  </r>
  <r>
    <x v="35"/>
    <x v="21"/>
    <n v="510"/>
    <n v="0"/>
    <n v="0"/>
    <n v="185.1"/>
    <n v="92"/>
    <n v="31.47"/>
    <n v="2"/>
    <x v="0"/>
  </r>
  <r>
    <x v="23"/>
    <x v="18"/>
    <n v="510"/>
    <n v="0"/>
    <n v="0"/>
    <n v="193.3"/>
    <n v="106"/>
    <n v="32.86"/>
    <n v="0"/>
    <x v="0"/>
  </r>
  <r>
    <x v="38"/>
    <x v="2"/>
    <n v="415"/>
    <n v="0"/>
    <n v="0"/>
    <n v="146.4"/>
    <n v="107"/>
    <n v="24.89"/>
    <n v="1"/>
    <x v="0"/>
  </r>
  <r>
    <x v="23"/>
    <x v="18"/>
    <n v="510"/>
    <n v="0"/>
    <n v="0"/>
    <n v="71.2"/>
    <n v="90"/>
    <n v="12.1"/>
    <n v="0"/>
    <x v="0"/>
  </r>
  <r>
    <x v="2"/>
    <x v="4"/>
    <n v="510"/>
    <n v="0"/>
    <n v="0"/>
    <n v="205"/>
    <n v="90"/>
    <n v="34.85"/>
    <n v="2"/>
    <x v="0"/>
  </r>
  <r>
    <x v="23"/>
    <x v="12"/>
    <n v="510"/>
    <n v="0"/>
    <n v="0"/>
    <n v="216.9"/>
    <n v="78"/>
    <n v="36.869999999999997"/>
    <n v="3"/>
    <x v="0"/>
  </r>
  <r>
    <x v="1"/>
    <x v="8"/>
    <n v="510"/>
    <n v="0"/>
    <n v="0"/>
    <n v="150"/>
    <n v="122"/>
    <n v="25.5"/>
    <n v="3"/>
    <x v="0"/>
  </r>
  <r>
    <x v="35"/>
    <x v="13"/>
    <n v="415"/>
    <n v="0"/>
    <n v="0"/>
    <n v="164.1"/>
    <n v="106"/>
    <n v="27.9"/>
    <n v="1"/>
    <x v="0"/>
  </r>
  <r>
    <x v="41"/>
    <x v="12"/>
    <n v="510"/>
    <n v="0"/>
    <n v="0"/>
    <n v="212"/>
    <n v="113"/>
    <n v="36.04"/>
    <n v="3"/>
    <x v="0"/>
  </r>
  <r>
    <x v="28"/>
    <x v="12"/>
    <n v="510"/>
    <n v="1"/>
    <n v="37"/>
    <n v="167.3"/>
    <n v="99"/>
    <n v="28.44"/>
    <n v="2"/>
    <x v="0"/>
  </r>
  <r>
    <x v="10"/>
    <x v="0"/>
    <n v="415"/>
    <n v="0"/>
    <n v="0"/>
    <n v="154.4"/>
    <n v="130"/>
    <n v="26.25"/>
    <n v="1"/>
    <x v="0"/>
  </r>
  <r>
    <x v="44"/>
    <x v="10"/>
    <n v="510"/>
    <n v="1"/>
    <n v="30"/>
    <n v="177.3"/>
    <n v="95"/>
    <n v="30.14"/>
    <n v="3"/>
    <x v="0"/>
  </r>
  <r>
    <x v="50"/>
    <x v="6"/>
    <n v="408"/>
    <n v="0"/>
    <n v="0"/>
    <n v="231.2"/>
    <n v="141"/>
    <n v="39.299999999999997"/>
    <n v="1"/>
    <x v="1"/>
  </r>
  <r>
    <x v="13"/>
    <x v="3"/>
    <n v="415"/>
    <n v="0"/>
    <n v="0"/>
    <n v="202.9"/>
    <n v="100"/>
    <n v="34.49"/>
    <n v="5"/>
    <x v="0"/>
  </r>
  <r>
    <x v="39"/>
    <x v="5"/>
    <n v="408"/>
    <n v="0"/>
    <n v="0"/>
    <n v="149.6"/>
    <n v="120"/>
    <n v="25.43"/>
    <n v="0"/>
    <x v="0"/>
  </r>
  <r>
    <x v="0"/>
    <x v="6"/>
    <n v="510"/>
    <n v="0"/>
    <n v="0"/>
    <n v="345.3"/>
    <n v="81"/>
    <n v="58.7"/>
    <n v="1"/>
    <x v="1"/>
  </r>
  <r>
    <x v="43"/>
    <x v="23"/>
    <n v="408"/>
    <n v="0"/>
    <n v="0"/>
    <n v="264.89999999999998"/>
    <n v="80"/>
    <n v="45.03"/>
    <n v="1"/>
    <x v="1"/>
  </r>
  <r>
    <x v="38"/>
    <x v="3"/>
    <n v="408"/>
    <n v="0"/>
    <n v="0"/>
    <n v="122"/>
    <n v="92"/>
    <n v="20.74"/>
    <n v="1"/>
    <x v="0"/>
  </r>
  <r>
    <x v="50"/>
    <x v="22"/>
    <n v="415"/>
    <n v="0"/>
    <n v="0"/>
    <n v="177.2"/>
    <n v="88"/>
    <n v="30.12"/>
    <n v="2"/>
    <x v="0"/>
  </r>
  <r>
    <x v="46"/>
    <x v="10"/>
    <n v="415"/>
    <n v="0"/>
    <n v="0"/>
    <n v="133.1"/>
    <n v="80"/>
    <n v="22.63"/>
    <n v="1"/>
    <x v="0"/>
  </r>
  <r>
    <x v="29"/>
    <x v="9"/>
    <n v="510"/>
    <n v="0"/>
    <n v="0"/>
    <n v="225.1"/>
    <n v="90"/>
    <n v="38.270000000000003"/>
    <n v="0"/>
    <x v="1"/>
  </r>
  <r>
    <x v="11"/>
    <x v="2"/>
    <n v="408"/>
    <n v="0"/>
    <n v="0"/>
    <n v="208.4"/>
    <n v="120"/>
    <n v="35.43"/>
    <n v="1"/>
    <x v="0"/>
  </r>
  <r>
    <x v="43"/>
    <x v="0"/>
    <n v="408"/>
    <n v="1"/>
    <n v="30"/>
    <n v="173.1"/>
    <n v="107"/>
    <n v="29.43"/>
    <n v="1"/>
    <x v="0"/>
  </r>
  <r>
    <x v="2"/>
    <x v="20"/>
    <n v="510"/>
    <n v="0"/>
    <n v="0"/>
    <n v="162.4"/>
    <n v="131"/>
    <n v="27.61"/>
    <n v="2"/>
    <x v="1"/>
  </r>
  <r>
    <x v="44"/>
    <x v="1"/>
    <n v="415"/>
    <n v="1"/>
    <n v="38"/>
    <n v="243.4"/>
    <n v="126"/>
    <n v="41.38"/>
    <n v="2"/>
    <x v="0"/>
  </r>
  <r>
    <x v="47"/>
    <x v="13"/>
    <n v="415"/>
    <n v="0"/>
    <n v="0"/>
    <n v="189.3"/>
    <n v="100"/>
    <n v="32.18"/>
    <n v="3"/>
    <x v="0"/>
  </r>
  <r>
    <x v="7"/>
    <x v="11"/>
    <n v="408"/>
    <n v="1"/>
    <n v="46"/>
    <n v="168.3"/>
    <n v="124"/>
    <n v="28.61"/>
    <n v="4"/>
    <x v="0"/>
  </r>
  <r>
    <x v="30"/>
    <x v="11"/>
    <n v="415"/>
    <n v="1"/>
    <n v="24"/>
    <n v="232.9"/>
    <n v="90"/>
    <n v="39.590000000000003"/>
    <n v="1"/>
    <x v="0"/>
  </r>
  <r>
    <x v="5"/>
    <x v="21"/>
    <n v="415"/>
    <n v="1"/>
    <n v="37"/>
    <n v="155"/>
    <n v="98"/>
    <n v="26.35"/>
    <n v="1"/>
    <x v="0"/>
  </r>
  <r>
    <x v="12"/>
    <x v="2"/>
    <n v="510"/>
    <n v="0"/>
    <n v="0"/>
    <n v="154.4"/>
    <n v="130"/>
    <n v="26.25"/>
    <n v="0"/>
    <x v="0"/>
  </r>
  <r>
    <x v="40"/>
    <x v="13"/>
    <n v="510"/>
    <n v="0"/>
    <n v="0"/>
    <n v="234.7"/>
    <n v="102"/>
    <n v="39.9"/>
    <n v="2"/>
    <x v="0"/>
  </r>
  <r>
    <x v="21"/>
    <x v="20"/>
    <n v="415"/>
    <n v="0"/>
    <n v="0"/>
    <n v="298.39999999999998"/>
    <n v="78"/>
    <n v="50.73"/>
    <n v="0"/>
    <x v="1"/>
  </r>
  <r>
    <x v="27"/>
    <x v="2"/>
    <n v="415"/>
    <n v="1"/>
    <n v="33"/>
    <n v="111.6"/>
    <n v="140"/>
    <n v="18.97"/>
    <n v="0"/>
    <x v="0"/>
  </r>
  <r>
    <x v="32"/>
    <x v="10"/>
    <n v="415"/>
    <n v="0"/>
    <n v="0"/>
    <n v="174.5"/>
    <n v="98"/>
    <n v="29.67"/>
    <n v="2"/>
    <x v="0"/>
  </r>
  <r>
    <x v="24"/>
    <x v="2"/>
    <n v="510"/>
    <n v="1"/>
    <n v="27"/>
    <n v="175.5"/>
    <n v="137"/>
    <n v="29.84"/>
    <n v="1"/>
    <x v="0"/>
  </r>
  <r>
    <x v="4"/>
    <x v="1"/>
    <n v="415"/>
    <n v="1"/>
    <n v="35"/>
    <n v="207.5"/>
    <n v="138"/>
    <n v="35.28"/>
    <n v="4"/>
    <x v="0"/>
  </r>
  <r>
    <x v="30"/>
    <x v="8"/>
    <n v="415"/>
    <n v="0"/>
    <n v="0"/>
    <n v="258.8"/>
    <n v="85"/>
    <n v="44"/>
    <n v="2"/>
    <x v="0"/>
  </r>
  <r>
    <x v="28"/>
    <x v="20"/>
    <n v="415"/>
    <n v="0"/>
    <n v="0"/>
    <n v="226.9"/>
    <n v="106"/>
    <n v="38.57"/>
    <n v="0"/>
    <x v="1"/>
  </r>
  <r>
    <x v="25"/>
    <x v="3"/>
    <n v="408"/>
    <n v="0"/>
    <n v="0"/>
    <n v="152.9"/>
    <n v="119"/>
    <n v="25.99"/>
    <n v="2"/>
    <x v="0"/>
  </r>
  <r>
    <x v="14"/>
    <x v="21"/>
    <n v="408"/>
    <n v="1"/>
    <n v="27"/>
    <n v="156.69999999999999"/>
    <n v="51"/>
    <n v="26.64"/>
    <n v="2"/>
    <x v="0"/>
  </r>
  <r>
    <x v="22"/>
    <x v="12"/>
    <n v="408"/>
    <n v="0"/>
    <n v="0"/>
    <n v="150.80000000000001"/>
    <n v="85"/>
    <n v="25.64"/>
    <n v="1"/>
    <x v="0"/>
  </r>
  <r>
    <x v="46"/>
    <x v="3"/>
    <n v="415"/>
    <n v="0"/>
    <n v="0"/>
    <n v="221"/>
    <n v="126"/>
    <n v="37.57"/>
    <n v="4"/>
    <x v="0"/>
  </r>
  <r>
    <x v="36"/>
    <x v="3"/>
    <n v="408"/>
    <n v="0"/>
    <n v="0"/>
    <n v="153.6"/>
    <n v="148"/>
    <n v="26.11"/>
    <n v="2"/>
    <x v="0"/>
  </r>
  <r>
    <x v="8"/>
    <x v="1"/>
    <n v="415"/>
    <n v="0"/>
    <n v="0"/>
    <n v="180.5"/>
    <n v="126"/>
    <n v="30.69"/>
    <n v="0"/>
    <x v="0"/>
  </r>
  <r>
    <x v="43"/>
    <x v="1"/>
    <n v="415"/>
    <n v="0"/>
    <n v="0"/>
    <n v="123.1"/>
    <n v="106"/>
    <n v="20.93"/>
    <n v="2"/>
    <x v="0"/>
  </r>
  <r>
    <x v="33"/>
    <x v="2"/>
    <n v="510"/>
    <n v="0"/>
    <n v="0"/>
    <n v="165.7"/>
    <n v="94"/>
    <n v="28.17"/>
    <n v="1"/>
    <x v="0"/>
  </r>
  <r>
    <x v="32"/>
    <x v="13"/>
    <n v="408"/>
    <n v="0"/>
    <n v="0"/>
    <n v="200.2"/>
    <n v="92"/>
    <n v="34.03"/>
    <n v="2"/>
    <x v="0"/>
  </r>
  <r>
    <x v="10"/>
    <x v="12"/>
    <n v="510"/>
    <n v="0"/>
    <n v="0"/>
    <n v="154.80000000000001"/>
    <n v="82"/>
    <n v="26.32"/>
    <n v="3"/>
    <x v="0"/>
  </r>
  <r>
    <x v="20"/>
    <x v="12"/>
    <n v="510"/>
    <n v="0"/>
    <n v="0"/>
    <n v="125.4"/>
    <n v="116"/>
    <n v="21.32"/>
    <n v="2"/>
    <x v="0"/>
  </r>
  <r>
    <x v="10"/>
    <x v="18"/>
    <n v="415"/>
    <n v="1"/>
    <n v="33"/>
    <n v="184.2"/>
    <n v="111"/>
    <n v="31.31"/>
    <n v="1"/>
    <x v="0"/>
  </r>
  <r>
    <x v="40"/>
    <x v="5"/>
    <n v="415"/>
    <n v="1"/>
    <n v="24"/>
    <n v="274.7"/>
    <n v="99"/>
    <n v="46.7"/>
    <n v="3"/>
    <x v="0"/>
  </r>
  <r>
    <x v="38"/>
    <x v="21"/>
    <n v="415"/>
    <n v="1"/>
    <n v="39"/>
    <n v="142"/>
    <n v="140"/>
    <n v="24.14"/>
    <n v="1"/>
    <x v="0"/>
  </r>
  <r>
    <x v="16"/>
    <x v="10"/>
    <n v="408"/>
    <n v="1"/>
    <n v="21"/>
    <n v="151.5"/>
    <n v="99"/>
    <n v="25.76"/>
    <n v="1"/>
    <x v="0"/>
  </r>
  <r>
    <x v="28"/>
    <x v="11"/>
    <n v="415"/>
    <n v="0"/>
    <n v="0"/>
    <n v="124.8"/>
    <n v="114"/>
    <n v="21.22"/>
    <n v="3"/>
    <x v="0"/>
  </r>
  <r>
    <x v="33"/>
    <x v="14"/>
    <n v="415"/>
    <n v="0"/>
    <n v="0"/>
    <n v="232.7"/>
    <n v="114"/>
    <n v="39.56"/>
    <n v="5"/>
    <x v="0"/>
  </r>
  <r>
    <x v="18"/>
    <x v="15"/>
    <n v="408"/>
    <n v="0"/>
    <n v="0"/>
    <n v="288"/>
    <n v="120"/>
    <n v="48.96"/>
    <n v="0"/>
    <x v="1"/>
  </r>
  <r>
    <x v="16"/>
    <x v="18"/>
    <n v="415"/>
    <n v="1"/>
    <n v="23"/>
    <n v="170.8"/>
    <n v="145"/>
    <n v="29.04"/>
    <n v="1"/>
    <x v="0"/>
  </r>
  <r>
    <x v="35"/>
    <x v="3"/>
    <n v="415"/>
    <n v="0"/>
    <n v="0"/>
    <n v="216.1"/>
    <n v="114"/>
    <n v="36.74"/>
    <n v="1"/>
    <x v="0"/>
  </r>
  <r>
    <x v="19"/>
    <x v="0"/>
    <n v="415"/>
    <n v="0"/>
    <n v="0"/>
    <n v="138.69999999999999"/>
    <n v="100"/>
    <n v="23.58"/>
    <n v="2"/>
    <x v="0"/>
  </r>
  <r>
    <x v="15"/>
    <x v="10"/>
    <n v="510"/>
    <n v="0"/>
    <n v="0"/>
    <n v="210.7"/>
    <n v="112"/>
    <n v="35.82"/>
    <n v="3"/>
    <x v="0"/>
  </r>
  <r>
    <x v="11"/>
    <x v="12"/>
    <n v="415"/>
    <n v="0"/>
    <n v="0"/>
    <n v="181.8"/>
    <n v="117"/>
    <n v="30.91"/>
    <n v="0"/>
    <x v="0"/>
  </r>
  <r>
    <x v="2"/>
    <x v="2"/>
    <n v="408"/>
    <n v="1"/>
    <n v="30"/>
    <n v="61.6"/>
    <n v="103"/>
    <n v="10.47"/>
    <n v="1"/>
    <x v="0"/>
  </r>
  <r>
    <x v="41"/>
    <x v="8"/>
    <n v="510"/>
    <n v="0"/>
    <n v="0"/>
    <n v="207.7"/>
    <n v="85"/>
    <n v="35.31"/>
    <n v="1"/>
    <x v="0"/>
  </r>
  <r>
    <x v="44"/>
    <x v="3"/>
    <n v="510"/>
    <n v="0"/>
    <n v="0"/>
    <n v="219.2"/>
    <n v="73"/>
    <n v="37.26"/>
    <n v="1"/>
    <x v="0"/>
  </r>
  <r>
    <x v="49"/>
    <x v="13"/>
    <n v="415"/>
    <n v="0"/>
    <n v="0"/>
    <n v="245.9"/>
    <n v="73"/>
    <n v="41.8"/>
    <n v="3"/>
    <x v="0"/>
  </r>
  <r>
    <x v="38"/>
    <x v="12"/>
    <n v="415"/>
    <n v="0"/>
    <n v="0"/>
    <n v="257.3"/>
    <n v="84"/>
    <n v="43.74"/>
    <n v="0"/>
    <x v="0"/>
  </r>
  <r>
    <x v="2"/>
    <x v="12"/>
    <n v="415"/>
    <n v="0"/>
    <n v="0"/>
    <n v="121.1"/>
    <n v="130"/>
    <n v="20.59"/>
    <n v="2"/>
    <x v="0"/>
  </r>
  <r>
    <x v="1"/>
    <x v="15"/>
    <n v="415"/>
    <n v="0"/>
    <n v="0"/>
    <n v="301.5"/>
    <n v="136"/>
    <n v="51.26"/>
    <n v="4"/>
    <x v="1"/>
  </r>
  <r>
    <x v="9"/>
    <x v="3"/>
    <n v="415"/>
    <n v="0"/>
    <n v="0"/>
    <n v="233.9"/>
    <n v="96"/>
    <n v="39.76"/>
    <n v="0"/>
    <x v="0"/>
  </r>
  <r>
    <x v="13"/>
    <x v="1"/>
    <n v="415"/>
    <n v="0"/>
    <n v="0"/>
    <n v="99.6"/>
    <n v="108"/>
    <n v="16.93"/>
    <n v="2"/>
    <x v="1"/>
  </r>
  <r>
    <x v="13"/>
    <x v="22"/>
    <n v="510"/>
    <n v="0"/>
    <n v="0"/>
    <n v="169.8"/>
    <n v="123"/>
    <n v="28.87"/>
    <n v="2"/>
    <x v="0"/>
  </r>
  <r>
    <x v="36"/>
    <x v="20"/>
    <n v="415"/>
    <n v="1"/>
    <n v="26"/>
    <n v="198.8"/>
    <n v="115"/>
    <n v="33.799999999999997"/>
    <n v="1"/>
    <x v="1"/>
  </r>
  <r>
    <x v="15"/>
    <x v="18"/>
    <n v="408"/>
    <n v="0"/>
    <n v="0"/>
    <n v="116.2"/>
    <n v="86"/>
    <n v="19.75"/>
    <n v="3"/>
    <x v="0"/>
  </r>
  <r>
    <x v="8"/>
    <x v="6"/>
    <n v="510"/>
    <n v="0"/>
    <n v="0"/>
    <n v="255.9"/>
    <n v="128"/>
    <n v="43.5"/>
    <n v="1"/>
    <x v="1"/>
  </r>
  <r>
    <x v="1"/>
    <x v="2"/>
    <n v="408"/>
    <n v="1"/>
    <n v="27"/>
    <n v="187.7"/>
    <n v="84"/>
    <n v="31.91"/>
    <n v="3"/>
    <x v="0"/>
  </r>
  <r>
    <x v="44"/>
    <x v="10"/>
    <n v="408"/>
    <n v="1"/>
    <n v="21"/>
    <n v="195.9"/>
    <n v="91"/>
    <n v="33.299999999999997"/>
    <n v="0"/>
    <x v="0"/>
  </r>
  <r>
    <x v="6"/>
    <x v="10"/>
    <n v="415"/>
    <n v="0"/>
    <n v="0"/>
    <n v="129.4"/>
    <n v="97"/>
    <n v="22"/>
    <n v="2"/>
    <x v="0"/>
  </r>
  <r>
    <x v="19"/>
    <x v="18"/>
    <n v="510"/>
    <n v="1"/>
    <n v="12"/>
    <n v="221"/>
    <n v="108"/>
    <n v="37.57"/>
    <n v="2"/>
    <x v="0"/>
  </r>
  <r>
    <x v="18"/>
    <x v="13"/>
    <n v="408"/>
    <n v="0"/>
    <n v="0"/>
    <n v="140.5"/>
    <n v="92"/>
    <n v="23.89"/>
    <n v="2"/>
    <x v="0"/>
  </r>
  <r>
    <x v="42"/>
    <x v="20"/>
    <n v="415"/>
    <n v="0"/>
    <n v="0"/>
    <n v="277.89999999999998"/>
    <n v="123"/>
    <n v="47.24"/>
    <n v="0"/>
    <x v="1"/>
  </r>
  <r>
    <x v="47"/>
    <x v="28"/>
    <n v="415"/>
    <n v="0"/>
    <n v="0"/>
    <n v="109.1"/>
    <n v="117"/>
    <n v="18.55"/>
    <n v="0"/>
    <x v="0"/>
  </r>
  <r>
    <x v="27"/>
    <x v="3"/>
    <n v="415"/>
    <n v="0"/>
    <n v="0"/>
    <n v="207.8"/>
    <n v="109"/>
    <n v="35.33"/>
    <n v="0"/>
    <x v="0"/>
  </r>
  <r>
    <x v="30"/>
    <x v="18"/>
    <n v="510"/>
    <n v="0"/>
    <n v="0"/>
    <n v="205.9"/>
    <n v="96"/>
    <n v="35"/>
    <n v="0"/>
    <x v="0"/>
  </r>
  <r>
    <x v="9"/>
    <x v="6"/>
    <n v="415"/>
    <n v="0"/>
    <n v="0"/>
    <n v="308.60000000000002"/>
    <n v="139"/>
    <n v="52.46"/>
    <n v="4"/>
    <x v="1"/>
  </r>
  <r>
    <x v="41"/>
    <x v="14"/>
    <n v="510"/>
    <n v="0"/>
    <n v="0"/>
    <n v="242.6"/>
    <n v="69"/>
    <n v="41.24"/>
    <n v="2"/>
    <x v="0"/>
  </r>
  <r>
    <x v="19"/>
    <x v="8"/>
    <n v="408"/>
    <n v="0"/>
    <n v="0"/>
    <n v="229.6"/>
    <n v="82"/>
    <n v="39.03"/>
    <n v="1"/>
    <x v="0"/>
  </r>
  <r>
    <x v="26"/>
    <x v="2"/>
    <n v="510"/>
    <n v="1"/>
    <n v="28"/>
    <n v="166"/>
    <n v="62"/>
    <n v="28.22"/>
    <n v="2"/>
    <x v="0"/>
  </r>
  <r>
    <x v="18"/>
    <x v="16"/>
    <n v="415"/>
    <n v="0"/>
    <n v="0"/>
    <n v="144.80000000000001"/>
    <n v="126"/>
    <n v="24.62"/>
    <n v="0"/>
    <x v="1"/>
  </r>
  <r>
    <x v="38"/>
    <x v="32"/>
    <n v="510"/>
    <n v="0"/>
    <n v="0"/>
    <n v="106.1"/>
    <n v="77"/>
    <n v="18.04"/>
    <n v="0"/>
    <x v="0"/>
  </r>
  <r>
    <x v="49"/>
    <x v="3"/>
    <n v="415"/>
    <n v="0"/>
    <n v="0"/>
    <n v="221.8"/>
    <n v="84"/>
    <n v="37.71"/>
    <n v="1"/>
    <x v="0"/>
  </r>
  <r>
    <x v="27"/>
    <x v="0"/>
    <n v="415"/>
    <n v="0"/>
    <n v="0"/>
    <n v="204.6"/>
    <n v="98"/>
    <n v="34.78"/>
    <n v="2"/>
    <x v="0"/>
  </r>
  <r>
    <x v="37"/>
    <x v="21"/>
    <n v="415"/>
    <n v="1"/>
    <n v="44"/>
    <n v="152"/>
    <n v="95"/>
    <n v="25.84"/>
    <n v="2"/>
    <x v="0"/>
  </r>
  <r>
    <x v="35"/>
    <x v="1"/>
    <n v="415"/>
    <n v="1"/>
    <n v="29"/>
    <n v="260.8"/>
    <n v="81"/>
    <n v="44.34"/>
    <n v="1"/>
    <x v="1"/>
  </r>
  <r>
    <x v="45"/>
    <x v="12"/>
    <n v="415"/>
    <n v="0"/>
    <n v="0"/>
    <n v="177.9"/>
    <n v="83"/>
    <n v="30.24"/>
    <n v="0"/>
    <x v="0"/>
  </r>
  <r>
    <x v="8"/>
    <x v="0"/>
    <n v="415"/>
    <n v="0"/>
    <n v="0"/>
    <n v="235.1"/>
    <n v="97"/>
    <n v="39.97"/>
    <n v="3"/>
    <x v="0"/>
  </r>
  <r>
    <x v="38"/>
    <x v="13"/>
    <n v="415"/>
    <n v="0"/>
    <n v="0"/>
    <n v="186.8"/>
    <n v="92"/>
    <n v="31.76"/>
    <n v="2"/>
    <x v="0"/>
  </r>
  <r>
    <x v="47"/>
    <x v="0"/>
    <n v="408"/>
    <n v="0"/>
    <n v="0"/>
    <n v="268.39999999999998"/>
    <n v="81"/>
    <n v="45.63"/>
    <n v="1"/>
    <x v="0"/>
  </r>
  <r>
    <x v="30"/>
    <x v="2"/>
    <n v="510"/>
    <n v="0"/>
    <n v="0"/>
    <n v="192.1"/>
    <n v="95"/>
    <n v="32.659999999999997"/>
    <n v="3"/>
    <x v="0"/>
  </r>
  <r>
    <x v="35"/>
    <x v="10"/>
    <n v="415"/>
    <n v="0"/>
    <n v="0"/>
    <n v="240.7"/>
    <n v="82"/>
    <n v="40.92"/>
    <n v="0"/>
    <x v="1"/>
  </r>
  <r>
    <x v="26"/>
    <x v="31"/>
    <n v="408"/>
    <n v="0"/>
    <n v="0"/>
    <n v="179.9"/>
    <n v="113"/>
    <n v="30.58"/>
    <n v="2"/>
    <x v="0"/>
  </r>
  <r>
    <x v="3"/>
    <x v="8"/>
    <n v="415"/>
    <n v="0"/>
    <n v="0"/>
    <n v="175.8"/>
    <n v="89"/>
    <n v="29.89"/>
    <n v="1"/>
    <x v="0"/>
  </r>
  <r>
    <x v="43"/>
    <x v="7"/>
    <n v="510"/>
    <n v="0"/>
    <n v="0"/>
    <n v="109.4"/>
    <n v="91"/>
    <n v="18.600000000000001"/>
    <n v="0"/>
    <x v="0"/>
  </r>
  <r>
    <x v="18"/>
    <x v="20"/>
    <n v="510"/>
    <n v="0"/>
    <n v="0"/>
    <n v="255.1"/>
    <n v="124"/>
    <n v="43.37"/>
    <n v="3"/>
    <x v="1"/>
  </r>
  <r>
    <x v="26"/>
    <x v="18"/>
    <n v="415"/>
    <n v="0"/>
    <n v="0"/>
    <n v="208.7"/>
    <n v="84"/>
    <n v="35.479999999999997"/>
    <n v="3"/>
    <x v="0"/>
  </r>
  <r>
    <x v="39"/>
    <x v="12"/>
    <n v="510"/>
    <n v="1"/>
    <n v="20"/>
    <n v="214.6"/>
    <n v="108"/>
    <n v="36.479999999999997"/>
    <n v="1"/>
    <x v="0"/>
  </r>
  <r>
    <x v="49"/>
    <x v="3"/>
    <n v="408"/>
    <n v="0"/>
    <n v="0"/>
    <n v="49.2"/>
    <n v="121"/>
    <n v="8.36"/>
    <n v="1"/>
    <x v="0"/>
  </r>
  <r>
    <x v="27"/>
    <x v="12"/>
    <n v="510"/>
    <n v="0"/>
    <n v="0"/>
    <n v="141.30000000000001"/>
    <n v="133"/>
    <n v="24.02"/>
    <n v="2"/>
    <x v="0"/>
  </r>
  <r>
    <x v="20"/>
    <x v="7"/>
    <n v="415"/>
    <n v="0"/>
    <n v="0"/>
    <n v="253.2"/>
    <n v="89"/>
    <n v="43.04"/>
    <n v="4"/>
    <x v="0"/>
  </r>
  <r>
    <x v="6"/>
    <x v="12"/>
    <n v="415"/>
    <n v="0"/>
    <n v="0"/>
    <n v="206"/>
    <n v="128"/>
    <n v="35.020000000000003"/>
    <n v="0"/>
    <x v="0"/>
  </r>
  <r>
    <x v="41"/>
    <x v="2"/>
    <n v="415"/>
    <n v="1"/>
    <n v="31"/>
    <n v="71.2"/>
    <n v="58"/>
    <n v="12.1"/>
    <n v="0"/>
    <x v="0"/>
  </r>
  <r>
    <x v="6"/>
    <x v="7"/>
    <n v="510"/>
    <n v="0"/>
    <n v="0"/>
    <n v="261.8"/>
    <n v="69"/>
    <n v="44.51"/>
    <n v="0"/>
    <x v="1"/>
  </r>
  <r>
    <x v="44"/>
    <x v="10"/>
    <n v="510"/>
    <n v="0"/>
    <n v="0"/>
    <n v="191.3"/>
    <n v="134"/>
    <n v="32.520000000000003"/>
    <n v="1"/>
    <x v="0"/>
  </r>
  <r>
    <x v="38"/>
    <x v="10"/>
    <n v="415"/>
    <n v="0"/>
    <n v="0"/>
    <n v="133.30000000000001"/>
    <n v="101"/>
    <n v="22.66"/>
    <n v="0"/>
    <x v="0"/>
  </r>
  <r>
    <x v="21"/>
    <x v="18"/>
    <n v="408"/>
    <n v="1"/>
    <n v="24"/>
    <n v="183.6"/>
    <n v="138"/>
    <n v="31.21"/>
    <n v="2"/>
    <x v="0"/>
  </r>
  <r>
    <x v="24"/>
    <x v="12"/>
    <n v="415"/>
    <n v="1"/>
    <n v="30"/>
    <n v="155.19999999999999"/>
    <n v="116"/>
    <n v="26.38"/>
    <n v="1"/>
    <x v="0"/>
  </r>
  <r>
    <x v="21"/>
    <x v="2"/>
    <n v="408"/>
    <n v="1"/>
    <n v="28"/>
    <n v="283.10000000000002"/>
    <n v="93"/>
    <n v="48.13"/>
    <n v="1"/>
    <x v="0"/>
  </r>
  <r>
    <x v="6"/>
    <x v="13"/>
    <n v="510"/>
    <n v="1"/>
    <n v="50"/>
    <n v="186.5"/>
    <n v="94"/>
    <n v="31.71"/>
    <n v="2"/>
    <x v="0"/>
  </r>
  <r>
    <x v="47"/>
    <x v="18"/>
    <n v="415"/>
    <n v="1"/>
    <n v="38"/>
    <n v="163.30000000000001"/>
    <n v="104"/>
    <n v="27.76"/>
    <n v="0"/>
    <x v="0"/>
  </r>
  <r>
    <x v="2"/>
    <x v="2"/>
    <n v="510"/>
    <n v="0"/>
    <n v="0"/>
    <n v="203.4"/>
    <n v="125"/>
    <n v="34.58"/>
    <n v="1"/>
    <x v="0"/>
  </r>
  <r>
    <x v="21"/>
    <x v="22"/>
    <n v="415"/>
    <n v="1"/>
    <n v="19"/>
    <n v="178.1"/>
    <n v="110"/>
    <n v="30.28"/>
    <n v="1"/>
    <x v="0"/>
  </r>
  <r>
    <x v="28"/>
    <x v="3"/>
    <n v="415"/>
    <n v="0"/>
    <n v="0"/>
    <n v="195.9"/>
    <n v="103"/>
    <n v="33.299999999999997"/>
    <n v="1"/>
    <x v="0"/>
  </r>
  <r>
    <x v="20"/>
    <x v="0"/>
    <n v="415"/>
    <n v="1"/>
    <n v="24"/>
    <n v="114.1"/>
    <n v="95"/>
    <n v="19.399999999999999"/>
    <n v="2"/>
    <x v="0"/>
  </r>
  <r>
    <x v="1"/>
    <x v="4"/>
    <n v="415"/>
    <n v="0"/>
    <n v="0"/>
    <n v="279.10000000000002"/>
    <n v="124"/>
    <n v="47.45"/>
    <n v="2"/>
    <x v="1"/>
  </r>
  <r>
    <x v="6"/>
    <x v="1"/>
    <n v="408"/>
    <n v="0"/>
    <n v="0"/>
    <n v="169.3"/>
    <n v="111"/>
    <n v="28.78"/>
    <n v="0"/>
    <x v="0"/>
  </r>
  <r>
    <x v="33"/>
    <x v="1"/>
    <n v="510"/>
    <n v="0"/>
    <n v="0"/>
    <n v="214.4"/>
    <n v="94"/>
    <n v="36.450000000000003"/>
    <n v="2"/>
    <x v="0"/>
  </r>
  <r>
    <x v="48"/>
    <x v="0"/>
    <n v="415"/>
    <n v="0"/>
    <n v="0"/>
    <n v="255.8"/>
    <n v="125"/>
    <n v="43.49"/>
    <n v="0"/>
    <x v="0"/>
  </r>
  <r>
    <x v="28"/>
    <x v="12"/>
    <n v="408"/>
    <n v="0"/>
    <n v="0"/>
    <n v="148.19999999999999"/>
    <n v="71"/>
    <n v="25.19"/>
    <n v="2"/>
    <x v="0"/>
  </r>
  <r>
    <x v="19"/>
    <x v="18"/>
    <n v="415"/>
    <n v="0"/>
    <n v="0"/>
    <n v="119.3"/>
    <n v="93"/>
    <n v="20.28"/>
    <n v="2"/>
    <x v="0"/>
  </r>
  <r>
    <x v="1"/>
    <x v="7"/>
    <n v="510"/>
    <n v="0"/>
    <n v="0"/>
    <n v="245.2"/>
    <n v="91"/>
    <n v="41.68"/>
    <n v="0"/>
    <x v="1"/>
  </r>
  <r>
    <x v="36"/>
    <x v="14"/>
    <n v="408"/>
    <n v="0"/>
    <n v="0"/>
    <n v="172.4"/>
    <n v="114"/>
    <n v="29.31"/>
    <n v="2"/>
    <x v="0"/>
  </r>
  <r>
    <x v="42"/>
    <x v="7"/>
    <n v="510"/>
    <n v="1"/>
    <n v="30"/>
    <n v="175.3"/>
    <n v="107"/>
    <n v="29.8"/>
    <n v="1"/>
    <x v="0"/>
  </r>
  <r>
    <x v="2"/>
    <x v="14"/>
    <n v="510"/>
    <n v="1"/>
    <n v="27"/>
    <n v="2.6"/>
    <n v="113"/>
    <n v="0.44"/>
    <n v="3"/>
    <x v="0"/>
  </r>
  <r>
    <x v="12"/>
    <x v="10"/>
    <n v="415"/>
    <n v="0"/>
    <n v="0"/>
    <n v="184.1"/>
    <n v="143"/>
    <n v="31.3"/>
    <n v="1"/>
    <x v="0"/>
  </r>
  <r>
    <x v="43"/>
    <x v="4"/>
    <n v="415"/>
    <n v="0"/>
    <n v="0"/>
    <n v="181.9"/>
    <n v="90"/>
    <n v="30.92"/>
    <n v="1"/>
    <x v="0"/>
  </r>
  <r>
    <x v="20"/>
    <x v="6"/>
    <n v="510"/>
    <n v="0"/>
    <n v="0"/>
    <n v="189.8"/>
    <n v="122"/>
    <n v="32.270000000000003"/>
    <n v="0"/>
    <x v="0"/>
  </r>
  <r>
    <x v="13"/>
    <x v="18"/>
    <n v="415"/>
    <n v="0"/>
    <n v="0"/>
    <n v="223.2"/>
    <n v="142"/>
    <n v="37.94"/>
    <n v="1"/>
    <x v="0"/>
  </r>
  <r>
    <x v="6"/>
    <x v="13"/>
    <n v="408"/>
    <n v="1"/>
    <n v="31"/>
    <n v="216"/>
    <n v="94"/>
    <n v="36.72"/>
    <n v="2"/>
    <x v="0"/>
  </r>
  <r>
    <x v="29"/>
    <x v="2"/>
    <n v="415"/>
    <n v="0"/>
    <n v="0"/>
    <n v="198.5"/>
    <n v="124"/>
    <n v="33.75"/>
    <n v="2"/>
    <x v="0"/>
  </r>
  <r>
    <x v="31"/>
    <x v="13"/>
    <n v="408"/>
    <n v="0"/>
    <n v="0"/>
    <n v="159.5"/>
    <n v="115"/>
    <n v="27.12"/>
    <n v="1"/>
    <x v="0"/>
  </r>
  <r>
    <x v="48"/>
    <x v="3"/>
    <n v="408"/>
    <n v="1"/>
    <n v="40"/>
    <n v="105"/>
    <n v="78"/>
    <n v="17.850000000000001"/>
    <n v="2"/>
    <x v="1"/>
  </r>
  <r>
    <x v="16"/>
    <x v="3"/>
    <n v="415"/>
    <n v="0"/>
    <n v="0"/>
    <n v="204.5"/>
    <n v="108"/>
    <n v="34.770000000000003"/>
    <n v="3"/>
    <x v="0"/>
  </r>
  <r>
    <x v="24"/>
    <x v="15"/>
    <n v="408"/>
    <n v="0"/>
    <n v="0"/>
    <n v="274"/>
    <n v="92"/>
    <n v="46.58"/>
    <n v="0"/>
    <x v="1"/>
  </r>
  <r>
    <x v="45"/>
    <x v="13"/>
    <n v="510"/>
    <n v="0"/>
    <n v="0"/>
    <n v="137.80000000000001"/>
    <n v="97"/>
    <n v="23.43"/>
    <n v="1"/>
    <x v="0"/>
  </r>
  <r>
    <x v="28"/>
    <x v="10"/>
    <n v="415"/>
    <n v="0"/>
    <n v="0"/>
    <n v="179.4"/>
    <n v="94"/>
    <n v="30.5"/>
    <n v="0"/>
    <x v="0"/>
  </r>
  <r>
    <x v="22"/>
    <x v="22"/>
    <n v="408"/>
    <n v="1"/>
    <n v="39"/>
    <n v="139.30000000000001"/>
    <n v="101"/>
    <n v="23.68"/>
    <n v="3"/>
    <x v="0"/>
  </r>
  <r>
    <x v="0"/>
    <x v="2"/>
    <n v="415"/>
    <n v="0"/>
    <n v="0"/>
    <n v="7.8"/>
    <n v="86"/>
    <n v="1.33"/>
    <n v="2"/>
    <x v="0"/>
  </r>
  <r>
    <x v="7"/>
    <x v="0"/>
    <n v="415"/>
    <n v="1"/>
    <n v="23"/>
    <n v="183.1"/>
    <n v="88"/>
    <n v="31.13"/>
    <n v="1"/>
    <x v="0"/>
  </r>
  <r>
    <x v="45"/>
    <x v="18"/>
    <n v="415"/>
    <n v="0"/>
    <n v="0"/>
    <n v="140"/>
    <n v="106"/>
    <n v="23.8"/>
    <n v="2"/>
    <x v="0"/>
  </r>
  <r>
    <x v="2"/>
    <x v="13"/>
    <n v="415"/>
    <n v="0"/>
    <n v="0"/>
    <n v="179.2"/>
    <n v="59"/>
    <n v="30.46"/>
    <n v="2"/>
    <x v="0"/>
  </r>
  <r>
    <x v="26"/>
    <x v="0"/>
    <n v="408"/>
    <n v="0"/>
    <n v="0"/>
    <n v="177.4"/>
    <n v="136"/>
    <n v="30.16"/>
    <n v="0"/>
    <x v="0"/>
  </r>
  <r>
    <x v="7"/>
    <x v="12"/>
    <n v="408"/>
    <n v="0"/>
    <n v="0"/>
    <n v="115.6"/>
    <n v="129"/>
    <n v="19.649999999999999"/>
    <n v="1"/>
    <x v="0"/>
  </r>
  <r>
    <x v="47"/>
    <x v="30"/>
    <n v="408"/>
    <n v="0"/>
    <n v="0"/>
    <n v="237.3"/>
    <n v="103"/>
    <n v="40.340000000000003"/>
    <n v="0"/>
    <x v="1"/>
  </r>
  <r>
    <x v="38"/>
    <x v="3"/>
    <n v="408"/>
    <n v="0"/>
    <n v="0"/>
    <n v="51.5"/>
    <n v="90"/>
    <n v="8.76"/>
    <n v="3"/>
    <x v="0"/>
  </r>
  <r>
    <x v="33"/>
    <x v="18"/>
    <n v="408"/>
    <n v="1"/>
    <n v="19"/>
    <n v="155.69999999999999"/>
    <n v="104"/>
    <n v="26.47"/>
    <n v="3"/>
    <x v="0"/>
  </r>
  <r>
    <x v="8"/>
    <x v="10"/>
    <n v="510"/>
    <n v="1"/>
    <n v="23"/>
    <n v="245"/>
    <n v="88"/>
    <n v="41.65"/>
    <n v="2"/>
    <x v="0"/>
  </r>
  <r>
    <x v="13"/>
    <x v="22"/>
    <n v="415"/>
    <n v="0"/>
    <n v="0"/>
    <n v="111.1"/>
    <n v="126"/>
    <n v="18.89"/>
    <n v="1"/>
    <x v="0"/>
  </r>
  <r>
    <x v="37"/>
    <x v="8"/>
    <n v="408"/>
    <n v="1"/>
    <n v="44"/>
    <n v="116"/>
    <n v="85"/>
    <n v="19.72"/>
    <n v="1"/>
    <x v="0"/>
  </r>
  <r>
    <x v="26"/>
    <x v="14"/>
    <n v="510"/>
    <n v="0"/>
    <n v="0"/>
    <n v="155.5"/>
    <n v="81"/>
    <n v="26.44"/>
    <n v="1"/>
    <x v="0"/>
  </r>
  <r>
    <x v="44"/>
    <x v="12"/>
    <n v="510"/>
    <n v="1"/>
    <n v="31"/>
    <n v="175.2"/>
    <n v="68"/>
    <n v="29.78"/>
    <n v="1"/>
    <x v="0"/>
  </r>
  <r>
    <x v="26"/>
    <x v="6"/>
    <n v="408"/>
    <n v="0"/>
    <n v="0"/>
    <n v="154.69999999999999"/>
    <n v="84"/>
    <n v="26.3"/>
    <n v="4"/>
    <x v="1"/>
  </r>
  <r>
    <x v="1"/>
    <x v="6"/>
    <n v="510"/>
    <n v="1"/>
    <n v="34"/>
    <n v="247.2"/>
    <n v="105"/>
    <n v="42.02"/>
    <n v="2"/>
    <x v="1"/>
  </r>
  <r>
    <x v="19"/>
    <x v="14"/>
    <n v="415"/>
    <n v="1"/>
    <n v="24"/>
    <n v="227.5"/>
    <n v="81"/>
    <n v="38.68"/>
    <n v="1"/>
    <x v="0"/>
  </r>
  <r>
    <x v="7"/>
    <x v="2"/>
    <n v="408"/>
    <n v="1"/>
    <n v="30"/>
    <n v="185"/>
    <n v="117"/>
    <n v="31.45"/>
    <n v="0"/>
    <x v="0"/>
  </r>
  <r>
    <x v="39"/>
    <x v="18"/>
    <n v="415"/>
    <n v="0"/>
    <n v="0"/>
    <n v="158.80000000000001"/>
    <n v="119"/>
    <n v="27"/>
    <n v="1"/>
    <x v="0"/>
  </r>
  <r>
    <x v="7"/>
    <x v="22"/>
    <n v="408"/>
    <n v="0"/>
    <n v="0"/>
    <n v="185.9"/>
    <n v="95"/>
    <n v="31.6"/>
    <n v="3"/>
    <x v="0"/>
  </r>
  <r>
    <x v="18"/>
    <x v="12"/>
    <n v="415"/>
    <n v="0"/>
    <n v="0"/>
    <n v="222.5"/>
    <n v="74"/>
    <n v="37.83"/>
    <n v="2"/>
    <x v="0"/>
  </r>
  <r>
    <x v="7"/>
    <x v="18"/>
    <n v="415"/>
    <n v="0"/>
    <n v="0"/>
    <n v="201.1"/>
    <n v="101"/>
    <n v="34.19"/>
    <n v="3"/>
    <x v="0"/>
  </r>
  <r>
    <x v="9"/>
    <x v="13"/>
    <n v="415"/>
    <n v="1"/>
    <n v="17"/>
    <n v="167.9"/>
    <n v="114"/>
    <n v="28.54"/>
    <n v="1"/>
    <x v="0"/>
  </r>
  <r>
    <x v="24"/>
    <x v="6"/>
    <n v="408"/>
    <n v="0"/>
    <n v="0"/>
    <n v="239.1"/>
    <n v="88"/>
    <n v="40.65"/>
    <n v="3"/>
    <x v="1"/>
  </r>
  <r>
    <x v="35"/>
    <x v="4"/>
    <n v="510"/>
    <n v="0"/>
    <n v="0"/>
    <n v="175.7"/>
    <n v="109"/>
    <n v="29.87"/>
    <n v="5"/>
    <x v="1"/>
  </r>
  <r>
    <x v="25"/>
    <x v="15"/>
    <n v="415"/>
    <n v="1"/>
    <n v="29"/>
    <n v="111.2"/>
    <n v="90"/>
    <n v="18.899999999999999"/>
    <n v="6"/>
    <x v="1"/>
  </r>
  <r>
    <x v="42"/>
    <x v="18"/>
    <n v="415"/>
    <n v="0"/>
    <n v="0"/>
    <n v="87.7"/>
    <n v="74"/>
    <n v="14.91"/>
    <n v="1"/>
    <x v="0"/>
  </r>
  <r>
    <x v="35"/>
    <x v="2"/>
    <n v="415"/>
    <n v="0"/>
    <n v="0"/>
    <n v="244.1"/>
    <n v="99"/>
    <n v="41.5"/>
    <n v="0"/>
    <x v="0"/>
  </r>
  <r>
    <x v="34"/>
    <x v="13"/>
    <n v="415"/>
    <n v="1"/>
    <n v="27"/>
    <n v="165"/>
    <n v="89"/>
    <n v="28.05"/>
    <n v="2"/>
    <x v="0"/>
  </r>
  <r>
    <x v="42"/>
    <x v="18"/>
    <n v="408"/>
    <n v="1"/>
    <n v="27"/>
    <n v="127.4"/>
    <n v="110"/>
    <n v="21.66"/>
    <n v="0"/>
    <x v="0"/>
  </r>
  <r>
    <x v="12"/>
    <x v="12"/>
    <n v="415"/>
    <n v="0"/>
    <n v="0"/>
    <n v="194.8"/>
    <n v="106"/>
    <n v="33.119999999999997"/>
    <n v="0"/>
    <x v="0"/>
  </r>
  <r>
    <x v="33"/>
    <x v="0"/>
    <n v="415"/>
    <n v="0"/>
    <n v="0"/>
    <n v="54.7"/>
    <n v="131"/>
    <n v="9.3000000000000007"/>
    <n v="1"/>
    <x v="0"/>
  </r>
  <r>
    <x v="28"/>
    <x v="10"/>
    <n v="510"/>
    <n v="0"/>
    <n v="0"/>
    <n v="90.5"/>
    <n v="142"/>
    <n v="15.39"/>
    <n v="1"/>
    <x v="0"/>
  </r>
  <r>
    <x v="20"/>
    <x v="12"/>
    <n v="415"/>
    <n v="0"/>
    <n v="0"/>
    <n v="235.6"/>
    <n v="132"/>
    <n v="40.049999999999997"/>
    <n v="0"/>
    <x v="0"/>
  </r>
  <r>
    <x v="33"/>
    <x v="15"/>
    <n v="408"/>
    <n v="0"/>
    <n v="0"/>
    <n v="142.5"/>
    <n v="82"/>
    <n v="24.23"/>
    <n v="2"/>
    <x v="0"/>
  </r>
  <r>
    <x v="35"/>
    <x v="1"/>
    <n v="408"/>
    <n v="0"/>
    <n v="0"/>
    <n v="54"/>
    <n v="68"/>
    <n v="9.18"/>
    <n v="1"/>
    <x v="0"/>
  </r>
  <r>
    <x v="6"/>
    <x v="13"/>
    <n v="415"/>
    <n v="0"/>
    <n v="0"/>
    <n v="214.8"/>
    <n v="87"/>
    <n v="36.520000000000003"/>
    <n v="3"/>
    <x v="0"/>
  </r>
  <r>
    <x v="32"/>
    <x v="6"/>
    <n v="510"/>
    <n v="0"/>
    <n v="0"/>
    <n v="251.4"/>
    <n v="118"/>
    <n v="42.74"/>
    <n v="0"/>
    <x v="1"/>
  </r>
  <r>
    <x v="20"/>
    <x v="2"/>
    <n v="408"/>
    <n v="0"/>
    <n v="0"/>
    <n v="139"/>
    <n v="99"/>
    <n v="23.63"/>
    <n v="4"/>
    <x v="0"/>
  </r>
  <r>
    <x v="42"/>
    <x v="5"/>
    <n v="415"/>
    <n v="0"/>
    <n v="0"/>
    <n v="117.3"/>
    <n v="114"/>
    <n v="19.940000000000001"/>
    <n v="2"/>
    <x v="0"/>
  </r>
  <r>
    <x v="11"/>
    <x v="1"/>
    <n v="415"/>
    <n v="0"/>
    <n v="0"/>
    <n v="264"/>
    <n v="108"/>
    <n v="44.88"/>
    <n v="3"/>
    <x v="0"/>
  </r>
  <r>
    <x v="5"/>
    <x v="12"/>
    <n v="408"/>
    <n v="0"/>
    <n v="0"/>
    <n v="82.6"/>
    <n v="105"/>
    <n v="14.04"/>
    <n v="1"/>
    <x v="0"/>
  </r>
  <r>
    <x v="45"/>
    <x v="12"/>
    <n v="415"/>
    <n v="1"/>
    <n v="28"/>
    <n v="175.8"/>
    <n v="126"/>
    <n v="29.89"/>
    <n v="1"/>
    <x v="0"/>
  </r>
  <r>
    <x v="3"/>
    <x v="22"/>
    <n v="408"/>
    <n v="0"/>
    <n v="0"/>
    <n v="220.4"/>
    <n v="100"/>
    <n v="37.47"/>
    <n v="2"/>
    <x v="0"/>
  </r>
  <r>
    <x v="22"/>
    <x v="5"/>
    <n v="408"/>
    <n v="0"/>
    <n v="0"/>
    <n v="217"/>
    <n v="104"/>
    <n v="36.89"/>
    <n v="2"/>
    <x v="0"/>
  </r>
  <r>
    <x v="32"/>
    <x v="13"/>
    <n v="415"/>
    <n v="1"/>
    <n v="25"/>
    <n v="129"/>
    <n v="77"/>
    <n v="21.93"/>
    <n v="1"/>
    <x v="0"/>
  </r>
  <r>
    <x v="16"/>
    <x v="8"/>
    <n v="408"/>
    <n v="0"/>
    <n v="0"/>
    <n v="150.5"/>
    <n v="106"/>
    <n v="25.59"/>
    <n v="1"/>
    <x v="0"/>
  </r>
  <r>
    <x v="6"/>
    <x v="10"/>
    <n v="415"/>
    <n v="0"/>
    <n v="0"/>
    <n v="189.5"/>
    <n v="122"/>
    <n v="32.22"/>
    <n v="2"/>
    <x v="0"/>
  </r>
  <r>
    <x v="17"/>
    <x v="13"/>
    <n v="415"/>
    <n v="1"/>
    <n v="33"/>
    <n v="137.80000000000001"/>
    <n v="95"/>
    <n v="23.43"/>
    <n v="2"/>
    <x v="0"/>
  </r>
  <r>
    <x v="41"/>
    <x v="12"/>
    <n v="510"/>
    <n v="0"/>
    <n v="0"/>
    <n v="129.30000000000001"/>
    <n v="80"/>
    <n v="21.98"/>
    <n v="3"/>
    <x v="0"/>
  </r>
  <r>
    <x v="21"/>
    <x v="1"/>
    <n v="510"/>
    <n v="0"/>
    <n v="0"/>
    <n v="115.6"/>
    <n v="77"/>
    <n v="19.649999999999999"/>
    <n v="1"/>
    <x v="0"/>
  </r>
  <r>
    <x v="8"/>
    <x v="10"/>
    <n v="415"/>
    <n v="1"/>
    <n v="23"/>
    <n v="221.9"/>
    <n v="114"/>
    <n v="37.72"/>
    <n v="2"/>
    <x v="0"/>
  </r>
  <r>
    <x v="12"/>
    <x v="6"/>
    <n v="415"/>
    <n v="0"/>
    <n v="0"/>
    <n v="263.7"/>
    <n v="113"/>
    <n v="44.83"/>
    <n v="1"/>
    <x v="1"/>
  </r>
  <r>
    <x v="26"/>
    <x v="14"/>
    <n v="408"/>
    <n v="0"/>
    <n v="0"/>
    <n v="61.3"/>
    <n v="91"/>
    <n v="10.42"/>
    <n v="1"/>
    <x v="0"/>
  </r>
  <r>
    <x v="36"/>
    <x v="12"/>
    <n v="408"/>
    <n v="0"/>
    <n v="0"/>
    <n v="183.8"/>
    <n v="113"/>
    <n v="31.25"/>
    <n v="1"/>
    <x v="0"/>
  </r>
  <r>
    <x v="19"/>
    <x v="19"/>
    <n v="415"/>
    <n v="0"/>
    <n v="0"/>
    <n v="167.4"/>
    <n v="68"/>
    <n v="28.46"/>
    <n v="0"/>
    <x v="1"/>
  </r>
  <r>
    <x v="47"/>
    <x v="18"/>
    <n v="510"/>
    <n v="1"/>
    <n v="27"/>
    <n v="154.1"/>
    <n v="122"/>
    <n v="26.2"/>
    <n v="4"/>
    <x v="0"/>
  </r>
  <r>
    <x v="14"/>
    <x v="14"/>
    <n v="408"/>
    <n v="0"/>
    <n v="0"/>
    <n v="252"/>
    <n v="101"/>
    <n v="42.84"/>
    <n v="0"/>
    <x v="0"/>
  </r>
  <r>
    <x v="8"/>
    <x v="10"/>
    <n v="408"/>
    <n v="0"/>
    <n v="0"/>
    <n v="163.1"/>
    <n v="94"/>
    <n v="27.73"/>
    <n v="0"/>
    <x v="0"/>
  </r>
  <r>
    <x v="28"/>
    <x v="25"/>
    <n v="415"/>
    <n v="0"/>
    <n v="0"/>
    <n v="198.3"/>
    <n v="80"/>
    <n v="33.71"/>
    <n v="2"/>
    <x v="0"/>
  </r>
  <r>
    <x v="27"/>
    <x v="7"/>
    <n v="415"/>
    <n v="0"/>
    <n v="0"/>
    <n v="324.7"/>
    <n v="48"/>
    <n v="55.2"/>
    <n v="0"/>
    <x v="1"/>
  </r>
  <r>
    <x v="13"/>
    <x v="12"/>
    <n v="510"/>
    <n v="0"/>
    <n v="0"/>
    <n v="128.30000000000001"/>
    <n v="78"/>
    <n v="21.81"/>
    <n v="2"/>
    <x v="0"/>
  </r>
  <r>
    <x v="32"/>
    <x v="1"/>
    <n v="510"/>
    <n v="0"/>
    <n v="0"/>
    <n v="187.9"/>
    <n v="110"/>
    <n v="31.94"/>
    <n v="2"/>
    <x v="0"/>
  </r>
  <r>
    <x v="43"/>
    <x v="4"/>
    <n v="510"/>
    <n v="0"/>
    <n v="0"/>
    <n v="129.19999999999999"/>
    <n v="71"/>
    <n v="21.96"/>
    <n v="5"/>
    <x v="1"/>
  </r>
  <r>
    <x v="42"/>
    <x v="9"/>
    <n v="415"/>
    <n v="0"/>
    <n v="0"/>
    <n v="125.5"/>
    <n v="106"/>
    <n v="21.34"/>
    <n v="4"/>
    <x v="1"/>
  </r>
  <r>
    <x v="42"/>
    <x v="12"/>
    <n v="510"/>
    <n v="1"/>
    <n v="26"/>
    <n v="257.2"/>
    <n v="108"/>
    <n v="43.72"/>
    <n v="1"/>
    <x v="0"/>
  </r>
  <r>
    <x v="20"/>
    <x v="13"/>
    <n v="415"/>
    <n v="0"/>
    <n v="0"/>
    <n v="124.6"/>
    <n v="90"/>
    <n v="21.18"/>
    <n v="1"/>
    <x v="0"/>
  </r>
  <r>
    <x v="6"/>
    <x v="18"/>
    <n v="408"/>
    <n v="0"/>
    <n v="0"/>
    <n v="175.1"/>
    <n v="144"/>
    <n v="29.77"/>
    <n v="1"/>
    <x v="0"/>
  </r>
  <r>
    <x v="6"/>
    <x v="12"/>
    <n v="415"/>
    <n v="0"/>
    <n v="0"/>
    <n v="124.3"/>
    <n v="91"/>
    <n v="21.13"/>
    <n v="3"/>
    <x v="0"/>
  </r>
  <r>
    <x v="6"/>
    <x v="2"/>
    <n v="415"/>
    <n v="0"/>
    <n v="0"/>
    <n v="271.60000000000002"/>
    <n v="130"/>
    <n v="46.17"/>
    <n v="2"/>
    <x v="0"/>
  </r>
  <r>
    <x v="36"/>
    <x v="2"/>
    <n v="415"/>
    <n v="1"/>
    <n v="33"/>
    <n v="183.3"/>
    <n v="115"/>
    <n v="31.16"/>
    <n v="3"/>
    <x v="0"/>
  </r>
  <r>
    <x v="29"/>
    <x v="3"/>
    <n v="408"/>
    <n v="0"/>
    <n v="0"/>
    <n v="101.1"/>
    <n v="119"/>
    <n v="17.190000000000001"/>
    <n v="2"/>
    <x v="0"/>
  </r>
  <r>
    <x v="33"/>
    <x v="3"/>
    <n v="408"/>
    <n v="0"/>
    <n v="0"/>
    <n v="203.3"/>
    <n v="70"/>
    <n v="34.56"/>
    <n v="1"/>
    <x v="0"/>
  </r>
  <r>
    <x v="36"/>
    <x v="2"/>
    <n v="415"/>
    <n v="1"/>
    <n v="35"/>
    <n v="175.4"/>
    <n v="88"/>
    <n v="29.82"/>
    <n v="2"/>
    <x v="0"/>
  </r>
  <r>
    <x v="18"/>
    <x v="6"/>
    <n v="415"/>
    <n v="0"/>
    <n v="0"/>
    <n v="266"/>
    <n v="97"/>
    <n v="45.22"/>
    <n v="2"/>
    <x v="1"/>
  </r>
  <r>
    <x v="1"/>
    <x v="6"/>
    <n v="415"/>
    <n v="1"/>
    <n v="41"/>
    <n v="171.6"/>
    <n v="110"/>
    <n v="29.17"/>
    <n v="0"/>
    <x v="0"/>
  </r>
  <r>
    <x v="17"/>
    <x v="10"/>
    <n v="510"/>
    <n v="0"/>
    <n v="0"/>
    <n v="78.7"/>
    <n v="98"/>
    <n v="13.38"/>
    <n v="0"/>
    <x v="0"/>
  </r>
  <r>
    <x v="8"/>
    <x v="22"/>
    <n v="510"/>
    <n v="1"/>
    <n v="20"/>
    <n v="211.9"/>
    <n v="110"/>
    <n v="36.020000000000003"/>
    <n v="0"/>
    <x v="0"/>
  </r>
  <r>
    <x v="32"/>
    <x v="18"/>
    <n v="415"/>
    <n v="0"/>
    <n v="0"/>
    <n v="63.7"/>
    <n v="101"/>
    <n v="10.83"/>
    <n v="1"/>
    <x v="0"/>
  </r>
  <r>
    <x v="21"/>
    <x v="14"/>
    <n v="415"/>
    <n v="0"/>
    <n v="0"/>
    <n v="173.4"/>
    <n v="100"/>
    <n v="29.48"/>
    <n v="1"/>
    <x v="0"/>
  </r>
  <r>
    <x v="6"/>
    <x v="22"/>
    <n v="415"/>
    <n v="0"/>
    <n v="0"/>
    <n v="225.9"/>
    <n v="123"/>
    <n v="38.4"/>
    <n v="1"/>
    <x v="0"/>
  </r>
  <r>
    <x v="12"/>
    <x v="15"/>
    <n v="415"/>
    <n v="1"/>
    <n v="32"/>
    <n v="173"/>
    <n v="101"/>
    <n v="29.41"/>
    <n v="0"/>
    <x v="0"/>
  </r>
  <r>
    <x v="24"/>
    <x v="0"/>
    <n v="415"/>
    <n v="0"/>
    <n v="0"/>
    <n v="224.9"/>
    <n v="102"/>
    <n v="38.229999999999997"/>
    <n v="0"/>
    <x v="0"/>
  </r>
  <r>
    <x v="19"/>
    <x v="1"/>
    <n v="415"/>
    <n v="0"/>
    <n v="0"/>
    <n v="137"/>
    <n v="128"/>
    <n v="23.29"/>
    <n v="2"/>
    <x v="0"/>
  </r>
  <r>
    <x v="21"/>
    <x v="13"/>
    <n v="510"/>
    <n v="0"/>
    <n v="0"/>
    <n v="142.5"/>
    <n v="109"/>
    <n v="24.23"/>
    <n v="2"/>
    <x v="0"/>
  </r>
  <r>
    <x v="35"/>
    <x v="13"/>
    <n v="408"/>
    <n v="0"/>
    <n v="0"/>
    <n v="142.4"/>
    <n v="126"/>
    <n v="24.21"/>
    <n v="1"/>
    <x v="0"/>
  </r>
  <r>
    <x v="3"/>
    <x v="2"/>
    <n v="415"/>
    <n v="1"/>
    <n v="21"/>
    <n v="147"/>
    <n v="112"/>
    <n v="24.99"/>
    <n v="2"/>
    <x v="0"/>
  </r>
  <r>
    <x v="35"/>
    <x v="5"/>
    <n v="415"/>
    <n v="0"/>
    <n v="0"/>
    <n v="149.19999999999999"/>
    <n v="96"/>
    <n v="25.36"/>
    <n v="1"/>
    <x v="0"/>
  </r>
  <r>
    <x v="11"/>
    <x v="1"/>
    <n v="408"/>
    <n v="0"/>
    <n v="0"/>
    <n v="216.8"/>
    <n v="77"/>
    <n v="36.86"/>
    <n v="1"/>
    <x v="0"/>
  </r>
  <r>
    <x v="43"/>
    <x v="7"/>
    <n v="510"/>
    <n v="1"/>
    <n v="28"/>
    <n v="308"/>
    <n v="123"/>
    <n v="52.36"/>
    <n v="1"/>
    <x v="0"/>
  </r>
  <r>
    <x v="6"/>
    <x v="0"/>
    <n v="415"/>
    <n v="0"/>
    <n v="0"/>
    <n v="58"/>
    <n v="125"/>
    <n v="9.86"/>
    <n v="0"/>
    <x v="0"/>
  </r>
  <r>
    <x v="36"/>
    <x v="2"/>
    <n v="415"/>
    <n v="0"/>
    <n v="0"/>
    <n v="173.2"/>
    <n v="80"/>
    <n v="29.44"/>
    <n v="2"/>
    <x v="0"/>
  </r>
  <r>
    <x v="31"/>
    <x v="0"/>
    <n v="415"/>
    <n v="1"/>
    <n v="19"/>
    <n v="210.3"/>
    <n v="90"/>
    <n v="35.75"/>
    <n v="4"/>
    <x v="0"/>
  </r>
  <r>
    <x v="3"/>
    <x v="12"/>
    <n v="408"/>
    <n v="1"/>
    <n v="24"/>
    <n v="58.9"/>
    <n v="125"/>
    <n v="10.01"/>
    <n v="0"/>
    <x v="0"/>
  </r>
  <r>
    <x v="41"/>
    <x v="0"/>
    <n v="415"/>
    <n v="0"/>
    <n v="0"/>
    <n v="236.8"/>
    <n v="102"/>
    <n v="40.26"/>
    <n v="3"/>
    <x v="0"/>
  </r>
  <r>
    <x v="15"/>
    <x v="10"/>
    <n v="415"/>
    <n v="0"/>
    <n v="0"/>
    <n v="228.9"/>
    <n v="102"/>
    <n v="38.909999999999997"/>
    <n v="0"/>
    <x v="0"/>
  </r>
  <r>
    <x v="3"/>
    <x v="6"/>
    <n v="415"/>
    <n v="0"/>
    <n v="0"/>
    <n v="162.80000000000001"/>
    <n v="118"/>
    <n v="27.68"/>
    <n v="0"/>
    <x v="1"/>
  </r>
  <r>
    <x v="14"/>
    <x v="0"/>
    <n v="415"/>
    <n v="0"/>
    <n v="0"/>
    <n v="86.1"/>
    <n v="100"/>
    <n v="14.64"/>
    <n v="2"/>
    <x v="0"/>
  </r>
  <r>
    <x v="33"/>
    <x v="18"/>
    <n v="408"/>
    <n v="0"/>
    <n v="0"/>
    <n v="212.3"/>
    <n v="89"/>
    <n v="36.090000000000003"/>
    <n v="2"/>
    <x v="0"/>
  </r>
  <r>
    <x v="49"/>
    <x v="2"/>
    <n v="415"/>
    <n v="0"/>
    <n v="0"/>
    <n v="151"/>
    <n v="98"/>
    <n v="25.67"/>
    <n v="2"/>
    <x v="0"/>
  </r>
  <r>
    <x v="1"/>
    <x v="2"/>
    <n v="408"/>
    <n v="0"/>
    <n v="0"/>
    <n v="158.6"/>
    <n v="67"/>
    <n v="26.96"/>
    <n v="2"/>
    <x v="0"/>
  </r>
  <r>
    <x v="19"/>
    <x v="16"/>
    <n v="510"/>
    <n v="0"/>
    <n v="0"/>
    <n v="296"/>
    <n v="93"/>
    <n v="50.32"/>
    <n v="0"/>
    <x v="1"/>
  </r>
  <r>
    <x v="5"/>
    <x v="11"/>
    <n v="510"/>
    <n v="1"/>
    <n v="32"/>
    <n v="212.3"/>
    <n v="77"/>
    <n v="36.090000000000003"/>
    <n v="3"/>
    <x v="0"/>
  </r>
  <r>
    <x v="37"/>
    <x v="10"/>
    <n v="415"/>
    <n v="0"/>
    <n v="0"/>
    <n v="234.4"/>
    <n v="61"/>
    <n v="39.85"/>
    <n v="3"/>
    <x v="0"/>
  </r>
  <r>
    <x v="6"/>
    <x v="2"/>
    <n v="510"/>
    <n v="0"/>
    <n v="0"/>
    <n v="176.8"/>
    <n v="92"/>
    <n v="30.06"/>
    <n v="2"/>
    <x v="0"/>
  </r>
  <r>
    <x v="25"/>
    <x v="5"/>
    <n v="415"/>
    <n v="1"/>
    <n v="19"/>
    <n v="157.30000000000001"/>
    <n v="123"/>
    <n v="26.74"/>
    <n v="0"/>
    <x v="0"/>
  </r>
  <r>
    <x v="45"/>
    <x v="5"/>
    <n v="415"/>
    <n v="0"/>
    <n v="0"/>
    <n v="260.5"/>
    <n v="108"/>
    <n v="44.29"/>
    <n v="1"/>
    <x v="0"/>
  </r>
  <r>
    <x v="28"/>
    <x v="17"/>
    <n v="408"/>
    <n v="0"/>
    <n v="0"/>
    <n v="124.5"/>
    <n v="134"/>
    <n v="21.17"/>
    <n v="2"/>
    <x v="1"/>
  </r>
  <r>
    <x v="3"/>
    <x v="3"/>
    <n v="415"/>
    <n v="0"/>
    <n v="0"/>
    <n v="209.4"/>
    <n v="49"/>
    <n v="35.6"/>
    <n v="1"/>
    <x v="0"/>
  </r>
  <r>
    <x v="30"/>
    <x v="15"/>
    <n v="415"/>
    <n v="0"/>
    <n v="0"/>
    <n v="285.7"/>
    <n v="44"/>
    <n v="48.57"/>
    <n v="1"/>
    <x v="1"/>
  </r>
  <r>
    <x v="20"/>
    <x v="1"/>
    <n v="415"/>
    <n v="0"/>
    <n v="0"/>
    <n v="190.9"/>
    <n v="44"/>
    <n v="32.450000000000003"/>
    <n v="1"/>
    <x v="0"/>
  </r>
  <r>
    <x v="27"/>
    <x v="0"/>
    <n v="415"/>
    <n v="1"/>
    <n v="50"/>
    <n v="208.8"/>
    <n v="130"/>
    <n v="35.5"/>
    <n v="2"/>
    <x v="0"/>
  </r>
  <r>
    <x v="46"/>
    <x v="12"/>
    <n v="415"/>
    <n v="1"/>
    <n v="36"/>
    <n v="77.599999999999994"/>
    <n v="141"/>
    <n v="13.19"/>
    <n v="1"/>
    <x v="0"/>
  </r>
  <r>
    <x v="49"/>
    <x v="6"/>
    <n v="415"/>
    <n v="0"/>
    <n v="0"/>
    <n v="271.10000000000002"/>
    <n v="101"/>
    <n v="46.09"/>
    <n v="1"/>
    <x v="1"/>
  </r>
  <r>
    <x v="17"/>
    <x v="14"/>
    <n v="415"/>
    <n v="0"/>
    <n v="0"/>
    <n v="240.8"/>
    <n v="104"/>
    <n v="40.94"/>
    <n v="0"/>
    <x v="0"/>
  </r>
  <r>
    <x v="27"/>
    <x v="8"/>
    <n v="510"/>
    <n v="0"/>
    <n v="0"/>
    <n v="114.8"/>
    <n v="98"/>
    <n v="19.52"/>
    <n v="0"/>
    <x v="0"/>
  </r>
  <r>
    <x v="29"/>
    <x v="5"/>
    <n v="415"/>
    <n v="1"/>
    <n v="34"/>
    <n v="138.80000000000001"/>
    <n v="80"/>
    <n v="23.6"/>
    <n v="1"/>
    <x v="0"/>
  </r>
  <r>
    <x v="3"/>
    <x v="18"/>
    <n v="408"/>
    <n v="1"/>
    <n v="27"/>
    <n v="209.8"/>
    <n v="112"/>
    <n v="35.67"/>
    <n v="0"/>
    <x v="0"/>
  </r>
  <r>
    <x v="49"/>
    <x v="7"/>
    <n v="408"/>
    <n v="0"/>
    <n v="0"/>
    <n v="134.9"/>
    <n v="98"/>
    <n v="22.93"/>
    <n v="3"/>
    <x v="0"/>
  </r>
  <r>
    <x v="25"/>
    <x v="3"/>
    <n v="415"/>
    <n v="0"/>
    <n v="0"/>
    <n v="164"/>
    <n v="99"/>
    <n v="27.88"/>
    <n v="0"/>
    <x v="0"/>
  </r>
  <r>
    <x v="32"/>
    <x v="3"/>
    <n v="415"/>
    <n v="0"/>
    <n v="0"/>
    <n v="245.5"/>
    <n v="130"/>
    <n v="41.74"/>
    <n v="1"/>
    <x v="0"/>
  </r>
  <r>
    <x v="49"/>
    <x v="8"/>
    <n v="408"/>
    <n v="1"/>
    <n v="32"/>
    <n v="80.3"/>
    <n v="94"/>
    <n v="13.65"/>
    <n v="0"/>
    <x v="0"/>
  </r>
  <r>
    <x v="49"/>
    <x v="14"/>
    <n v="408"/>
    <n v="0"/>
    <n v="0"/>
    <n v="90.7"/>
    <n v="90"/>
    <n v="15.42"/>
    <n v="2"/>
    <x v="0"/>
  </r>
  <r>
    <x v="3"/>
    <x v="8"/>
    <n v="408"/>
    <n v="1"/>
    <n v="36"/>
    <n v="190.3"/>
    <n v="115"/>
    <n v="32.35"/>
    <n v="1"/>
    <x v="0"/>
  </r>
  <r>
    <x v="42"/>
    <x v="26"/>
    <n v="408"/>
    <n v="0"/>
    <n v="0"/>
    <n v="108.6"/>
    <n v="108"/>
    <n v="18.46"/>
    <n v="1"/>
    <x v="1"/>
  </r>
  <r>
    <x v="22"/>
    <x v="5"/>
    <n v="415"/>
    <n v="1"/>
    <n v="15"/>
    <n v="252.4"/>
    <n v="106"/>
    <n v="42.91"/>
    <n v="2"/>
    <x v="0"/>
  </r>
  <r>
    <x v="29"/>
    <x v="2"/>
    <n v="415"/>
    <n v="1"/>
    <n v="32"/>
    <n v="183.4"/>
    <n v="94"/>
    <n v="31.18"/>
    <n v="5"/>
    <x v="0"/>
  </r>
  <r>
    <x v="0"/>
    <x v="8"/>
    <n v="408"/>
    <n v="0"/>
    <n v="0"/>
    <n v="183.4"/>
    <n v="103"/>
    <n v="31.18"/>
    <n v="2"/>
    <x v="0"/>
  </r>
  <r>
    <x v="35"/>
    <x v="0"/>
    <n v="408"/>
    <n v="0"/>
    <n v="0"/>
    <n v="155.19999999999999"/>
    <n v="100"/>
    <n v="26.38"/>
    <n v="3"/>
    <x v="0"/>
  </r>
  <r>
    <x v="31"/>
    <x v="10"/>
    <n v="415"/>
    <n v="1"/>
    <n v="19"/>
    <n v="165.8"/>
    <n v="122"/>
    <n v="28.19"/>
    <n v="1"/>
    <x v="0"/>
  </r>
  <r>
    <x v="0"/>
    <x v="18"/>
    <n v="510"/>
    <n v="0"/>
    <n v="0"/>
    <n v="209.4"/>
    <n v="67"/>
    <n v="35.6"/>
    <n v="0"/>
    <x v="0"/>
  </r>
  <r>
    <x v="37"/>
    <x v="6"/>
    <n v="415"/>
    <n v="0"/>
    <n v="0"/>
    <n v="279.3"/>
    <n v="104"/>
    <n v="47.48"/>
    <n v="2"/>
    <x v="1"/>
  </r>
  <r>
    <x v="36"/>
    <x v="1"/>
    <n v="415"/>
    <n v="0"/>
    <n v="0"/>
    <n v="256.5"/>
    <n v="87"/>
    <n v="43.61"/>
    <n v="1"/>
    <x v="0"/>
  </r>
  <r>
    <x v="19"/>
    <x v="5"/>
    <n v="415"/>
    <n v="0"/>
    <n v="0"/>
    <n v="170.2"/>
    <n v="89"/>
    <n v="28.93"/>
    <n v="0"/>
    <x v="0"/>
  </r>
  <r>
    <x v="31"/>
    <x v="13"/>
    <n v="408"/>
    <n v="0"/>
    <n v="0"/>
    <n v="139.6"/>
    <n v="92"/>
    <n v="23.73"/>
    <n v="1"/>
    <x v="0"/>
  </r>
  <r>
    <x v="45"/>
    <x v="14"/>
    <n v="415"/>
    <n v="1"/>
    <n v="34"/>
    <n v="208.8"/>
    <n v="119"/>
    <n v="35.5"/>
    <n v="4"/>
    <x v="0"/>
  </r>
  <r>
    <x v="19"/>
    <x v="2"/>
    <n v="510"/>
    <n v="0"/>
    <n v="0"/>
    <n v="210.1"/>
    <n v="126"/>
    <n v="35.72"/>
    <n v="4"/>
    <x v="0"/>
  </r>
  <r>
    <x v="30"/>
    <x v="3"/>
    <n v="415"/>
    <n v="0"/>
    <n v="0"/>
    <n v="202.6"/>
    <n v="89"/>
    <n v="34.44"/>
    <n v="0"/>
    <x v="0"/>
  </r>
  <r>
    <x v="3"/>
    <x v="12"/>
    <n v="408"/>
    <n v="0"/>
    <n v="0"/>
    <n v="174.4"/>
    <n v="112"/>
    <n v="29.65"/>
    <n v="4"/>
    <x v="0"/>
  </r>
  <r>
    <x v="30"/>
    <x v="12"/>
    <n v="415"/>
    <n v="0"/>
    <n v="0"/>
    <n v="210.6"/>
    <n v="117"/>
    <n v="35.799999999999997"/>
    <n v="0"/>
    <x v="0"/>
  </r>
  <r>
    <x v="35"/>
    <x v="12"/>
    <n v="510"/>
    <n v="0"/>
    <n v="0"/>
    <n v="121.5"/>
    <n v="88"/>
    <n v="20.66"/>
    <n v="1"/>
    <x v="0"/>
  </r>
  <r>
    <x v="44"/>
    <x v="13"/>
    <n v="415"/>
    <n v="0"/>
    <n v="0"/>
    <n v="127.8"/>
    <n v="67"/>
    <n v="21.73"/>
    <n v="2"/>
    <x v="0"/>
  </r>
  <r>
    <x v="0"/>
    <x v="1"/>
    <n v="415"/>
    <n v="0"/>
    <n v="0"/>
    <n v="135.19999999999999"/>
    <n v="98"/>
    <n v="22.98"/>
    <n v="2"/>
    <x v="0"/>
  </r>
  <r>
    <x v="40"/>
    <x v="18"/>
    <n v="510"/>
    <n v="0"/>
    <n v="0"/>
    <n v="99.4"/>
    <n v="62"/>
    <n v="16.899999999999999"/>
    <n v="2"/>
    <x v="0"/>
  </r>
  <r>
    <x v="34"/>
    <x v="7"/>
    <n v="415"/>
    <n v="0"/>
    <n v="0"/>
    <n v="276.89999999999998"/>
    <n v="105"/>
    <n v="47.07"/>
    <n v="1"/>
    <x v="1"/>
  </r>
  <r>
    <x v="7"/>
    <x v="10"/>
    <n v="510"/>
    <n v="0"/>
    <n v="0"/>
    <n v="287.39999999999998"/>
    <n v="116"/>
    <n v="48.86"/>
    <n v="4"/>
    <x v="1"/>
  </r>
  <r>
    <x v="16"/>
    <x v="2"/>
    <n v="408"/>
    <n v="1"/>
    <n v="23"/>
    <n v="120.5"/>
    <n v="104"/>
    <n v="20.49"/>
    <n v="1"/>
    <x v="0"/>
  </r>
  <r>
    <x v="38"/>
    <x v="18"/>
    <n v="510"/>
    <n v="0"/>
    <n v="0"/>
    <n v="184.1"/>
    <n v="106"/>
    <n v="31.3"/>
    <n v="2"/>
    <x v="0"/>
  </r>
  <r>
    <x v="22"/>
    <x v="10"/>
    <n v="510"/>
    <n v="0"/>
    <n v="0"/>
    <n v="185"/>
    <n v="84"/>
    <n v="31.45"/>
    <n v="3"/>
    <x v="0"/>
  </r>
  <r>
    <x v="18"/>
    <x v="3"/>
    <n v="415"/>
    <n v="0"/>
    <n v="0"/>
    <n v="160.9"/>
    <n v="109"/>
    <n v="27.35"/>
    <n v="1"/>
    <x v="0"/>
  </r>
  <r>
    <x v="30"/>
    <x v="3"/>
    <n v="415"/>
    <n v="0"/>
    <n v="0"/>
    <n v="209.2"/>
    <n v="134"/>
    <n v="35.56"/>
    <n v="1"/>
    <x v="0"/>
  </r>
  <r>
    <x v="47"/>
    <x v="18"/>
    <n v="510"/>
    <n v="0"/>
    <n v="0"/>
    <n v="158.4"/>
    <n v="71"/>
    <n v="26.93"/>
    <n v="1"/>
    <x v="0"/>
  </r>
  <r>
    <x v="38"/>
    <x v="1"/>
    <n v="408"/>
    <n v="0"/>
    <n v="0"/>
    <n v="149"/>
    <n v="73"/>
    <n v="25.33"/>
    <n v="2"/>
    <x v="1"/>
  </r>
  <r>
    <x v="38"/>
    <x v="18"/>
    <n v="510"/>
    <n v="0"/>
    <n v="0"/>
    <n v="204.5"/>
    <n v="63"/>
    <n v="34.770000000000003"/>
    <n v="0"/>
    <x v="0"/>
  </r>
  <r>
    <x v="2"/>
    <x v="7"/>
    <n v="408"/>
    <n v="0"/>
    <n v="0"/>
    <n v="288.8"/>
    <n v="86"/>
    <n v="49.1"/>
    <n v="0"/>
    <x v="1"/>
  </r>
  <r>
    <x v="40"/>
    <x v="12"/>
    <n v="415"/>
    <n v="1"/>
    <n v="40"/>
    <n v="108.6"/>
    <n v="90"/>
    <n v="18.46"/>
    <n v="0"/>
    <x v="0"/>
  </r>
  <r>
    <x v="44"/>
    <x v="3"/>
    <n v="415"/>
    <n v="0"/>
    <n v="0"/>
    <n v="97.5"/>
    <n v="129"/>
    <n v="16.579999999999998"/>
    <n v="1"/>
    <x v="0"/>
  </r>
  <r>
    <x v="43"/>
    <x v="14"/>
    <n v="415"/>
    <n v="0"/>
    <n v="0"/>
    <n v="166.5"/>
    <n v="102"/>
    <n v="28.31"/>
    <n v="0"/>
    <x v="0"/>
  </r>
  <r>
    <x v="20"/>
    <x v="3"/>
    <n v="415"/>
    <n v="0"/>
    <n v="0"/>
    <n v="156.19999999999999"/>
    <n v="104"/>
    <n v="26.55"/>
    <n v="1"/>
    <x v="0"/>
  </r>
  <r>
    <x v="23"/>
    <x v="16"/>
    <n v="415"/>
    <n v="0"/>
    <n v="0"/>
    <n v="287.39999999999998"/>
    <n v="118"/>
    <n v="48.86"/>
    <n v="1"/>
    <x v="1"/>
  </r>
  <r>
    <x v="45"/>
    <x v="18"/>
    <n v="415"/>
    <n v="1"/>
    <n v="19"/>
    <n v="175.3"/>
    <n v="96"/>
    <n v="29.8"/>
    <n v="0"/>
    <x v="0"/>
  </r>
  <r>
    <x v="48"/>
    <x v="0"/>
    <n v="408"/>
    <n v="0"/>
    <n v="0"/>
    <n v="102.1"/>
    <n v="75"/>
    <n v="17.36"/>
    <n v="0"/>
    <x v="0"/>
  </r>
  <r>
    <x v="30"/>
    <x v="14"/>
    <n v="415"/>
    <n v="0"/>
    <n v="0"/>
    <n v="157.9"/>
    <n v="103"/>
    <n v="26.84"/>
    <n v="0"/>
    <x v="0"/>
  </r>
  <r>
    <x v="27"/>
    <x v="0"/>
    <n v="415"/>
    <n v="1"/>
    <n v="19"/>
    <n v="146.5"/>
    <n v="73"/>
    <n v="24.91"/>
    <n v="1"/>
    <x v="0"/>
  </r>
  <r>
    <x v="50"/>
    <x v="20"/>
    <n v="415"/>
    <n v="0"/>
    <n v="0"/>
    <n v="245.8"/>
    <n v="116"/>
    <n v="41.79"/>
    <n v="1"/>
    <x v="1"/>
  </r>
  <r>
    <x v="35"/>
    <x v="11"/>
    <n v="408"/>
    <n v="0"/>
    <n v="0"/>
    <n v="250.8"/>
    <n v="146"/>
    <n v="42.64"/>
    <n v="2"/>
    <x v="0"/>
  </r>
  <r>
    <x v="14"/>
    <x v="22"/>
    <n v="415"/>
    <n v="0"/>
    <n v="0"/>
    <n v="119.7"/>
    <n v="113"/>
    <n v="20.350000000000001"/>
    <n v="2"/>
    <x v="0"/>
  </r>
  <r>
    <x v="19"/>
    <x v="26"/>
    <n v="415"/>
    <n v="0"/>
    <n v="0"/>
    <n v="242.2"/>
    <n v="87"/>
    <n v="41.17"/>
    <n v="5"/>
    <x v="1"/>
  </r>
  <r>
    <x v="23"/>
    <x v="1"/>
    <n v="415"/>
    <n v="0"/>
    <n v="0"/>
    <n v="163.4"/>
    <n v="83"/>
    <n v="27.78"/>
    <n v="7"/>
    <x v="0"/>
  </r>
  <r>
    <x v="14"/>
    <x v="12"/>
    <n v="415"/>
    <n v="0"/>
    <n v="0"/>
    <n v="161"/>
    <n v="113"/>
    <n v="27.37"/>
    <n v="3"/>
    <x v="0"/>
  </r>
  <r>
    <x v="6"/>
    <x v="4"/>
    <n v="408"/>
    <n v="0"/>
    <n v="0"/>
    <n v="128.69999999999999"/>
    <n v="111"/>
    <n v="21.88"/>
    <n v="1"/>
    <x v="0"/>
  </r>
  <r>
    <x v="36"/>
    <x v="13"/>
    <n v="415"/>
    <n v="0"/>
    <n v="0"/>
    <n v="81.599999999999994"/>
    <n v="94"/>
    <n v="13.87"/>
    <n v="1"/>
    <x v="0"/>
  </r>
  <r>
    <x v="28"/>
    <x v="10"/>
    <n v="415"/>
    <n v="1"/>
    <n v="20"/>
    <n v="207.7"/>
    <n v="91"/>
    <n v="35.31"/>
    <n v="1"/>
    <x v="0"/>
  </r>
  <r>
    <x v="11"/>
    <x v="12"/>
    <n v="415"/>
    <n v="0"/>
    <n v="0"/>
    <n v="233.3"/>
    <n v="65"/>
    <n v="39.659999999999997"/>
    <n v="1"/>
    <x v="0"/>
  </r>
  <r>
    <x v="40"/>
    <x v="9"/>
    <n v="415"/>
    <n v="1"/>
    <n v="36"/>
    <n v="168"/>
    <n v="81"/>
    <n v="28.56"/>
    <n v="6"/>
    <x v="1"/>
  </r>
  <r>
    <x v="32"/>
    <x v="12"/>
    <n v="415"/>
    <n v="0"/>
    <n v="0"/>
    <n v="251.6"/>
    <n v="88"/>
    <n v="42.77"/>
    <n v="1"/>
    <x v="0"/>
  </r>
  <r>
    <x v="12"/>
    <x v="13"/>
    <n v="415"/>
    <n v="1"/>
    <n v="30"/>
    <n v="183.8"/>
    <n v="102"/>
    <n v="31.25"/>
    <n v="0"/>
    <x v="0"/>
  </r>
  <r>
    <x v="27"/>
    <x v="19"/>
    <n v="408"/>
    <n v="0"/>
    <n v="0"/>
    <n v="256.39999999999998"/>
    <n v="44"/>
    <n v="43.59"/>
    <n v="3"/>
    <x v="1"/>
  </r>
  <r>
    <x v="26"/>
    <x v="8"/>
    <n v="415"/>
    <n v="0"/>
    <n v="0"/>
    <n v="180.2"/>
    <n v="134"/>
    <n v="30.63"/>
    <n v="1"/>
    <x v="0"/>
  </r>
  <r>
    <x v="6"/>
    <x v="1"/>
    <n v="408"/>
    <n v="0"/>
    <n v="0"/>
    <n v="227.8"/>
    <n v="81"/>
    <n v="38.729999999999997"/>
    <n v="1"/>
    <x v="0"/>
  </r>
  <r>
    <x v="18"/>
    <x v="18"/>
    <n v="415"/>
    <n v="1"/>
    <n v="20"/>
    <n v="147.80000000000001"/>
    <n v="132"/>
    <n v="25.13"/>
    <n v="0"/>
    <x v="0"/>
  </r>
  <r>
    <x v="49"/>
    <x v="9"/>
    <n v="415"/>
    <n v="0"/>
    <n v="0"/>
    <n v="234.9"/>
    <n v="136"/>
    <n v="39.93"/>
    <n v="1"/>
    <x v="1"/>
  </r>
  <r>
    <x v="37"/>
    <x v="22"/>
    <n v="408"/>
    <n v="0"/>
    <n v="0"/>
    <n v="110.9"/>
    <n v="54"/>
    <n v="18.850000000000001"/>
    <n v="2"/>
    <x v="0"/>
  </r>
  <r>
    <x v="28"/>
    <x v="26"/>
    <n v="415"/>
    <n v="0"/>
    <n v="0"/>
    <n v="233.5"/>
    <n v="81"/>
    <n v="39.700000000000003"/>
    <n v="0"/>
    <x v="1"/>
  </r>
  <r>
    <x v="10"/>
    <x v="16"/>
    <n v="415"/>
    <n v="1"/>
    <n v="35"/>
    <n v="197.3"/>
    <n v="134"/>
    <n v="33.54"/>
    <n v="2"/>
    <x v="1"/>
  </r>
  <r>
    <x v="44"/>
    <x v="3"/>
    <n v="510"/>
    <n v="0"/>
    <n v="0"/>
    <n v="58.2"/>
    <n v="96"/>
    <n v="9.89"/>
    <n v="0"/>
    <x v="0"/>
  </r>
  <r>
    <x v="30"/>
    <x v="35"/>
    <n v="510"/>
    <n v="0"/>
    <n v="0"/>
    <n v="212.7"/>
    <n v="72"/>
    <n v="36.159999999999997"/>
    <n v="1"/>
    <x v="0"/>
  </r>
  <r>
    <x v="6"/>
    <x v="3"/>
    <n v="415"/>
    <n v="0"/>
    <n v="0"/>
    <n v="151.5"/>
    <n v="89"/>
    <n v="25.76"/>
    <n v="0"/>
    <x v="0"/>
  </r>
  <r>
    <x v="25"/>
    <x v="2"/>
    <n v="415"/>
    <n v="0"/>
    <n v="0"/>
    <n v="146.30000000000001"/>
    <n v="117"/>
    <n v="24.87"/>
    <n v="1"/>
    <x v="0"/>
  </r>
  <r>
    <x v="10"/>
    <x v="14"/>
    <n v="408"/>
    <n v="0"/>
    <n v="0"/>
    <n v="195.1"/>
    <n v="100"/>
    <n v="33.17"/>
    <n v="0"/>
    <x v="0"/>
  </r>
  <r>
    <x v="30"/>
    <x v="2"/>
    <n v="510"/>
    <n v="0"/>
    <n v="0"/>
    <n v="208.9"/>
    <n v="71"/>
    <n v="35.51"/>
    <n v="1"/>
    <x v="0"/>
  </r>
  <r>
    <x v="20"/>
    <x v="9"/>
    <n v="408"/>
    <n v="0"/>
    <n v="0"/>
    <n v="135.69999999999999"/>
    <n v="107"/>
    <n v="23.07"/>
    <n v="7"/>
    <x v="1"/>
  </r>
  <r>
    <x v="45"/>
    <x v="29"/>
    <n v="415"/>
    <n v="0"/>
    <n v="0"/>
    <n v="225.9"/>
    <n v="86"/>
    <n v="38.4"/>
    <n v="3"/>
    <x v="1"/>
  </r>
  <r>
    <x v="0"/>
    <x v="3"/>
    <n v="510"/>
    <n v="0"/>
    <n v="0"/>
    <n v="153.30000000000001"/>
    <n v="106"/>
    <n v="26.06"/>
    <n v="2"/>
    <x v="0"/>
  </r>
  <r>
    <x v="7"/>
    <x v="5"/>
    <n v="415"/>
    <n v="0"/>
    <n v="0"/>
    <n v="206.7"/>
    <n v="87"/>
    <n v="35.14"/>
    <n v="3"/>
    <x v="0"/>
  </r>
  <r>
    <x v="27"/>
    <x v="0"/>
    <n v="415"/>
    <n v="1"/>
    <n v="12"/>
    <n v="188"/>
    <n v="105"/>
    <n v="31.96"/>
    <n v="2"/>
    <x v="0"/>
  </r>
  <r>
    <x v="11"/>
    <x v="26"/>
    <n v="408"/>
    <n v="0"/>
    <n v="0"/>
    <n v="122.3"/>
    <n v="83"/>
    <n v="20.79"/>
    <n v="3"/>
    <x v="1"/>
  </r>
  <r>
    <x v="13"/>
    <x v="13"/>
    <n v="415"/>
    <n v="0"/>
    <n v="0"/>
    <n v="259.3"/>
    <n v="96"/>
    <n v="44.08"/>
    <n v="3"/>
    <x v="0"/>
  </r>
  <r>
    <x v="28"/>
    <x v="10"/>
    <n v="408"/>
    <n v="0"/>
    <n v="0"/>
    <n v="115.1"/>
    <n v="114"/>
    <n v="19.57"/>
    <n v="2"/>
    <x v="1"/>
  </r>
  <r>
    <x v="12"/>
    <x v="2"/>
    <n v="415"/>
    <n v="1"/>
    <n v="28"/>
    <n v="172.9"/>
    <n v="109"/>
    <n v="29.39"/>
    <n v="1"/>
    <x v="0"/>
  </r>
  <r>
    <x v="4"/>
    <x v="2"/>
    <n v="415"/>
    <n v="0"/>
    <n v="0"/>
    <n v="156.4"/>
    <n v="116"/>
    <n v="26.59"/>
    <n v="1"/>
    <x v="0"/>
  </r>
  <r>
    <x v="43"/>
    <x v="13"/>
    <n v="415"/>
    <n v="1"/>
    <n v="24"/>
    <n v="128.1"/>
    <n v="104"/>
    <n v="21.78"/>
    <n v="1"/>
    <x v="0"/>
  </r>
  <r>
    <x v="39"/>
    <x v="18"/>
    <n v="408"/>
    <n v="0"/>
    <n v="0"/>
    <n v="227.9"/>
    <n v="130"/>
    <n v="38.74"/>
    <n v="1"/>
    <x v="1"/>
  </r>
  <r>
    <x v="17"/>
    <x v="0"/>
    <n v="415"/>
    <n v="1"/>
    <n v="31"/>
    <n v="194.9"/>
    <n v="63"/>
    <n v="33.130000000000003"/>
    <n v="2"/>
    <x v="0"/>
  </r>
  <r>
    <x v="13"/>
    <x v="21"/>
    <n v="408"/>
    <n v="1"/>
    <n v="34"/>
    <n v="44.9"/>
    <n v="63"/>
    <n v="7.63"/>
    <n v="1"/>
    <x v="0"/>
  </r>
  <r>
    <x v="48"/>
    <x v="10"/>
    <n v="408"/>
    <n v="1"/>
    <n v="30"/>
    <n v="262.8"/>
    <n v="114"/>
    <n v="44.68"/>
    <n v="0"/>
    <x v="0"/>
  </r>
  <r>
    <x v="16"/>
    <x v="18"/>
    <n v="415"/>
    <n v="0"/>
    <n v="0"/>
    <n v="211.2"/>
    <n v="70"/>
    <n v="35.9"/>
    <n v="0"/>
    <x v="0"/>
  </r>
  <r>
    <x v="1"/>
    <x v="6"/>
    <n v="510"/>
    <n v="0"/>
    <n v="0"/>
    <n v="223.2"/>
    <n v="109"/>
    <n v="37.94"/>
    <n v="3"/>
    <x v="0"/>
  </r>
  <r>
    <x v="47"/>
    <x v="12"/>
    <n v="408"/>
    <n v="0"/>
    <n v="0"/>
    <n v="119"/>
    <n v="82"/>
    <n v="20.23"/>
    <n v="1"/>
    <x v="0"/>
  </r>
  <r>
    <x v="34"/>
    <x v="20"/>
    <n v="415"/>
    <n v="0"/>
    <n v="0"/>
    <n v="266.10000000000002"/>
    <n v="91"/>
    <n v="45.24"/>
    <n v="3"/>
    <x v="1"/>
  </r>
  <r>
    <x v="0"/>
    <x v="2"/>
    <n v="415"/>
    <n v="0"/>
    <n v="0"/>
    <n v="170.5"/>
    <n v="103"/>
    <n v="28.99"/>
    <n v="2"/>
    <x v="0"/>
  </r>
  <r>
    <x v="4"/>
    <x v="18"/>
    <n v="415"/>
    <n v="0"/>
    <n v="0"/>
    <n v="178.5"/>
    <n v="124"/>
    <n v="30.35"/>
    <n v="1"/>
    <x v="0"/>
  </r>
  <r>
    <x v="24"/>
    <x v="2"/>
    <n v="510"/>
    <n v="0"/>
    <n v="0"/>
    <n v="205.2"/>
    <n v="145"/>
    <n v="34.880000000000003"/>
    <n v="3"/>
    <x v="0"/>
  </r>
  <r>
    <x v="0"/>
    <x v="0"/>
    <n v="415"/>
    <n v="1"/>
    <n v="31"/>
    <n v="232.8"/>
    <n v="97"/>
    <n v="39.58"/>
    <n v="0"/>
    <x v="0"/>
  </r>
  <r>
    <x v="13"/>
    <x v="3"/>
    <n v="408"/>
    <n v="1"/>
    <n v="39"/>
    <n v="239.9"/>
    <n v="107"/>
    <n v="40.78"/>
    <n v="5"/>
    <x v="0"/>
  </r>
  <r>
    <x v="15"/>
    <x v="3"/>
    <n v="408"/>
    <n v="0"/>
    <n v="0"/>
    <n v="55.6"/>
    <n v="97"/>
    <n v="9.4499999999999993"/>
    <n v="2"/>
    <x v="0"/>
  </r>
  <r>
    <x v="11"/>
    <x v="1"/>
    <n v="510"/>
    <n v="0"/>
    <n v="0"/>
    <n v="109.8"/>
    <n v="100"/>
    <n v="18.670000000000002"/>
    <n v="1"/>
    <x v="0"/>
  </r>
  <r>
    <x v="6"/>
    <x v="8"/>
    <n v="415"/>
    <n v="0"/>
    <n v="0"/>
    <n v="196.1"/>
    <n v="89"/>
    <n v="33.340000000000003"/>
    <n v="2"/>
    <x v="0"/>
  </r>
  <r>
    <x v="5"/>
    <x v="3"/>
    <n v="510"/>
    <n v="0"/>
    <n v="0"/>
    <n v="166.8"/>
    <n v="127"/>
    <n v="28.36"/>
    <n v="0"/>
    <x v="0"/>
  </r>
  <r>
    <x v="43"/>
    <x v="2"/>
    <n v="408"/>
    <n v="0"/>
    <n v="0"/>
    <n v="242.8"/>
    <n v="90"/>
    <n v="41.28"/>
    <n v="5"/>
    <x v="0"/>
  </r>
  <r>
    <x v="14"/>
    <x v="16"/>
    <n v="408"/>
    <n v="0"/>
    <n v="0"/>
    <n v="266.7"/>
    <n v="105"/>
    <n v="45.34"/>
    <n v="3"/>
    <x v="1"/>
  </r>
  <r>
    <x v="50"/>
    <x v="3"/>
    <n v="415"/>
    <n v="1"/>
    <n v="23"/>
    <n v="182"/>
    <n v="80"/>
    <n v="30.94"/>
    <n v="1"/>
    <x v="0"/>
  </r>
  <r>
    <x v="16"/>
    <x v="0"/>
    <n v="415"/>
    <n v="0"/>
    <n v="0"/>
    <n v="85.9"/>
    <n v="92"/>
    <n v="14.6"/>
    <n v="0"/>
    <x v="0"/>
  </r>
  <r>
    <x v="5"/>
    <x v="1"/>
    <n v="415"/>
    <n v="1"/>
    <n v="33"/>
    <n v="146.6"/>
    <n v="87"/>
    <n v="24.92"/>
    <n v="0"/>
    <x v="0"/>
  </r>
  <r>
    <x v="10"/>
    <x v="26"/>
    <n v="510"/>
    <n v="1"/>
    <n v="35"/>
    <n v="110.5"/>
    <n v="101"/>
    <n v="18.79"/>
    <n v="4"/>
    <x v="1"/>
  </r>
  <r>
    <x v="27"/>
    <x v="3"/>
    <n v="415"/>
    <n v="0"/>
    <n v="0"/>
    <n v="118.6"/>
    <n v="89"/>
    <n v="20.16"/>
    <n v="1"/>
    <x v="0"/>
  </r>
  <r>
    <x v="21"/>
    <x v="3"/>
    <n v="415"/>
    <n v="1"/>
    <n v="22"/>
    <n v="197.6"/>
    <n v="105"/>
    <n v="33.590000000000003"/>
    <n v="2"/>
    <x v="0"/>
  </r>
  <r>
    <x v="44"/>
    <x v="18"/>
    <n v="510"/>
    <n v="1"/>
    <n v="32"/>
    <n v="210.3"/>
    <n v="116"/>
    <n v="35.75"/>
    <n v="6"/>
    <x v="0"/>
  </r>
  <r>
    <x v="6"/>
    <x v="5"/>
    <n v="415"/>
    <n v="1"/>
    <n v="28"/>
    <n v="220.3"/>
    <n v="96"/>
    <n v="37.450000000000003"/>
    <n v="4"/>
    <x v="0"/>
  </r>
  <r>
    <x v="3"/>
    <x v="21"/>
    <n v="415"/>
    <n v="1"/>
    <n v="34"/>
    <n v="161.69999999999999"/>
    <n v="114"/>
    <n v="27.49"/>
    <n v="0"/>
    <x v="0"/>
  </r>
  <r>
    <x v="40"/>
    <x v="28"/>
    <n v="415"/>
    <n v="0"/>
    <n v="0"/>
    <n v="146.69999999999999"/>
    <n v="83"/>
    <n v="24.94"/>
    <n v="3"/>
    <x v="0"/>
  </r>
  <r>
    <x v="6"/>
    <x v="5"/>
    <n v="510"/>
    <n v="0"/>
    <n v="0"/>
    <n v="109.4"/>
    <n v="103"/>
    <n v="18.600000000000001"/>
    <n v="1"/>
    <x v="0"/>
  </r>
  <r>
    <x v="40"/>
    <x v="12"/>
    <n v="510"/>
    <n v="0"/>
    <n v="0"/>
    <n v="144.1"/>
    <n v="115"/>
    <n v="24.5"/>
    <n v="1"/>
    <x v="0"/>
  </r>
  <r>
    <x v="1"/>
    <x v="1"/>
    <n v="415"/>
    <n v="1"/>
    <n v="42"/>
    <n v="248.9"/>
    <n v="93"/>
    <n v="42.31"/>
    <n v="1"/>
    <x v="0"/>
  </r>
  <r>
    <x v="41"/>
    <x v="6"/>
    <n v="415"/>
    <n v="0"/>
    <n v="0"/>
    <n v="85.7"/>
    <n v="112"/>
    <n v="14.57"/>
    <n v="4"/>
    <x v="1"/>
  </r>
  <r>
    <x v="14"/>
    <x v="14"/>
    <n v="415"/>
    <n v="0"/>
    <n v="0"/>
    <n v="214.8"/>
    <n v="112"/>
    <n v="36.520000000000003"/>
    <n v="3"/>
    <x v="0"/>
  </r>
  <r>
    <x v="35"/>
    <x v="4"/>
    <n v="408"/>
    <n v="0"/>
    <n v="0"/>
    <n v="158.9"/>
    <n v="137"/>
    <n v="27.01"/>
    <n v="0"/>
    <x v="0"/>
  </r>
  <r>
    <x v="13"/>
    <x v="12"/>
    <n v="510"/>
    <n v="1"/>
    <n v="28"/>
    <n v="110"/>
    <n v="94"/>
    <n v="18.7"/>
    <n v="2"/>
    <x v="0"/>
  </r>
  <r>
    <x v="38"/>
    <x v="15"/>
    <n v="415"/>
    <n v="0"/>
    <n v="0"/>
    <n v="152.80000000000001"/>
    <n v="145"/>
    <n v="25.98"/>
    <n v="1"/>
    <x v="0"/>
  </r>
  <r>
    <x v="24"/>
    <x v="10"/>
    <n v="415"/>
    <n v="0"/>
    <n v="0"/>
    <n v="145.6"/>
    <n v="103"/>
    <n v="24.75"/>
    <n v="0"/>
    <x v="0"/>
  </r>
  <r>
    <x v="8"/>
    <x v="12"/>
    <n v="408"/>
    <n v="0"/>
    <n v="0"/>
    <n v="93.3"/>
    <n v="83"/>
    <n v="15.86"/>
    <n v="0"/>
    <x v="0"/>
  </r>
  <r>
    <x v="3"/>
    <x v="13"/>
    <n v="408"/>
    <n v="0"/>
    <n v="0"/>
    <n v="216.8"/>
    <n v="134"/>
    <n v="36.86"/>
    <n v="0"/>
    <x v="0"/>
  </r>
  <r>
    <x v="24"/>
    <x v="18"/>
    <n v="408"/>
    <n v="0"/>
    <n v="0"/>
    <n v="201.9"/>
    <n v="101"/>
    <n v="34.32"/>
    <n v="1"/>
    <x v="0"/>
  </r>
  <r>
    <x v="36"/>
    <x v="4"/>
    <n v="408"/>
    <n v="0"/>
    <n v="0"/>
    <n v="146.4"/>
    <n v="81"/>
    <n v="24.89"/>
    <n v="1"/>
    <x v="0"/>
  </r>
  <r>
    <x v="35"/>
    <x v="7"/>
    <n v="415"/>
    <n v="0"/>
    <n v="0"/>
    <n v="272.7"/>
    <n v="74"/>
    <n v="46.36"/>
    <n v="2"/>
    <x v="1"/>
  </r>
  <r>
    <x v="17"/>
    <x v="1"/>
    <n v="415"/>
    <n v="0"/>
    <n v="0"/>
    <n v="172.8"/>
    <n v="81"/>
    <n v="29.38"/>
    <n v="2"/>
    <x v="0"/>
  </r>
  <r>
    <x v="43"/>
    <x v="5"/>
    <n v="408"/>
    <n v="0"/>
    <n v="0"/>
    <n v="190.2"/>
    <n v="119"/>
    <n v="32.33"/>
    <n v="0"/>
    <x v="0"/>
  </r>
  <r>
    <x v="28"/>
    <x v="18"/>
    <n v="415"/>
    <n v="0"/>
    <n v="0"/>
    <n v="130.6"/>
    <n v="83"/>
    <n v="22.2"/>
    <n v="3"/>
    <x v="0"/>
  </r>
  <r>
    <x v="18"/>
    <x v="24"/>
    <n v="415"/>
    <n v="0"/>
    <n v="0"/>
    <n v="158.4"/>
    <n v="92"/>
    <n v="26.93"/>
    <n v="4"/>
    <x v="1"/>
  </r>
  <r>
    <x v="42"/>
    <x v="10"/>
    <n v="415"/>
    <n v="0"/>
    <n v="0"/>
    <n v="166.5"/>
    <n v="111"/>
    <n v="28.31"/>
    <n v="1"/>
    <x v="0"/>
  </r>
  <r>
    <x v="42"/>
    <x v="3"/>
    <n v="415"/>
    <n v="0"/>
    <n v="0"/>
    <n v="129.30000000000001"/>
    <n v="103"/>
    <n v="21.98"/>
    <n v="2"/>
    <x v="0"/>
  </r>
  <r>
    <x v="31"/>
    <x v="8"/>
    <n v="415"/>
    <n v="0"/>
    <n v="0"/>
    <n v="199.3"/>
    <n v="112"/>
    <n v="33.880000000000003"/>
    <n v="0"/>
    <x v="0"/>
  </r>
  <r>
    <x v="24"/>
    <x v="7"/>
    <n v="415"/>
    <n v="0"/>
    <n v="0"/>
    <n v="185.1"/>
    <n v="126"/>
    <n v="31.47"/>
    <n v="0"/>
    <x v="0"/>
  </r>
  <r>
    <x v="50"/>
    <x v="4"/>
    <n v="408"/>
    <n v="0"/>
    <n v="0"/>
    <n v="175.4"/>
    <n v="80"/>
    <n v="29.82"/>
    <n v="2"/>
    <x v="0"/>
  </r>
  <r>
    <x v="47"/>
    <x v="18"/>
    <n v="510"/>
    <n v="0"/>
    <n v="0"/>
    <n v="263.39999999999998"/>
    <n v="123"/>
    <n v="44.78"/>
    <n v="2"/>
    <x v="0"/>
  </r>
  <r>
    <x v="32"/>
    <x v="0"/>
    <n v="510"/>
    <n v="0"/>
    <n v="0"/>
    <n v="94.2"/>
    <n v="108"/>
    <n v="16.010000000000002"/>
    <n v="1"/>
    <x v="0"/>
  </r>
  <r>
    <x v="43"/>
    <x v="0"/>
    <n v="510"/>
    <n v="0"/>
    <n v="0"/>
    <n v="189.4"/>
    <n v="83"/>
    <n v="32.200000000000003"/>
    <n v="3"/>
    <x v="0"/>
  </r>
  <r>
    <x v="37"/>
    <x v="2"/>
    <n v="510"/>
    <n v="1"/>
    <n v="35"/>
    <n v="118"/>
    <n v="103"/>
    <n v="20.059999999999999"/>
    <n v="2"/>
    <x v="0"/>
  </r>
  <r>
    <x v="5"/>
    <x v="14"/>
    <n v="415"/>
    <n v="0"/>
    <n v="0"/>
    <n v="212.1"/>
    <n v="98"/>
    <n v="36.06"/>
    <n v="3"/>
    <x v="0"/>
  </r>
  <r>
    <x v="29"/>
    <x v="3"/>
    <n v="415"/>
    <n v="1"/>
    <n v="31"/>
    <n v="222.8"/>
    <n v="98"/>
    <n v="37.880000000000003"/>
    <n v="0"/>
    <x v="0"/>
  </r>
  <r>
    <x v="49"/>
    <x v="8"/>
    <n v="408"/>
    <n v="1"/>
    <n v="25"/>
    <n v="190"/>
    <n v="137"/>
    <n v="32.299999999999997"/>
    <n v="1"/>
    <x v="0"/>
  </r>
  <r>
    <x v="16"/>
    <x v="6"/>
    <n v="408"/>
    <n v="0"/>
    <n v="0"/>
    <n v="271.8"/>
    <n v="129"/>
    <n v="46.21"/>
    <n v="4"/>
    <x v="1"/>
  </r>
  <r>
    <x v="3"/>
    <x v="1"/>
    <n v="408"/>
    <n v="1"/>
    <n v="29"/>
    <n v="195.4"/>
    <n v="83"/>
    <n v="33.22"/>
    <n v="3"/>
    <x v="0"/>
  </r>
  <r>
    <x v="27"/>
    <x v="0"/>
    <n v="510"/>
    <n v="0"/>
    <n v="0"/>
    <n v="199.6"/>
    <n v="93"/>
    <n v="33.93"/>
    <n v="3"/>
    <x v="0"/>
  </r>
  <r>
    <x v="18"/>
    <x v="0"/>
    <n v="415"/>
    <n v="1"/>
    <n v="21"/>
    <n v="160.6"/>
    <n v="85"/>
    <n v="27.3"/>
    <n v="2"/>
    <x v="0"/>
  </r>
  <r>
    <x v="7"/>
    <x v="10"/>
    <n v="415"/>
    <n v="1"/>
    <n v="26"/>
    <n v="158.69999999999999"/>
    <n v="91"/>
    <n v="26.98"/>
    <n v="1"/>
    <x v="0"/>
  </r>
  <r>
    <x v="24"/>
    <x v="19"/>
    <n v="510"/>
    <n v="0"/>
    <n v="0"/>
    <n v="154.5"/>
    <n v="122"/>
    <n v="26.27"/>
    <n v="3"/>
    <x v="1"/>
  </r>
  <r>
    <x v="37"/>
    <x v="14"/>
    <n v="408"/>
    <n v="1"/>
    <n v="34"/>
    <n v="192.3"/>
    <n v="114"/>
    <n v="32.69"/>
    <n v="1"/>
    <x v="0"/>
  </r>
  <r>
    <x v="14"/>
    <x v="16"/>
    <n v="415"/>
    <n v="0"/>
    <n v="0"/>
    <n v="305.10000000000002"/>
    <n v="106"/>
    <n v="51.87"/>
    <n v="0"/>
    <x v="1"/>
  </r>
  <r>
    <x v="6"/>
    <x v="8"/>
    <n v="510"/>
    <n v="0"/>
    <n v="0"/>
    <n v="72.5"/>
    <n v="88"/>
    <n v="12.33"/>
    <n v="1"/>
    <x v="0"/>
  </r>
  <r>
    <x v="16"/>
    <x v="1"/>
    <n v="510"/>
    <n v="1"/>
    <n v="40"/>
    <n v="105.2"/>
    <n v="61"/>
    <n v="17.88"/>
    <n v="2"/>
    <x v="0"/>
  </r>
  <r>
    <x v="14"/>
    <x v="10"/>
    <n v="415"/>
    <n v="0"/>
    <n v="0"/>
    <n v="180.5"/>
    <n v="88"/>
    <n v="30.69"/>
    <n v="2"/>
    <x v="0"/>
  </r>
  <r>
    <x v="15"/>
    <x v="13"/>
    <n v="408"/>
    <n v="1"/>
    <n v="29"/>
    <n v="214.7"/>
    <n v="86"/>
    <n v="36.5"/>
    <n v="0"/>
    <x v="0"/>
  </r>
  <r>
    <x v="43"/>
    <x v="13"/>
    <n v="408"/>
    <n v="0"/>
    <n v="0"/>
    <n v="86.8"/>
    <n v="95"/>
    <n v="14.76"/>
    <n v="1"/>
    <x v="0"/>
  </r>
  <r>
    <x v="6"/>
    <x v="6"/>
    <n v="510"/>
    <n v="0"/>
    <n v="0"/>
    <n v="131.5"/>
    <n v="99"/>
    <n v="22.36"/>
    <n v="5"/>
    <x v="1"/>
  </r>
  <r>
    <x v="28"/>
    <x v="10"/>
    <n v="415"/>
    <n v="0"/>
    <n v="0"/>
    <n v="135.4"/>
    <n v="102"/>
    <n v="23.02"/>
    <n v="0"/>
    <x v="0"/>
  </r>
  <r>
    <x v="11"/>
    <x v="18"/>
    <n v="415"/>
    <n v="0"/>
    <n v="0"/>
    <n v="174.3"/>
    <n v="85"/>
    <n v="29.63"/>
    <n v="6"/>
    <x v="0"/>
  </r>
  <r>
    <x v="42"/>
    <x v="3"/>
    <n v="510"/>
    <n v="0"/>
    <n v="0"/>
    <n v="203.9"/>
    <n v="63"/>
    <n v="34.659999999999997"/>
    <n v="3"/>
    <x v="0"/>
  </r>
  <r>
    <x v="4"/>
    <x v="2"/>
    <n v="510"/>
    <n v="0"/>
    <n v="0"/>
    <n v="235.5"/>
    <n v="108"/>
    <n v="40.04"/>
    <n v="0"/>
    <x v="0"/>
  </r>
  <r>
    <x v="25"/>
    <x v="11"/>
    <n v="415"/>
    <n v="0"/>
    <n v="0"/>
    <n v="157"/>
    <n v="113"/>
    <n v="26.69"/>
    <n v="2"/>
    <x v="0"/>
  </r>
  <r>
    <x v="42"/>
    <x v="11"/>
    <n v="415"/>
    <n v="0"/>
    <n v="0"/>
    <n v="111.9"/>
    <n v="55"/>
    <n v="19.02"/>
    <n v="3"/>
    <x v="0"/>
  </r>
  <r>
    <x v="11"/>
    <x v="0"/>
    <n v="510"/>
    <n v="0"/>
    <n v="0"/>
    <n v="236.3"/>
    <n v="91"/>
    <n v="40.17"/>
    <n v="3"/>
    <x v="0"/>
  </r>
  <r>
    <x v="32"/>
    <x v="18"/>
    <n v="408"/>
    <n v="0"/>
    <n v="0"/>
    <n v="163.6"/>
    <n v="88"/>
    <n v="27.81"/>
    <n v="0"/>
    <x v="0"/>
  </r>
  <r>
    <x v="22"/>
    <x v="3"/>
    <n v="415"/>
    <n v="1"/>
    <n v="29"/>
    <n v="213.6"/>
    <n v="127"/>
    <n v="36.31"/>
    <n v="1"/>
    <x v="0"/>
  </r>
  <r>
    <x v="6"/>
    <x v="1"/>
    <n v="510"/>
    <n v="1"/>
    <n v="30"/>
    <n v="143.4"/>
    <n v="72"/>
    <n v="24.38"/>
    <n v="3"/>
    <x v="0"/>
  </r>
  <r>
    <x v="13"/>
    <x v="11"/>
    <n v="408"/>
    <n v="0"/>
    <n v="0"/>
    <n v="97.1"/>
    <n v="98"/>
    <n v="16.510000000000002"/>
    <n v="1"/>
    <x v="0"/>
  </r>
  <r>
    <x v="42"/>
    <x v="3"/>
    <n v="415"/>
    <n v="0"/>
    <n v="0"/>
    <n v="94.1"/>
    <n v="93"/>
    <n v="16"/>
    <n v="0"/>
    <x v="0"/>
  </r>
  <r>
    <x v="32"/>
    <x v="16"/>
    <n v="510"/>
    <n v="0"/>
    <n v="0"/>
    <n v="226.3"/>
    <n v="95"/>
    <n v="38.47"/>
    <n v="2"/>
    <x v="1"/>
  </r>
  <r>
    <x v="43"/>
    <x v="0"/>
    <n v="415"/>
    <n v="1"/>
    <n v="27"/>
    <n v="190.3"/>
    <n v="93"/>
    <n v="32.35"/>
    <n v="1"/>
    <x v="0"/>
  </r>
  <r>
    <x v="41"/>
    <x v="3"/>
    <n v="415"/>
    <n v="0"/>
    <n v="0"/>
    <n v="185.4"/>
    <n v="114"/>
    <n v="31.52"/>
    <n v="2"/>
    <x v="0"/>
  </r>
  <r>
    <x v="23"/>
    <x v="0"/>
    <n v="415"/>
    <n v="0"/>
    <n v="0"/>
    <n v="179.5"/>
    <n v="121"/>
    <n v="30.52"/>
    <n v="0"/>
    <x v="0"/>
  </r>
  <r>
    <x v="17"/>
    <x v="12"/>
    <n v="408"/>
    <n v="0"/>
    <n v="0"/>
    <n v="158"/>
    <n v="94"/>
    <n v="26.86"/>
    <n v="0"/>
    <x v="0"/>
  </r>
  <r>
    <x v="3"/>
    <x v="18"/>
    <n v="415"/>
    <n v="0"/>
    <n v="0"/>
    <n v="173"/>
    <n v="131"/>
    <n v="29.41"/>
    <n v="0"/>
    <x v="0"/>
  </r>
  <r>
    <x v="17"/>
    <x v="3"/>
    <n v="415"/>
    <n v="1"/>
    <n v="32"/>
    <n v="134.19999999999999"/>
    <n v="101"/>
    <n v="22.81"/>
    <n v="1"/>
    <x v="0"/>
  </r>
  <r>
    <x v="7"/>
    <x v="0"/>
    <n v="415"/>
    <n v="1"/>
    <n v="32"/>
    <n v="125.2"/>
    <n v="123"/>
    <n v="21.28"/>
    <n v="3"/>
    <x v="0"/>
  </r>
  <r>
    <x v="29"/>
    <x v="14"/>
    <n v="415"/>
    <n v="0"/>
    <n v="0"/>
    <n v="195.9"/>
    <n v="111"/>
    <n v="33.299999999999997"/>
    <n v="2"/>
    <x v="0"/>
  </r>
  <r>
    <x v="26"/>
    <x v="12"/>
    <n v="510"/>
    <n v="1"/>
    <n v="13"/>
    <n v="214.2"/>
    <n v="61"/>
    <n v="36.409999999999997"/>
    <n v="0"/>
    <x v="0"/>
  </r>
  <r>
    <x v="41"/>
    <x v="12"/>
    <n v="415"/>
    <n v="0"/>
    <n v="0"/>
    <n v="221.1"/>
    <n v="101"/>
    <n v="37.590000000000003"/>
    <n v="0"/>
    <x v="0"/>
  </r>
  <r>
    <x v="38"/>
    <x v="18"/>
    <n v="408"/>
    <n v="1"/>
    <n v="26"/>
    <n v="132"/>
    <n v="100"/>
    <n v="22.44"/>
    <n v="1"/>
    <x v="0"/>
  </r>
  <r>
    <x v="23"/>
    <x v="1"/>
    <n v="408"/>
    <n v="0"/>
    <n v="0"/>
    <n v="157.6"/>
    <n v="92"/>
    <n v="26.79"/>
    <n v="1"/>
    <x v="0"/>
  </r>
  <r>
    <x v="20"/>
    <x v="18"/>
    <n v="408"/>
    <n v="1"/>
    <n v="30"/>
    <n v="110.3"/>
    <n v="71"/>
    <n v="18.75"/>
    <n v="2"/>
    <x v="0"/>
  </r>
  <r>
    <x v="13"/>
    <x v="8"/>
    <n v="415"/>
    <n v="0"/>
    <n v="0"/>
    <n v="161.5"/>
    <n v="121"/>
    <n v="27.46"/>
    <n v="0"/>
    <x v="0"/>
  </r>
  <r>
    <x v="11"/>
    <x v="18"/>
    <n v="408"/>
    <n v="1"/>
    <n v="28"/>
    <n v="171.8"/>
    <n v="116"/>
    <n v="29.21"/>
    <n v="1"/>
    <x v="0"/>
  </r>
  <r>
    <x v="48"/>
    <x v="3"/>
    <n v="510"/>
    <n v="1"/>
    <n v="32"/>
    <n v="211"/>
    <n v="99"/>
    <n v="35.869999999999997"/>
    <n v="1"/>
    <x v="0"/>
  </r>
  <r>
    <x v="25"/>
    <x v="16"/>
    <n v="415"/>
    <n v="0"/>
    <n v="0"/>
    <n v="139.30000000000001"/>
    <n v="89"/>
    <n v="23.68"/>
    <n v="7"/>
    <x v="1"/>
  </r>
  <r>
    <x v="20"/>
    <x v="15"/>
    <n v="415"/>
    <n v="0"/>
    <n v="0"/>
    <n v="291.60000000000002"/>
    <n v="99"/>
    <n v="49.57"/>
    <n v="2"/>
    <x v="1"/>
  </r>
  <r>
    <x v="29"/>
    <x v="7"/>
    <n v="408"/>
    <n v="0"/>
    <n v="0"/>
    <n v="139"/>
    <n v="110"/>
    <n v="23.63"/>
    <n v="0"/>
    <x v="0"/>
  </r>
  <r>
    <x v="6"/>
    <x v="1"/>
    <n v="408"/>
    <n v="0"/>
    <n v="0"/>
    <n v="234.8"/>
    <n v="125"/>
    <n v="39.92"/>
    <n v="4"/>
    <x v="0"/>
  </r>
  <r>
    <x v="2"/>
    <x v="13"/>
    <n v="408"/>
    <n v="0"/>
    <n v="0"/>
    <n v="187.6"/>
    <n v="83"/>
    <n v="31.89"/>
    <n v="1"/>
    <x v="0"/>
  </r>
  <r>
    <x v="27"/>
    <x v="18"/>
    <n v="415"/>
    <n v="0"/>
    <n v="0"/>
    <n v="159.80000000000001"/>
    <n v="143"/>
    <n v="27.17"/>
    <n v="2"/>
    <x v="0"/>
  </r>
  <r>
    <x v="50"/>
    <x v="8"/>
    <n v="408"/>
    <n v="1"/>
    <n v="33"/>
    <n v="177.1"/>
    <n v="100"/>
    <n v="30.11"/>
    <n v="1"/>
    <x v="0"/>
  </r>
  <r>
    <x v="4"/>
    <x v="2"/>
    <n v="408"/>
    <n v="0"/>
    <n v="0"/>
    <n v="117.9"/>
    <n v="101"/>
    <n v="20.04"/>
    <n v="0"/>
    <x v="0"/>
  </r>
  <r>
    <x v="25"/>
    <x v="3"/>
    <n v="415"/>
    <n v="1"/>
    <n v="21"/>
    <n v="247.6"/>
    <n v="95"/>
    <n v="42.09"/>
    <n v="2"/>
    <x v="0"/>
  </r>
  <r>
    <x v="23"/>
    <x v="2"/>
    <n v="408"/>
    <n v="0"/>
    <n v="0"/>
    <n v="169.9"/>
    <n v="77"/>
    <n v="28.88"/>
    <n v="1"/>
    <x v="0"/>
  </r>
  <r>
    <x v="46"/>
    <x v="3"/>
    <n v="415"/>
    <n v="0"/>
    <n v="0"/>
    <n v="185"/>
    <n v="120"/>
    <n v="31.45"/>
    <n v="3"/>
    <x v="0"/>
  </r>
  <r>
    <x v="3"/>
    <x v="3"/>
    <n v="408"/>
    <n v="1"/>
    <n v="17"/>
    <n v="204.9"/>
    <n v="84"/>
    <n v="34.83"/>
    <n v="0"/>
    <x v="0"/>
  </r>
  <r>
    <x v="50"/>
    <x v="14"/>
    <n v="408"/>
    <n v="1"/>
    <n v="24"/>
    <n v="225.5"/>
    <n v="119"/>
    <n v="38.340000000000003"/>
    <n v="3"/>
    <x v="0"/>
  </r>
  <r>
    <x v="9"/>
    <x v="16"/>
    <n v="510"/>
    <n v="0"/>
    <n v="0"/>
    <n v="169.7"/>
    <n v="115"/>
    <n v="28.85"/>
    <n v="4"/>
    <x v="1"/>
  </r>
  <r>
    <x v="1"/>
    <x v="0"/>
    <n v="415"/>
    <n v="0"/>
    <n v="0"/>
    <n v="239.3"/>
    <n v="102"/>
    <n v="40.68"/>
    <n v="0"/>
    <x v="0"/>
  </r>
  <r>
    <x v="10"/>
    <x v="16"/>
    <n v="415"/>
    <n v="0"/>
    <n v="0"/>
    <n v="113.3"/>
    <n v="96"/>
    <n v="19.260000000000002"/>
    <n v="4"/>
    <x v="1"/>
  </r>
  <r>
    <x v="43"/>
    <x v="0"/>
    <n v="415"/>
    <n v="0"/>
    <n v="0"/>
    <n v="161.9"/>
    <n v="100"/>
    <n v="27.52"/>
    <n v="3"/>
    <x v="0"/>
  </r>
  <r>
    <x v="11"/>
    <x v="8"/>
    <n v="510"/>
    <n v="1"/>
    <n v="16"/>
    <n v="133.30000000000001"/>
    <n v="110"/>
    <n v="22.66"/>
    <n v="2"/>
    <x v="0"/>
  </r>
  <r>
    <x v="48"/>
    <x v="4"/>
    <n v="510"/>
    <n v="1"/>
    <n v="25"/>
    <n v="170.7"/>
    <n v="88"/>
    <n v="29.02"/>
    <n v="3"/>
    <x v="0"/>
  </r>
  <r>
    <x v="33"/>
    <x v="10"/>
    <n v="415"/>
    <n v="0"/>
    <n v="0"/>
    <n v="322.3"/>
    <n v="100"/>
    <n v="54.79"/>
    <n v="2"/>
    <x v="1"/>
  </r>
  <r>
    <x v="49"/>
    <x v="8"/>
    <n v="415"/>
    <n v="0"/>
    <n v="0"/>
    <n v="124.4"/>
    <n v="74"/>
    <n v="21.15"/>
    <n v="2"/>
    <x v="0"/>
  </r>
  <r>
    <x v="4"/>
    <x v="2"/>
    <n v="415"/>
    <n v="0"/>
    <n v="0"/>
    <n v="146.9"/>
    <n v="94"/>
    <n v="24.97"/>
    <n v="3"/>
    <x v="0"/>
  </r>
  <r>
    <x v="6"/>
    <x v="28"/>
    <n v="510"/>
    <n v="0"/>
    <n v="0"/>
    <n v="192.6"/>
    <n v="123"/>
    <n v="32.74"/>
    <n v="1"/>
    <x v="0"/>
  </r>
  <r>
    <x v="1"/>
    <x v="10"/>
    <n v="408"/>
    <n v="1"/>
    <n v="36"/>
    <n v="96.3"/>
    <n v="83"/>
    <n v="16.37"/>
    <n v="1"/>
    <x v="0"/>
  </r>
  <r>
    <x v="22"/>
    <x v="2"/>
    <n v="510"/>
    <n v="0"/>
    <n v="0"/>
    <n v="131.9"/>
    <n v="96"/>
    <n v="22.42"/>
    <n v="3"/>
    <x v="0"/>
  </r>
  <r>
    <x v="5"/>
    <x v="18"/>
    <n v="408"/>
    <n v="0"/>
    <n v="0"/>
    <n v="147.19999999999999"/>
    <n v="121"/>
    <n v="25.02"/>
    <n v="2"/>
    <x v="0"/>
  </r>
  <r>
    <x v="43"/>
    <x v="10"/>
    <n v="415"/>
    <n v="0"/>
    <n v="0"/>
    <n v="143.1"/>
    <n v="139"/>
    <n v="24.33"/>
    <n v="2"/>
    <x v="0"/>
  </r>
  <r>
    <x v="7"/>
    <x v="0"/>
    <n v="408"/>
    <n v="0"/>
    <n v="0"/>
    <n v="280.39999999999998"/>
    <n v="127"/>
    <n v="47.67"/>
    <n v="5"/>
    <x v="0"/>
  </r>
  <r>
    <x v="3"/>
    <x v="0"/>
    <n v="415"/>
    <n v="1"/>
    <n v="31"/>
    <n v="237.2"/>
    <n v="85"/>
    <n v="40.32"/>
    <n v="1"/>
    <x v="0"/>
  </r>
  <r>
    <x v="29"/>
    <x v="18"/>
    <n v="510"/>
    <n v="0"/>
    <n v="0"/>
    <n v="184.2"/>
    <n v="95"/>
    <n v="31.31"/>
    <n v="2"/>
    <x v="0"/>
  </r>
  <r>
    <x v="18"/>
    <x v="18"/>
    <n v="415"/>
    <n v="0"/>
    <n v="0"/>
    <n v="109.1"/>
    <n v="141"/>
    <n v="18.55"/>
    <n v="3"/>
    <x v="0"/>
  </r>
  <r>
    <x v="21"/>
    <x v="20"/>
    <n v="408"/>
    <n v="0"/>
    <n v="0"/>
    <n v="138.1"/>
    <n v="115"/>
    <n v="23.48"/>
    <n v="5"/>
    <x v="1"/>
  </r>
  <r>
    <x v="42"/>
    <x v="18"/>
    <n v="510"/>
    <n v="0"/>
    <n v="0"/>
    <n v="155.4"/>
    <n v="112"/>
    <n v="26.42"/>
    <n v="1"/>
    <x v="0"/>
  </r>
  <r>
    <x v="36"/>
    <x v="12"/>
    <n v="415"/>
    <n v="0"/>
    <n v="0"/>
    <n v="245.3"/>
    <n v="91"/>
    <n v="41.7"/>
    <n v="4"/>
    <x v="0"/>
  </r>
  <r>
    <x v="34"/>
    <x v="26"/>
    <n v="415"/>
    <n v="0"/>
    <n v="0"/>
    <n v="205.9"/>
    <n v="97"/>
    <n v="35"/>
    <n v="0"/>
    <x v="1"/>
  </r>
  <r>
    <x v="41"/>
    <x v="20"/>
    <n v="408"/>
    <n v="0"/>
    <n v="0"/>
    <n v="221.9"/>
    <n v="112"/>
    <n v="37.72"/>
    <n v="0"/>
    <x v="1"/>
  </r>
  <r>
    <x v="36"/>
    <x v="10"/>
    <n v="415"/>
    <n v="0"/>
    <n v="0"/>
    <n v="190"/>
    <n v="100"/>
    <n v="32.299999999999997"/>
    <n v="1"/>
    <x v="0"/>
  </r>
  <r>
    <x v="17"/>
    <x v="2"/>
    <n v="415"/>
    <n v="0"/>
    <n v="0"/>
    <n v="220.8"/>
    <n v="111"/>
    <n v="37.54"/>
    <n v="2"/>
    <x v="0"/>
  </r>
  <r>
    <x v="49"/>
    <x v="18"/>
    <n v="415"/>
    <n v="1"/>
    <n v="47"/>
    <n v="173.7"/>
    <n v="117"/>
    <n v="29.53"/>
    <n v="2"/>
    <x v="0"/>
  </r>
  <r>
    <x v="47"/>
    <x v="12"/>
    <n v="408"/>
    <n v="0"/>
    <n v="0"/>
    <n v="114.8"/>
    <n v="94"/>
    <n v="19.52"/>
    <n v="2"/>
    <x v="0"/>
  </r>
  <r>
    <x v="7"/>
    <x v="14"/>
    <n v="408"/>
    <n v="0"/>
    <n v="0"/>
    <n v="113.8"/>
    <n v="97"/>
    <n v="19.350000000000001"/>
    <n v="3"/>
    <x v="0"/>
  </r>
  <r>
    <x v="25"/>
    <x v="9"/>
    <n v="415"/>
    <n v="0"/>
    <n v="0"/>
    <n v="143.19999999999999"/>
    <n v="60"/>
    <n v="24.34"/>
    <n v="4"/>
    <x v="1"/>
  </r>
  <r>
    <x v="8"/>
    <x v="18"/>
    <n v="415"/>
    <n v="0"/>
    <n v="0"/>
    <n v="184.4"/>
    <n v="111"/>
    <n v="31.35"/>
    <n v="3"/>
    <x v="0"/>
  </r>
  <r>
    <x v="21"/>
    <x v="21"/>
    <n v="408"/>
    <n v="0"/>
    <n v="0"/>
    <n v="224"/>
    <n v="99"/>
    <n v="38.08"/>
    <n v="0"/>
    <x v="0"/>
  </r>
  <r>
    <x v="37"/>
    <x v="10"/>
    <n v="510"/>
    <n v="0"/>
    <n v="0"/>
    <n v="216.2"/>
    <n v="95"/>
    <n v="36.75"/>
    <n v="2"/>
    <x v="0"/>
  </r>
  <r>
    <x v="30"/>
    <x v="21"/>
    <n v="415"/>
    <n v="0"/>
    <n v="0"/>
    <n v="129.9"/>
    <n v="121"/>
    <n v="22.08"/>
    <n v="0"/>
    <x v="0"/>
  </r>
  <r>
    <x v="28"/>
    <x v="4"/>
    <n v="415"/>
    <n v="0"/>
    <n v="0"/>
    <n v="204.4"/>
    <n v="97"/>
    <n v="34.75"/>
    <n v="1"/>
    <x v="0"/>
  </r>
  <r>
    <x v="26"/>
    <x v="10"/>
    <n v="408"/>
    <n v="1"/>
    <n v="44"/>
    <n v="216.6"/>
    <n v="101"/>
    <n v="36.82"/>
    <n v="1"/>
    <x v="0"/>
  </r>
  <r>
    <x v="21"/>
    <x v="13"/>
    <n v="510"/>
    <n v="0"/>
    <n v="0"/>
    <n v="228.1"/>
    <n v="93"/>
    <n v="38.78"/>
    <n v="1"/>
    <x v="0"/>
  </r>
  <r>
    <x v="14"/>
    <x v="24"/>
    <n v="415"/>
    <n v="0"/>
    <n v="0"/>
    <n v="225.9"/>
    <n v="110"/>
    <n v="38.4"/>
    <n v="1"/>
    <x v="1"/>
  </r>
  <r>
    <x v="12"/>
    <x v="16"/>
    <n v="415"/>
    <n v="0"/>
    <n v="0"/>
    <n v="103.5"/>
    <n v="115"/>
    <n v="17.600000000000001"/>
    <n v="4"/>
    <x v="1"/>
  </r>
  <r>
    <x v="49"/>
    <x v="1"/>
    <n v="415"/>
    <n v="0"/>
    <n v="0"/>
    <n v="115.5"/>
    <n v="70"/>
    <n v="19.64"/>
    <n v="0"/>
    <x v="0"/>
  </r>
  <r>
    <x v="21"/>
    <x v="5"/>
    <n v="408"/>
    <n v="0"/>
    <n v="0"/>
    <n v="218.8"/>
    <n v="125"/>
    <n v="37.200000000000003"/>
    <n v="1"/>
    <x v="0"/>
  </r>
  <r>
    <x v="19"/>
    <x v="6"/>
    <n v="510"/>
    <n v="0"/>
    <n v="0"/>
    <n v="223.8"/>
    <n v="67"/>
    <n v="38.049999999999997"/>
    <n v="3"/>
    <x v="0"/>
  </r>
  <r>
    <x v="27"/>
    <x v="18"/>
    <n v="415"/>
    <n v="0"/>
    <n v="0"/>
    <n v="143.80000000000001"/>
    <n v="71"/>
    <n v="24.45"/>
    <n v="3"/>
    <x v="0"/>
  </r>
  <r>
    <x v="18"/>
    <x v="28"/>
    <n v="408"/>
    <n v="1"/>
    <n v="43"/>
    <n v="29.9"/>
    <n v="123"/>
    <n v="5.08"/>
    <n v="2"/>
    <x v="0"/>
  </r>
  <r>
    <x v="24"/>
    <x v="5"/>
    <n v="510"/>
    <n v="1"/>
    <n v="28"/>
    <n v="276.7"/>
    <n v="121"/>
    <n v="47.04"/>
    <n v="0"/>
    <x v="0"/>
  </r>
  <r>
    <x v="36"/>
    <x v="8"/>
    <n v="408"/>
    <n v="1"/>
    <n v="41"/>
    <n v="153.9"/>
    <n v="102"/>
    <n v="26.16"/>
    <n v="1"/>
    <x v="0"/>
  </r>
  <r>
    <x v="5"/>
    <x v="13"/>
    <n v="415"/>
    <n v="0"/>
    <n v="0"/>
    <n v="190.5"/>
    <n v="128"/>
    <n v="32.39"/>
    <n v="0"/>
    <x v="0"/>
  </r>
  <r>
    <x v="30"/>
    <x v="3"/>
    <n v="408"/>
    <n v="0"/>
    <n v="0"/>
    <n v="192.6"/>
    <n v="102"/>
    <n v="32.74"/>
    <n v="1"/>
    <x v="0"/>
  </r>
  <r>
    <x v="29"/>
    <x v="1"/>
    <n v="408"/>
    <n v="0"/>
    <n v="0"/>
    <n v="215.6"/>
    <n v="74"/>
    <n v="36.65"/>
    <n v="5"/>
    <x v="0"/>
  </r>
  <r>
    <x v="6"/>
    <x v="10"/>
    <n v="415"/>
    <n v="0"/>
    <n v="0"/>
    <n v="180"/>
    <n v="100"/>
    <n v="30.6"/>
    <n v="3"/>
    <x v="0"/>
  </r>
  <r>
    <x v="40"/>
    <x v="2"/>
    <n v="510"/>
    <n v="0"/>
    <n v="0"/>
    <n v="157.30000000000001"/>
    <n v="116"/>
    <n v="26.74"/>
    <n v="2"/>
    <x v="0"/>
  </r>
  <r>
    <x v="33"/>
    <x v="14"/>
    <n v="415"/>
    <n v="0"/>
    <n v="0"/>
    <n v="196.5"/>
    <n v="88"/>
    <n v="33.409999999999997"/>
    <n v="0"/>
    <x v="0"/>
  </r>
  <r>
    <x v="6"/>
    <x v="0"/>
    <n v="415"/>
    <n v="0"/>
    <n v="0"/>
    <n v="240.3"/>
    <n v="130"/>
    <n v="40.85"/>
    <n v="0"/>
    <x v="0"/>
  </r>
  <r>
    <x v="17"/>
    <x v="28"/>
    <n v="415"/>
    <n v="0"/>
    <n v="0"/>
    <n v="193.3"/>
    <n v="126"/>
    <n v="32.86"/>
    <n v="3"/>
    <x v="0"/>
  </r>
  <r>
    <x v="6"/>
    <x v="0"/>
    <n v="408"/>
    <n v="1"/>
    <n v="39"/>
    <n v="211.9"/>
    <n v="40"/>
    <n v="36.020000000000003"/>
    <n v="1"/>
    <x v="0"/>
  </r>
  <r>
    <x v="34"/>
    <x v="9"/>
    <n v="510"/>
    <n v="0"/>
    <n v="0"/>
    <n v="246.8"/>
    <n v="110"/>
    <n v="41.96"/>
    <n v="0"/>
    <x v="1"/>
  </r>
  <r>
    <x v="12"/>
    <x v="19"/>
    <n v="415"/>
    <n v="0"/>
    <n v="0"/>
    <n v="174.7"/>
    <n v="151"/>
    <n v="29.7"/>
    <n v="6"/>
    <x v="1"/>
  </r>
  <r>
    <x v="49"/>
    <x v="6"/>
    <n v="415"/>
    <n v="0"/>
    <n v="0"/>
    <n v="240"/>
    <n v="83"/>
    <n v="40.799999999999997"/>
    <n v="0"/>
    <x v="1"/>
  </r>
  <r>
    <x v="2"/>
    <x v="18"/>
    <n v="510"/>
    <n v="1"/>
    <n v="37"/>
    <n v="181.2"/>
    <n v="76"/>
    <n v="30.8"/>
    <n v="2"/>
    <x v="0"/>
  </r>
  <r>
    <x v="9"/>
    <x v="13"/>
    <n v="415"/>
    <n v="0"/>
    <n v="0"/>
    <n v="113.7"/>
    <n v="67"/>
    <n v="19.329999999999998"/>
    <n v="1"/>
    <x v="0"/>
  </r>
  <r>
    <x v="12"/>
    <x v="8"/>
    <n v="510"/>
    <n v="1"/>
    <n v="29"/>
    <n v="211.1"/>
    <n v="89"/>
    <n v="35.89"/>
    <n v="2"/>
    <x v="0"/>
  </r>
  <r>
    <x v="32"/>
    <x v="14"/>
    <n v="415"/>
    <n v="0"/>
    <n v="0"/>
    <n v="247.4"/>
    <n v="107"/>
    <n v="42.06"/>
    <n v="0"/>
    <x v="0"/>
  </r>
  <r>
    <x v="29"/>
    <x v="18"/>
    <n v="415"/>
    <n v="1"/>
    <n v="32"/>
    <n v="131.19999999999999"/>
    <n v="63"/>
    <n v="22.3"/>
    <n v="2"/>
    <x v="0"/>
  </r>
  <r>
    <x v="34"/>
    <x v="2"/>
    <n v="510"/>
    <n v="0"/>
    <n v="0"/>
    <n v="161.4"/>
    <n v="84"/>
    <n v="27.44"/>
    <n v="1"/>
    <x v="0"/>
  </r>
  <r>
    <x v="35"/>
    <x v="10"/>
    <n v="408"/>
    <n v="1"/>
    <n v="32"/>
    <n v="211.9"/>
    <n v="120"/>
    <n v="36.020000000000003"/>
    <n v="1"/>
    <x v="0"/>
  </r>
  <r>
    <x v="34"/>
    <x v="2"/>
    <n v="510"/>
    <n v="0"/>
    <n v="0"/>
    <n v="160.4"/>
    <n v="120"/>
    <n v="27.27"/>
    <n v="3"/>
    <x v="0"/>
  </r>
  <r>
    <x v="48"/>
    <x v="10"/>
    <n v="510"/>
    <n v="1"/>
    <n v="40"/>
    <n v="230.7"/>
    <n v="101"/>
    <n v="39.22"/>
    <n v="1"/>
    <x v="0"/>
  </r>
  <r>
    <x v="12"/>
    <x v="21"/>
    <n v="408"/>
    <n v="0"/>
    <n v="0"/>
    <n v="232.6"/>
    <n v="96"/>
    <n v="39.54"/>
    <n v="1"/>
    <x v="0"/>
  </r>
  <r>
    <x v="42"/>
    <x v="7"/>
    <n v="408"/>
    <n v="0"/>
    <n v="0"/>
    <n v="294.7"/>
    <n v="90"/>
    <n v="50.1"/>
    <n v="1"/>
    <x v="1"/>
  </r>
  <r>
    <x v="34"/>
    <x v="2"/>
    <n v="510"/>
    <n v="0"/>
    <n v="0"/>
    <n v="133.4"/>
    <n v="107"/>
    <n v="22.68"/>
    <n v="1"/>
    <x v="0"/>
  </r>
  <r>
    <x v="38"/>
    <x v="18"/>
    <n v="408"/>
    <n v="1"/>
    <n v="22"/>
    <n v="306.2"/>
    <n v="123"/>
    <n v="52.05"/>
    <n v="0"/>
    <x v="0"/>
  </r>
  <r>
    <x v="40"/>
    <x v="13"/>
    <n v="415"/>
    <n v="0"/>
    <n v="0"/>
    <n v="236.8"/>
    <n v="135"/>
    <n v="40.26"/>
    <n v="2"/>
    <x v="0"/>
  </r>
  <r>
    <x v="46"/>
    <x v="14"/>
    <n v="510"/>
    <n v="0"/>
    <n v="0"/>
    <n v="168.4"/>
    <n v="114"/>
    <n v="28.63"/>
    <n v="1"/>
    <x v="0"/>
  </r>
  <r>
    <x v="12"/>
    <x v="7"/>
    <n v="415"/>
    <n v="0"/>
    <n v="0"/>
    <n v="70.900000000000006"/>
    <n v="134"/>
    <n v="12.05"/>
    <n v="2"/>
    <x v="0"/>
  </r>
  <r>
    <x v="26"/>
    <x v="10"/>
    <n v="415"/>
    <n v="0"/>
    <n v="0"/>
    <n v="152.1"/>
    <n v="141"/>
    <n v="25.86"/>
    <n v="1"/>
    <x v="0"/>
  </r>
  <r>
    <x v="2"/>
    <x v="18"/>
    <n v="510"/>
    <n v="0"/>
    <n v="0"/>
    <n v="180.9"/>
    <n v="79"/>
    <n v="30.75"/>
    <n v="3"/>
    <x v="0"/>
  </r>
  <r>
    <x v="6"/>
    <x v="2"/>
    <n v="510"/>
    <n v="1"/>
    <n v="31"/>
    <n v="156.6"/>
    <n v="84"/>
    <n v="26.62"/>
    <n v="1"/>
    <x v="0"/>
  </r>
  <r>
    <x v="32"/>
    <x v="10"/>
    <n v="510"/>
    <n v="1"/>
    <n v="24"/>
    <n v="180.5"/>
    <n v="85"/>
    <n v="30.69"/>
    <n v="0"/>
    <x v="0"/>
  </r>
  <r>
    <x v="45"/>
    <x v="21"/>
    <n v="510"/>
    <n v="1"/>
    <n v="30"/>
    <n v="238.8"/>
    <n v="100"/>
    <n v="40.6"/>
    <n v="1"/>
    <x v="0"/>
  </r>
  <r>
    <x v="33"/>
    <x v="3"/>
    <n v="415"/>
    <n v="1"/>
    <n v="18"/>
    <n v="182.1"/>
    <n v="66"/>
    <n v="30.96"/>
    <n v="2"/>
    <x v="0"/>
  </r>
  <r>
    <x v="11"/>
    <x v="16"/>
    <n v="415"/>
    <n v="1"/>
    <n v="35"/>
    <n v="139.6"/>
    <n v="72"/>
    <n v="23.73"/>
    <n v="2"/>
    <x v="0"/>
  </r>
  <r>
    <x v="26"/>
    <x v="7"/>
    <n v="408"/>
    <n v="1"/>
    <n v="12"/>
    <n v="200.3"/>
    <n v="76"/>
    <n v="34.049999999999997"/>
    <n v="0"/>
    <x v="0"/>
  </r>
  <r>
    <x v="18"/>
    <x v="12"/>
    <n v="408"/>
    <n v="0"/>
    <n v="0"/>
    <n v="153.5"/>
    <n v="94"/>
    <n v="26.1"/>
    <n v="1"/>
    <x v="0"/>
  </r>
  <r>
    <x v="30"/>
    <x v="10"/>
    <n v="415"/>
    <n v="1"/>
    <n v="29"/>
    <n v="128.19999999999999"/>
    <n v="119"/>
    <n v="21.79"/>
    <n v="3"/>
    <x v="0"/>
  </r>
  <r>
    <x v="33"/>
    <x v="8"/>
    <n v="408"/>
    <n v="0"/>
    <n v="0"/>
    <n v="159.5"/>
    <n v="145"/>
    <n v="27.12"/>
    <n v="2"/>
    <x v="0"/>
  </r>
  <r>
    <x v="7"/>
    <x v="19"/>
    <n v="415"/>
    <n v="0"/>
    <n v="0"/>
    <n v="226.4"/>
    <n v="101"/>
    <n v="38.49"/>
    <n v="3"/>
    <x v="1"/>
  </r>
  <r>
    <x v="25"/>
    <x v="22"/>
    <n v="408"/>
    <n v="0"/>
    <n v="0"/>
    <n v="251.9"/>
    <n v="81"/>
    <n v="42.82"/>
    <n v="2"/>
    <x v="0"/>
  </r>
  <r>
    <x v="41"/>
    <x v="7"/>
    <n v="510"/>
    <n v="0"/>
    <n v="0"/>
    <n v="264.5"/>
    <n v="117"/>
    <n v="44.97"/>
    <n v="2"/>
    <x v="1"/>
  </r>
  <r>
    <x v="11"/>
    <x v="22"/>
    <n v="415"/>
    <n v="0"/>
    <n v="0"/>
    <n v="153.69999999999999"/>
    <n v="105"/>
    <n v="26.13"/>
    <n v="0"/>
    <x v="0"/>
  </r>
  <r>
    <x v="27"/>
    <x v="3"/>
    <n v="510"/>
    <n v="0"/>
    <n v="0"/>
    <n v="232.1"/>
    <n v="81"/>
    <n v="39.46"/>
    <n v="5"/>
    <x v="0"/>
  </r>
  <r>
    <x v="47"/>
    <x v="21"/>
    <n v="415"/>
    <n v="0"/>
    <n v="0"/>
    <n v="201.9"/>
    <n v="86"/>
    <n v="34.32"/>
    <n v="1"/>
    <x v="0"/>
  </r>
  <r>
    <x v="3"/>
    <x v="0"/>
    <n v="408"/>
    <n v="0"/>
    <n v="0"/>
    <n v="186.9"/>
    <n v="79"/>
    <n v="31.77"/>
    <n v="1"/>
    <x v="0"/>
  </r>
  <r>
    <x v="49"/>
    <x v="12"/>
    <n v="510"/>
    <n v="1"/>
    <n v="27"/>
    <n v="196.6"/>
    <n v="89"/>
    <n v="33.42"/>
    <n v="1"/>
    <x v="0"/>
  </r>
  <r>
    <x v="26"/>
    <x v="10"/>
    <n v="510"/>
    <n v="0"/>
    <n v="0"/>
    <n v="232.1"/>
    <n v="102"/>
    <n v="39.46"/>
    <n v="1"/>
    <x v="0"/>
  </r>
  <r>
    <x v="2"/>
    <x v="8"/>
    <n v="415"/>
    <n v="0"/>
    <n v="0"/>
    <n v="166"/>
    <n v="79"/>
    <n v="28.22"/>
    <n v="0"/>
    <x v="0"/>
  </r>
  <r>
    <x v="29"/>
    <x v="18"/>
    <n v="510"/>
    <n v="1"/>
    <n v="28"/>
    <n v="200.6"/>
    <n v="96"/>
    <n v="34.1"/>
    <n v="1"/>
    <x v="0"/>
  </r>
  <r>
    <x v="17"/>
    <x v="18"/>
    <n v="408"/>
    <n v="1"/>
    <n v="25"/>
    <n v="141"/>
    <n v="101"/>
    <n v="23.97"/>
    <n v="3"/>
    <x v="0"/>
  </r>
  <r>
    <x v="22"/>
    <x v="22"/>
    <n v="408"/>
    <n v="1"/>
    <n v="34"/>
    <n v="245"/>
    <n v="95"/>
    <n v="41.65"/>
    <n v="0"/>
    <x v="0"/>
  </r>
  <r>
    <x v="28"/>
    <x v="10"/>
    <n v="415"/>
    <n v="0"/>
    <n v="0"/>
    <n v="140.80000000000001"/>
    <n v="140"/>
    <n v="23.94"/>
    <n v="1"/>
    <x v="0"/>
  </r>
  <r>
    <x v="34"/>
    <x v="7"/>
    <n v="510"/>
    <n v="0"/>
    <n v="0"/>
    <n v="255.1"/>
    <n v="93"/>
    <n v="43.37"/>
    <n v="3"/>
    <x v="1"/>
  </r>
  <r>
    <x v="32"/>
    <x v="1"/>
    <n v="415"/>
    <n v="1"/>
    <n v="33"/>
    <n v="125"/>
    <n v="99"/>
    <n v="21.25"/>
    <n v="2"/>
    <x v="0"/>
  </r>
  <r>
    <x v="32"/>
    <x v="3"/>
    <n v="408"/>
    <n v="0"/>
    <n v="0"/>
    <n v="180.6"/>
    <n v="65"/>
    <n v="30.7"/>
    <n v="1"/>
    <x v="0"/>
  </r>
  <r>
    <x v="22"/>
    <x v="17"/>
    <n v="415"/>
    <n v="0"/>
    <n v="0"/>
    <n v="248.7"/>
    <n v="118"/>
    <n v="42.28"/>
    <n v="1"/>
    <x v="1"/>
  </r>
  <r>
    <x v="3"/>
    <x v="3"/>
    <n v="415"/>
    <n v="1"/>
    <n v="30"/>
    <n v="178.1"/>
    <n v="111"/>
    <n v="30.28"/>
    <n v="0"/>
    <x v="0"/>
  </r>
  <r>
    <x v="25"/>
    <x v="16"/>
    <n v="415"/>
    <n v="0"/>
    <n v="0"/>
    <n v="122.2"/>
    <n v="112"/>
    <n v="20.77"/>
    <n v="5"/>
    <x v="1"/>
  </r>
  <r>
    <x v="45"/>
    <x v="5"/>
    <n v="415"/>
    <n v="0"/>
    <n v="0"/>
    <n v="231.3"/>
    <n v="87"/>
    <n v="39.32"/>
    <n v="1"/>
    <x v="0"/>
  </r>
  <r>
    <x v="27"/>
    <x v="14"/>
    <n v="415"/>
    <n v="0"/>
    <n v="0"/>
    <n v="111.2"/>
    <n v="101"/>
    <n v="18.899999999999999"/>
    <n v="3"/>
    <x v="0"/>
  </r>
  <r>
    <x v="33"/>
    <x v="26"/>
    <n v="408"/>
    <n v="1"/>
    <n v="44"/>
    <n v="103.2"/>
    <n v="117"/>
    <n v="17.54"/>
    <n v="0"/>
    <x v="1"/>
  </r>
  <r>
    <x v="2"/>
    <x v="19"/>
    <n v="510"/>
    <n v="0"/>
    <n v="0"/>
    <n v="138.4"/>
    <n v="104"/>
    <n v="23.53"/>
    <n v="4"/>
    <x v="1"/>
  </r>
  <r>
    <x v="1"/>
    <x v="10"/>
    <n v="415"/>
    <n v="0"/>
    <n v="0"/>
    <n v="146.30000000000001"/>
    <n v="85"/>
    <n v="24.87"/>
    <n v="0"/>
    <x v="0"/>
  </r>
  <r>
    <x v="36"/>
    <x v="0"/>
    <n v="415"/>
    <n v="0"/>
    <n v="0"/>
    <n v="132"/>
    <n v="103"/>
    <n v="22.44"/>
    <n v="0"/>
    <x v="0"/>
  </r>
  <r>
    <x v="0"/>
    <x v="1"/>
    <n v="408"/>
    <n v="0"/>
    <n v="0"/>
    <n v="274.60000000000002"/>
    <n v="105"/>
    <n v="46.68"/>
    <n v="2"/>
    <x v="0"/>
  </r>
  <r>
    <x v="28"/>
    <x v="10"/>
    <n v="510"/>
    <n v="0"/>
    <n v="0"/>
    <n v="185.3"/>
    <n v="87"/>
    <n v="31.5"/>
    <n v="0"/>
    <x v="0"/>
  </r>
  <r>
    <x v="45"/>
    <x v="21"/>
    <n v="415"/>
    <n v="1"/>
    <n v="24"/>
    <n v="154.80000000000001"/>
    <n v="69"/>
    <n v="26.32"/>
    <n v="1"/>
    <x v="0"/>
  </r>
  <r>
    <x v="47"/>
    <x v="6"/>
    <n v="415"/>
    <n v="1"/>
    <n v="30"/>
    <n v="179.2"/>
    <n v="105"/>
    <n v="30.46"/>
    <n v="1"/>
    <x v="0"/>
  </r>
  <r>
    <x v="8"/>
    <x v="19"/>
    <n v="510"/>
    <n v="0"/>
    <n v="0"/>
    <n v="286.2"/>
    <n v="61"/>
    <n v="48.65"/>
    <n v="2"/>
    <x v="1"/>
  </r>
  <r>
    <x v="11"/>
    <x v="1"/>
    <n v="415"/>
    <n v="0"/>
    <n v="0"/>
    <n v="137.5"/>
    <n v="110"/>
    <n v="23.38"/>
    <n v="2"/>
    <x v="0"/>
  </r>
  <r>
    <x v="19"/>
    <x v="22"/>
    <n v="408"/>
    <n v="0"/>
    <n v="0"/>
    <n v="243"/>
    <n v="115"/>
    <n v="41.31"/>
    <n v="2"/>
    <x v="0"/>
  </r>
  <r>
    <x v="33"/>
    <x v="0"/>
    <n v="510"/>
    <n v="0"/>
    <n v="0"/>
    <n v="134.9"/>
    <n v="79"/>
    <n v="22.93"/>
    <n v="1"/>
    <x v="0"/>
  </r>
  <r>
    <x v="27"/>
    <x v="12"/>
    <n v="415"/>
    <n v="0"/>
    <n v="0"/>
    <n v="234.2"/>
    <n v="76"/>
    <n v="39.81"/>
    <n v="1"/>
    <x v="0"/>
  </r>
  <r>
    <x v="39"/>
    <x v="14"/>
    <n v="415"/>
    <n v="0"/>
    <n v="0"/>
    <n v="175.1"/>
    <n v="73"/>
    <n v="29.77"/>
    <n v="1"/>
    <x v="0"/>
  </r>
  <r>
    <x v="32"/>
    <x v="1"/>
    <n v="408"/>
    <n v="0"/>
    <n v="0"/>
    <n v="142.19999999999999"/>
    <n v="107"/>
    <n v="24.17"/>
    <n v="1"/>
    <x v="0"/>
  </r>
  <r>
    <x v="8"/>
    <x v="25"/>
    <n v="415"/>
    <n v="1"/>
    <n v="24"/>
    <n v="97.8"/>
    <n v="98"/>
    <n v="16.63"/>
    <n v="0"/>
    <x v="0"/>
  </r>
  <r>
    <x v="12"/>
    <x v="20"/>
    <n v="415"/>
    <n v="0"/>
    <n v="0"/>
    <n v="266.89999999999998"/>
    <n v="83"/>
    <n v="45.37"/>
    <n v="3"/>
    <x v="1"/>
  </r>
  <r>
    <x v="2"/>
    <x v="10"/>
    <n v="510"/>
    <n v="1"/>
    <n v="33"/>
    <n v="155.19999999999999"/>
    <n v="139"/>
    <n v="26.38"/>
    <n v="3"/>
    <x v="0"/>
  </r>
  <r>
    <x v="35"/>
    <x v="2"/>
    <n v="415"/>
    <n v="0"/>
    <n v="0"/>
    <n v="200.2"/>
    <n v="92"/>
    <n v="34.03"/>
    <n v="1"/>
    <x v="0"/>
  </r>
  <r>
    <x v="6"/>
    <x v="2"/>
    <n v="510"/>
    <n v="0"/>
    <n v="0"/>
    <n v="198.4"/>
    <n v="121"/>
    <n v="33.729999999999997"/>
    <n v="1"/>
    <x v="0"/>
  </r>
  <r>
    <x v="21"/>
    <x v="14"/>
    <n v="415"/>
    <n v="0"/>
    <n v="0"/>
    <n v="180.3"/>
    <n v="67"/>
    <n v="30.65"/>
    <n v="2"/>
    <x v="0"/>
  </r>
  <r>
    <x v="26"/>
    <x v="10"/>
    <n v="415"/>
    <n v="0"/>
    <n v="0"/>
    <n v="86.3"/>
    <n v="84"/>
    <n v="14.67"/>
    <n v="2"/>
    <x v="0"/>
  </r>
  <r>
    <x v="24"/>
    <x v="19"/>
    <n v="510"/>
    <n v="0"/>
    <n v="0"/>
    <n v="295"/>
    <n v="141"/>
    <n v="50.15"/>
    <n v="2"/>
    <x v="1"/>
  </r>
  <r>
    <x v="7"/>
    <x v="0"/>
    <n v="408"/>
    <n v="0"/>
    <n v="0"/>
    <n v="240.9"/>
    <n v="108"/>
    <n v="40.950000000000003"/>
    <n v="3"/>
    <x v="0"/>
  </r>
  <r>
    <x v="7"/>
    <x v="11"/>
    <n v="408"/>
    <n v="0"/>
    <n v="0"/>
    <n v="207.7"/>
    <n v="109"/>
    <n v="35.31"/>
    <n v="1"/>
    <x v="0"/>
  </r>
  <r>
    <x v="11"/>
    <x v="21"/>
    <n v="510"/>
    <n v="1"/>
    <n v="27"/>
    <n v="128.5"/>
    <n v="115"/>
    <n v="21.85"/>
    <n v="1"/>
    <x v="0"/>
  </r>
  <r>
    <x v="27"/>
    <x v="3"/>
    <n v="510"/>
    <n v="1"/>
    <n v="22"/>
    <n v="224.4"/>
    <n v="114"/>
    <n v="38.15"/>
    <n v="1"/>
    <x v="0"/>
  </r>
  <r>
    <x v="2"/>
    <x v="2"/>
    <n v="415"/>
    <n v="0"/>
    <n v="0"/>
    <n v="164.9"/>
    <n v="115"/>
    <n v="28.03"/>
    <n v="2"/>
    <x v="0"/>
  </r>
  <r>
    <x v="26"/>
    <x v="8"/>
    <n v="415"/>
    <n v="0"/>
    <n v="0"/>
    <n v="238"/>
    <n v="97"/>
    <n v="40.46"/>
    <n v="2"/>
    <x v="0"/>
  </r>
  <r>
    <x v="1"/>
    <x v="8"/>
    <n v="415"/>
    <n v="1"/>
    <n v="43"/>
    <n v="231"/>
    <n v="85"/>
    <n v="39.270000000000003"/>
    <n v="2"/>
    <x v="0"/>
  </r>
  <r>
    <x v="25"/>
    <x v="15"/>
    <n v="408"/>
    <n v="0"/>
    <n v="0"/>
    <n v="107.3"/>
    <n v="140"/>
    <n v="18.239999999999998"/>
    <n v="4"/>
    <x v="1"/>
  </r>
  <r>
    <x v="30"/>
    <x v="8"/>
    <n v="408"/>
    <n v="0"/>
    <n v="0"/>
    <n v="185"/>
    <n v="122"/>
    <n v="31.45"/>
    <n v="1"/>
    <x v="0"/>
  </r>
  <r>
    <x v="38"/>
    <x v="3"/>
    <n v="415"/>
    <n v="1"/>
    <n v="31"/>
    <n v="244.1"/>
    <n v="71"/>
    <n v="41.5"/>
    <n v="3"/>
    <x v="0"/>
  </r>
  <r>
    <x v="17"/>
    <x v="6"/>
    <n v="415"/>
    <n v="1"/>
    <n v="27"/>
    <n v="141.1"/>
    <n v="109"/>
    <n v="23.99"/>
    <n v="1"/>
    <x v="0"/>
  </r>
  <r>
    <x v="45"/>
    <x v="12"/>
    <n v="415"/>
    <n v="0"/>
    <n v="0"/>
    <n v="158.1"/>
    <n v="117"/>
    <n v="26.88"/>
    <n v="0"/>
    <x v="0"/>
  </r>
  <r>
    <x v="45"/>
    <x v="17"/>
    <n v="415"/>
    <n v="1"/>
    <n v="42"/>
    <n v="199.5"/>
    <n v="119"/>
    <n v="33.92"/>
    <n v="4"/>
    <x v="1"/>
  </r>
  <r>
    <x v="18"/>
    <x v="2"/>
    <n v="415"/>
    <n v="0"/>
    <n v="0"/>
    <n v="109.5"/>
    <n v="105"/>
    <n v="18.62"/>
    <n v="1"/>
    <x v="0"/>
  </r>
  <r>
    <x v="31"/>
    <x v="13"/>
    <n v="510"/>
    <n v="0"/>
    <n v="0"/>
    <n v="107.9"/>
    <n v="128"/>
    <n v="18.34"/>
    <n v="0"/>
    <x v="0"/>
  </r>
  <r>
    <x v="28"/>
    <x v="6"/>
    <n v="510"/>
    <n v="1"/>
    <n v="22"/>
    <n v="172.1"/>
    <n v="119"/>
    <n v="29.26"/>
    <n v="1"/>
    <x v="1"/>
  </r>
  <r>
    <x v="8"/>
    <x v="12"/>
    <n v="408"/>
    <n v="0"/>
    <n v="0"/>
    <n v="160"/>
    <n v="133"/>
    <n v="27.2"/>
    <n v="0"/>
    <x v="0"/>
  </r>
  <r>
    <x v="46"/>
    <x v="21"/>
    <n v="415"/>
    <n v="0"/>
    <n v="0"/>
    <n v="227.7"/>
    <n v="88"/>
    <n v="38.71"/>
    <n v="1"/>
    <x v="0"/>
  </r>
  <r>
    <x v="49"/>
    <x v="8"/>
    <n v="510"/>
    <n v="0"/>
    <n v="0"/>
    <n v="203.8"/>
    <n v="77"/>
    <n v="34.65"/>
    <n v="1"/>
    <x v="0"/>
  </r>
  <r>
    <x v="41"/>
    <x v="3"/>
    <n v="408"/>
    <n v="1"/>
    <n v="33"/>
    <n v="241.7"/>
    <n v="84"/>
    <n v="41.09"/>
    <n v="1"/>
    <x v="0"/>
  </r>
  <r>
    <x v="24"/>
    <x v="22"/>
    <n v="510"/>
    <n v="0"/>
    <n v="0"/>
    <n v="78.099999999999994"/>
    <n v="70"/>
    <n v="13.28"/>
    <n v="1"/>
    <x v="0"/>
  </r>
  <r>
    <x v="33"/>
    <x v="1"/>
    <n v="408"/>
    <n v="0"/>
    <n v="0"/>
    <n v="187.8"/>
    <n v="95"/>
    <n v="31.93"/>
    <n v="2"/>
    <x v="0"/>
  </r>
  <r>
    <x v="18"/>
    <x v="0"/>
    <n v="415"/>
    <n v="1"/>
    <n v="21"/>
    <n v="127.1"/>
    <n v="94"/>
    <n v="21.61"/>
    <n v="1"/>
    <x v="0"/>
  </r>
  <r>
    <x v="31"/>
    <x v="20"/>
    <n v="415"/>
    <n v="0"/>
    <n v="0"/>
    <n v="280"/>
    <n v="113"/>
    <n v="47.6"/>
    <n v="0"/>
    <x v="1"/>
  </r>
  <r>
    <x v="5"/>
    <x v="4"/>
    <n v="510"/>
    <n v="0"/>
    <n v="0"/>
    <n v="153.19999999999999"/>
    <n v="78"/>
    <n v="26.04"/>
    <n v="1"/>
    <x v="0"/>
  </r>
  <r>
    <x v="26"/>
    <x v="3"/>
    <n v="415"/>
    <n v="1"/>
    <n v="26"/>
    <n v="137.1"/>
    <n v="88"/>
    <n v="23.31"/>
    <n v="2"/>
    <x v="0"/>
  </r>
  <r>
    <x v="47"/>
    <x v="7"/>
    <n v="510"/>
    <n v="0"/>
    <n v="0"/>
    <n v="186.1"/>
    <n v="114"/>
    <n v="31.64"/>
    <n v="4"/>
    <x v="1"/>
  </r>
  <r>
    <x v="7"/>
    <x v="7"/>
    <n v="415"/>
    <n v="1"/>
    <n v="22"/>
    <n v="224.1"/>
    <n v="127"/>
    <n v="38.1"/>
    <n v="2"/>
    <x v="0"/>
  </r>
  <r>
    <x v="43"/>
    <x v="7"/>
    <n v="408"/>
    <n v="1"/>
    <n v="29"/>
    <n v="83.6"/>
    <n v="131"/>
    <n v="14.21"/>
    <n v="1"/>
    <x v="0"/>
  </r>
  <r>
    <x v="2"/>
    <x v="0"/>
    <n v="408"/>
    <n v="0"/>
    <n v="0"/>
    <n v="203.9"/>
    <n v="109"/>
    <n v="34.659999999999997"/>
    <n v="4"/>
    <x v="0"/>
  </r>
  <r>
    <x v="9"/>
    <x v="18"/>
    <n v="415"/>
    <n v="0"/>
    <n v="0"/>
    <n v="211.3"/>
    <n v="87"/>
    <n v="35.92"/>
    <n v="1"/>
    <x v="0"/>
  </r>
  <r>
    <x v="39"/>
    <x v="21"/>
    <n v="408"/>
    <n v="0"/>
    <n v="0"/>
    <n v="219.4"/>
    <n v="112"/>
    <n v="37.299999999999997"/>
    <n v="4"/>
    <x v="0"/>
  </r>
  <r>
    <x v="11"/>
    <x v="13"/>
    <n v="415"/>
    <n v="0"/>
    <n v="0"/>
    <n v="190.4"/>
    <n v="91"/>
    <n v="32.369999999999997"/>
    <n v="2"/>
    <x v="0"/>
  </r>
  <r>
    <x v="5"/>
    <x v="2"/>
    <n v="415"/>
    <n v="0"/>
    <n v="0"/>
    <n v="147.69999999999999"/>
    <n v="94"/>
    <n v="25.11"/>
    <n v="2"/>
    <x v="0"/>
  </r>
  <r>
    <x v="18"/>
    <x v="4"/>
    <n v="408"/>
    <n v="0"/>
    <n v="0"/>
    <n v="229.9"/>
    <n v="130"/>
    <n v="39.08"/>
    <n v="2"/>
    <x v="0"/>
  </r>
  <r>
    <x v="12"/>
    <x v="12"/>
    <n v="408"/>
    <n v="0"/>
    <n v="0"/>
    <n v="102.8"/>
    <n v="128"/>
    <n v="17.48"/>
    <n v="1"/>
    <x v="0"/>
  </r>
  <r>
    <x v="4"/>
    <x v="0"/>
    <n v="415"/>
    <n v="0"/>
    <n v="0"/>
    <n v="178.7"/>
    <n v="81"/>
    <n v="30.38"/>
    <n v="1"/>
    <x v="0"/>
  </r>
  <r>
    <x v="41"/>
    <x v="12"/>
    <n v="415"/>
    <n v="1"/>
    <n v="18"/>
    <n v="148.5"/>
    <n v="106"/>
    <n v="25.25"/>
    <n v="0"/>
    <x v="0"/>
  </r>
  <r>
    <x v="42"/>
    <x v="7"/>
    <n v="510"/>
    <n v="1"/>
    <n v="29"/>
    <n v="164.1"/>
    <n v="111"/>
    <n v="27.9"/>
    <n v="0"/>
    <x v="0"/>
  </r>
  <r>
    <x v="32"/>
    <x v="13"/>
    <n v="415"/>
    <n v="0"/>
    <n v="0"/>
    <n v="197.2"/>
    <n v="90"/>
    <n v="33.520000000000003"/>
    <n v="1"/>
    <x v="0"/>
  </r>
  <r>
    <x v="23"/>
    <x v="7"/>
    <n v="510"/>
    <n v="0"/>
    <n v="0"/>
    <n v="140"/>
    <n v="101"/>
    <n v="23.8"/>
    <n v="4"/>
    <x v="1"/>
  </r>
  <r>
    <x v="39"/>
    <x v="10"/>
    <n v="415"/>
    <n v="0"/>
    <n v="0"/>
    <n v="193.9"/>
    <n v="118"/>
    <n v="32.96"/>
    <n v="3"/>
    <x v="0"/>
  </r>
  <r>
    <x v="24"/>
    <x v="16"/>
    <n v="408"/>
    <n v="0"/>
    <n v="0"/>
    <n v="321.10000000000002"/>
    <n v="105"/>
    <n v="54.59"/>
    <n v="4"/>
    <x v="1"/>
  </r>
  <r>
    <x v="7"/>
    <x v="7"/>
    <n v="415"/>
    <n v="0"/>
    <n v="0"/>
    <n v="118.4"/>
    <n v="126"/>
    <n v="20.13"/>
    <n v="5"/>
    <x v="1"/>
  </r>
  <r>
    <x v="6"/>
    <x v="12"/>
    <n v="415"/>
    <n v="0"/>
    <n v="0"/>
    <n v="169.8"/>
    <n v="114"/>
    <n v="28.87"/>
    <n v="1"/>
    <x v="0"/>
  </r>
  <r>
    <x v="0"/>
    <x v="5"/>
    <n v="408"/>
    <n v="0"/>
    <n v="0"/>
    <n v="193.4"/>
    <n v="99"/>
    <n v="32.880000000000003"/>
    <n v="2"/>
    <x v="0"/>
  </r>
  <r>
    <x v="0"/>
    <x v="2"/>
    <n v="415"/>
    <n v="0"/>
    <n v="0"/>
    <n v="106.6"/>
    <n v="128"/>
    <n v="18.12"/>
    <n v="1"/>
    <x v="0"/>
  </r>
  <r>
    <x v="18"/>
    <x v="8"/>
    <n v="415"/>
    <n v="0"/>
    <n v="0"/>
    <n v="134.69999999999999"/>
    <n v="98"/>
    <n v="22.9"/>
    <n v="2"/>
    <x v="0"/>
  </r>
  <r>
    <x v="17"/>
    <x v="25"/>
    <n v="415"/>
    <n v="1"/>
    <n v="36"/>
    <n v="156.19999999999999"/>
    <n v="77"/>
    <n v="26.55"/>
    <n v="2"/>
    <x v="0"/>
  </r>
  <r>
    <x v="6"/>
    <x v="14"/>
    <n v="415"/>
    <n v="0"/>
    <n v="0"/>
    <n v="231.1"/>
    <n v="57"/>
    <n v="39.29"/>
    <n v="3"/>
    <x v="0"/>
  </r>
  <r>
    <x v="8"/>
    <x v="12"/>
    <n v="510"/>
    <n v="0"/>
    <n v="0"/>
    <n v="180.8"/>
    <n v="109"/>
    <n v="30.74"/>
    <n v="2"/>
    <x v="0"/>
  </r>
  <r>
    <x v="49"/>
    <x v="3"/>
    <n v="510"/>
    <n v="0"/>
    <n v="0"/>
    <n v="213.8"/>
    <n v="105"/>
    <n v="36.35"/>
    <n v="2"/>
    <x v="0"/>
  </r>
  <r>
    <x v="46"/>
    <x v="12"/>
    <n v="415"/>
    <n v="1"/>
    <n v="25"/>
    <n v="234.4"/>
    <n v="113"/>
    <n v="39.85"/>
    <n v="0"/>
    <x v="0"/>
  </r>
  <r>
    <x v="10"/>
    <x v="28"/>
    <n v="510"/>
    <n v="0"/>
    <n v="0"/>
    <n v="223.6"/>
    <n v="86"/>
    <n v="38.01"/>
    <n v="0"/>
    <x v="0"/>
  </r>
  <r>
    <x v="0"/>
    <x v="8"/>
    <n v="408"/>
    <n v="1"/>
    <n v="29"/>
    <n v="294.7"/>
    <n v="95"/>
    <n v="50.1"/>
    <n v="1"/>
    <x v="0"/>
  </r>
  <r>
    <x v="36"/>
    <x v="18"/>
    <n v="415"/>
    <n v="0"/>
    <n v="0"/>
    <n v="216.8"/>
    <n v="123"/>
    <n v="36.86"/>
    <n v="1"/>
    <x v="0"/>
  </r>
  <r>
    <x v="18"/>
    <x v="12"/>
    <n v="415"/>
    <n v="0"/>
    <n v="0"/>
    <n v="197.4"/>
    <n v="78"/>
    <n v="33.56"/>
    <n v="2"/>
    <x v="0"/>
  </r>
  <r>
    <x v="9"/>
    <x v="7"/>
    <n v="415"/>
    <n v="0"/>
    <n v="0"/>
    <n v="226.5"/>
    <n v="85"/>
    <n v="38.51"/>
    <n v="1"/>
    <x v="0"/>
  </r>
  <r>
    <x v="50"/>
    <x v="10"/>
    <n v="415"/>
    <n v="1"/>
    <n v="32"/>
    <n v="218.9"/>
    <n v="124"/>
    <n v="37.21"/>
    <n v="1"/>
    <x v="0"/>
  </r>
  <r>
    <x v="4"/>
    <x v="3"/>
    <n v="510"/>
    <n v="0"/>
    <n v="0"/>
    <n v="89.1"/>
    <n v="117"/>
    <n v="15.15"/>
    <n v="2"/>
    <x v="0"/>
  </r>
  <r>
    <x v="14"/>
    <x v="1"/>
    <n v="415"/>
    <n v="1"/>
    <n v="43"/>
    <n v="177.8"/>
    <n v="100"/>
    <n v="30.23"/>
    <n v="0"/>
    <x v="0"/>
  </r>
  <r>
    <x v="14"/>
    <x v="1"/>
    <n v="415"/>
    <n v="0"/>
    <n v="0"/>
    <n v="93.2"/>
    <n v="109"/>
    <n v="15.84"/>
    <n v="1"/>
    <x v="0"/>
  </r>
  <r>
    <x v="41"/>
    <x v="5"/>
    <n v="415"/>
    <n v="0"/>
    <n v="0"/>
    <n v="228.1"/>
    <n v="86"/>
    <n v="38.78"/>
    <n v="1"/>
    <x v="0"/>
  </r>
  <r>
    <x v="35"/>
    <x v="5"/>
    <n v="408"/>
    <n v="0"/>
    <n v="0"/>
    <n v="208.1"/>
    <n v="93"/>
    <n v="35.380000000000003"/>
    <n v="1"/>
    <x v="0"/>
  </r>
  <r>
    <x v="45"/>
    <x v="4"/>
    <n v="415"/>
    <n v="1"/>
    <n v="22"/>
    <n v="112.8"/>
    <n v="66"/>
    <n v="19.18"/>
    <n v="1"/>
    <x v="0"/>
  </r>
  <r>
    <x v="35"/>
    <x v="2"/>
    <n v="415"/>
    <n v="0"/>
    <n v="0"/>
    <n v="225.3"/>
    <n v="124"/>
    <n v="38.299999999999997"/>
    <n v="1"/>
    <x v="0"/>
  </r>
  <r>
    <x v="33"/>
    <x v="12"/>
    <n v="415"/>
    <n v="1"/>
    <n v="25"/>
    <n v="169.4"/>
    <n v="105"/>
    <n v="28.8"/>
    <n v="4"/>
    <x v="0"/>
  </r>
  <r>
    <x v="20"/>
    <x v="22"/>
    <n v="510"/>
    <n v="0"/>
    <n v="0"/>
    <n v="193.3"/>
    <n v="121"/>
    <n v="32.86"/>
    <n v="1"/>
    <x v="0"/>
  </r>
  <r>
    <x v="16"/>
    <x v="1"/>
    <n v="510"/>
    <n v="0"/>
    <n v="0"/>
    <n v="95.6"/>
    <n v="88"/>
    <n v="16.25"/>
    <n v="3"/>
    <x v="0"/>
  </r>
  <r>
    <x v="46"/>
    <x v="7"/>
    <n v="510"/>
    <n v="1"/>
    <n v="25"/>
    <n v="79.8"/>
    <n v="99"/>
    <n v="13.57"/>
    <n v="2"/>
    <x v="0"/>
  </r>
  <r>
    <x v="0"/>
    <x v="14"/>
    <n v="415"/>
    <n v="0"/>
    <n v="0"/>
    <n v="229.2"/>
    <n v="111"/>
    <n v="38.96"/>
    <n v="1"/>
    <x v="0"/>
  </r>
  <r>
    <x v="27"/>
    <x v="22"/>
    <n v="415"/>
    <n v="1"/>
    <n v="38"/>
    <n v="259.3"/>
    <n v="94"/>
    <n v="44.08"/>
    <n v="3"/>
    <x v="0"/>
  </r>
  <r>
    <x v="44"/>
    <x v="3"/>
    <n v="415"/>
    <n v="1"/>
    <n v="41"/>
    <n v="212.6"/>
    <n v="110"/>
    <n v="36.14"/>
    <n v="0"/>
    <x v="0"/>
  </r>
  <r>
    <x v="12"/>
    <x v="1"/>
    <n v="415"/>
    <n v="0"/>
    <n v="0"/>
    <n v="101"/>
    <n v="110"/>
    <n v="17.170000000000002"/>
    <n v="0"/>
    <x v="0"/>
  </r>
  <r>
    <x v="19"/>
    <x v="6"/>
    <n v="415"/>
    <n v="1"/>
    <n v="6"/>
    <n v="140.1"/>
    <n v="125"/>
    <n v="23.82"/>
    <n v="1"/>
    <x v="0"/>
  </r>
  <r>
    <x v="24"/>
    <x v="22"/>
    <n v="408"/>
    <n v="0"/>
    <n v="0"/>
    <n v="150.4"/>
    <n v="106"/>
    <n v="25.57"/>
    <n v="3"/>
    <x v="0"/>
  </r>
  <r>
    <x v="17"/>
    <x v="7"/>
    <n v="415"/>
    <n v="0"/>
    <n v="0"/>
    <n v="100.8"/>
    <n v="74"/>
    <n v="17.14"/>
    <n v="2"/>
    <x v="0"/>
  </r>
  <r>
    <x v="9"/>
    <x v="2"/>
    <n v="415"/>
    <n v="0"/>
    <n v="0"/>
    <n v="138.1"/>
    <n v="131"/>
    <n v="23.48"/>
    <n v="3"/>
    <x v="0"/>
  </r>
  <r>
    <x v="45"/>
    <x v="31"/>
    <n v="415"/>
    <n v="1"/>
    <n v="30"/>
    <n v="191.3"/>
    <n v="104"/>
    <n v="32.520000000000003"/>
    <n v="1"/>
    <x v="0"/>
  </r>
  <r>
    <x v="42"/>
    <x v="4"/>
    <n v="510"/>
    <n v="0"/>
    <n v="0"/>
    <n v="168.3"/>
    <n v="76"/>
    <n v="28.61"/>
    <n v="2"/>
    <x v="0"/>
  </r>
  <r>
    <x v="31"/>
    <x v="26"/>
    <n v="415"/>
    <n v="0"/>
    <n v="0"/>
    <n v="137.6"/>
    <n v="113"/>
    <n v="23.39"/>
    <n v="1"/>
    <x v="1"/>
  </r>
  <r>
    <x v="0"/>
    <x v="21"/>
    <n v="415"/>
    <n v="0"/>
    <n v="0"/>
    <n v="255.4"/>
    <n v="122"/>
    <n v="43.42"/>
    <n v="0"/>
    <x v="0"/>
  </r>
  <r>
    <x v="44"/>
    <x v="5"/>
    <n v="415"/>
    <n v="0"/>
    <n v="0"/>
    <n v="166.2"/>
    <n v="125"/>
    <n v="28.25"/>
    <n v="1"/>
    <x v="0"/>
  </r>
  <r>
    <x v="31"/>
    <x v="7"/>
    <n v="510"/>
    <n v="0"/>
    <n v="0"/>
    <n v="158.69999999999999"/>
    <n v="112"/>
    <n v="26.98"/>
    <n v="2"/>
    <x v="1"/>
  </r>
  <r>
    <x v="27"/>
    <x v="10"/>
    <n v="415"/>
    <n v="0"/>
    <n v="0"/>
    <n v="258.3"/>
    <n v="76"/>
    <n v="43.91"/>
    <n v="1"/>
    <x v="1"/>
  </r>
  <r>
    <x v="10"/>
    <x v="5"/>
    <n v="510"/>
    <n v="1"/>
    <n v="40"/>
    <n v="77"/>
    <n v="106"/>
    <n v="13.09"/>
    <n v="1"/>
    <x v="0"/>
  </r>
  <r>
    <x v="26"/>
    <x v="13"/>
    <n v="415"/>
    <n v="1"/>
    <n v="33"/>
    <n v="168.4"/>
    <n v="127"/>
    <n v="28.63"/>
    <n v="2"/>
    <x v="0"/>
  </r>
  <r>
    <x v="32"/>
    <x v="8"/>
    <n v="415"/>
    <n v="0"/>
    <n v="0"/>
    <n v="307.2"/>
    <n v="65"/>
    <n v="52.22"/>
    <n v="2"/>
    <x v="1"/>
  </r>
  <r>
    <x v="0"/>
    <x v="0"/>
    <n v="510"/>
    <n v="0"/>
    <n v="0"/>
    <n v="175.6"/>
    <n v="91"/>
    <n v="29.85"/>
    <n v="0"/>
    <x v="0"/>
  </r>
  <r>
    <x v="41"/>
    <x v="7"/>
    <n v="415"/>
    <n v="0"/>
    <n v="0"/>
    <n v="169.1"/>
    <n v="48"/>
    <n v="28.75"/>
    <n v="3"/>
    <x v="0"/>
  </r>
  <r>
    <x v="36"/>
    <x v="12"/>
    <n v="415"/>
    <n v="0"/>
    <n v="0"/>
    <n v="190.7"/>
    <n v="111"/>
    <n v="32.42"/>
    <n v="1"/>
    <x v="0"/>
  </r>
  <r>
    <x v="6"/>
    <x v="0"/>
    <n v="415"/>
    <n v="0"/>
    <n v="0"/>
    <n v="239.6"/>
    <n v="120"/>
    <n v="40.729999999999997"/>
    <n v="1"/>
    <x v="0"/>
  </r>
  <r>
    <x v="35"/>
    <x v="10"/>
    <n v="510"/>
    <n v="0"/>
    <n v="0"/>
    <n v="121.3"/>
    <n v="112"/>
    <n v="20.62"/>
    <n v="1"/>
    <x v="0"/>
  </r>
  <r>
    <x v="28"/>
    <x v="26"/>
    <n v="408"/>
    <n v="0"/>
    <n v="0"/>
    <n v="208.4"/>
    <n v="102"/>
    <n v="35.43"/>
    <n v="1"/>
    <x v="1"/>
  </r>
  <r>
    <x v="16"/>
    <x v="21"/>
    <n v="510"/>
    <n v="0"/>
    <n v="0"/>
    <n v="230.6"/>
    <n v="131"/>
    <n v="39.200000000000003"/>
    <n v="0"/>
    <x v="0"/>
  </r>
  <r>
    <x v="20"/>
    <x v="13"/>
    <n v="415"/>
    <n v="0"/>
    <n v="0"/>
    <n v="112.5"/>
    <n v="95"/>
    <n v="19.13"/>
    <n v="0"/>
    <x v="0"/>
  </r>
  <r>
    <x v="39"/>
    <x v="2"/>
    <n v="510"/>
    <n v="0"/>
    <n v="0"/>
    <n v="167.7"/>
    <n v="93"/>
    <n v="28.51"/>
    <n v="3"/>
    <x v="0"/>
  </r>
  <r>
    <x v="27"/>
    <x v="18"/>
    <n v="408"/>
    <n v="0"/>
    <n v="0"/>
    <n v="180.1"/>
    <n v="103"/>
    <n v="30.62"/>
    <n v="0"/>
    <x v="0"/>
  </r>
  <r>
    <x v="36"/>
    <x v="18"/>
    <n v="510"/>
    <n v="0"/>
    <n v="0"/>
    <n v="129.6"/>
    <n v="81"/>
    <n v="22.03"/>
    <n v="2"/>
    <x v="0"/>
  </r>
  <r>
    <x v="32"/>
    <x v="18"/>
    <n v="510"/>
    <n v="0"/>
    <n v="0"/>
    <n v="215.5"/>
    <n v="108"/>
    <n v="36.64"/>
    <n v="0"/>
    <x v="0"/>
  </r>
  <r>
    <x v="30"/>
    <x v="10"/>
    <n v="415"/>
    <n v="0"/>
    <n v="0"/>
    <n v="211.9"/>
    <n v="65"/>
    <n v="36.020000000000003"/>
    <n v="2"/>
    <x v="0"/>
  </r>
  <r>
    <x v="1"/>
    <x v="22"/>
    <n v="415"/>
    <n v="0"/>
    <n v="0"/>
    <n v="82"/>
    <n v="95"/>
    <n v="13.94"/>
    <n v="1"/>
    <x v="0"/>
  </r>
  <r>
    <x v="3"/>
    <x v="1"/>
    <n v="408"/>
    <n v="1"/>
    <n v="22"/>
    <n v="149.1"/>
    <n v="103"/>
    <n v="25.35"/>
    <n v="2"/>
    <x v="0"/>
  </r>
  <r>
    <x v="37"/>
    <x v="8"/>
    <n v="415"/>
    <n v="0"/>
    <n v="0"/>
    <n v="304.60000000000002"/>
    <n v="56"/>
    <n v="51.78"/>
    <n v="1"/>
    <x v="1"/>
  </r>
  <r>
    <x v="46"/>
    <x v="0"/>
    <n v="510"/>
    <n v="0"/>
    <n v="0"/>
    <n v="277.7"/>
    <n v="118"/>
    <n v="47.21"/>
    <n v="0"/>
    <x v="0"/>
  </r>
  <r>
    <x v="5"/>
    <x v="0"/>
    <n v="408"/>
    <n v="0"/>
    <n v="0"/>
    <n v="209.1"/>
    <n v="57"/>
    <n v="35.549999999999997"/>
    <n v="1"/>
    <x v="0"/>
  </r>
  <r>
    <x v="15"/>
    <x v="10"/>
    <n v="415"/>
    <n v="0"/>
    <n v="0"/>
    <n v="196.1"/>
    <n v="95"/>
    <n v="33.340000000000003"/>
    <n v="3"/>
    <x v="0"/>
  </r>
  <r>
    <x v="15"/>
    <x v="12"/>
    <n v="510"/>
    <n v="0"/>
    <n v="0"/>
    <n v="121.6"/>
    <n v="99"/>
    <n v="20.67"/>
    <n v="1"/>
    <x v="0"/>
  </r>
  <r>
    <x v="18"/>
    <x v="18"/>
    <n v="415"/>
    <n v="0"/>
    <n v="0"/>
    <n v="204.1"/>
    <n v="132"/>
    <n v="34.700000000000003"/>
    <n v="1"/>
    <x v="0"/>
  </r>
  <r>
    <x v="12"/>
    <x v="12"/>
    <n v="415"/>
    <n v="0"/>
    <n v="0"/>
    <n v="212.1"/>
    <n v="114"/>
    <n v="36.06"/>
    <n v="4"/>
    <x v="0"/>
  </r>
  <r>
    <x v="19"/>
    <x v="0"/>
    <n v="415"/>
    <n v="0"/>
    <n v="0"/>
    <n v="178.3"/>
    <n v="86"/>
    <n v="30.31"/>
    <n v="1"/>
    <x v="0"/>
  </r>
  <r>
    <x v="44"/>
    <x v="3"/>
    <n v="415"/>
    <n v="0"/>
    <n v="0"/>
    <n v="181.8"/>
    <n v="92"/>
    <n v="30.91"/>
    <n v="0"/>
    <x v="0"/>
  </r>
  <r>
    <x v="16"/>
    <x v="14"/>
    <n v="415"/>
    <n v="0"/>
    <n v="0"/>
    <n v="120.6"/>
    <n v="104"/>
    <n v="20.5"/>
    <n v="2"/>
    <x v="0"/>
  </r>
  <r>
    <x v="13"/>
    <x v="18"/>
    <n v="415"/>
    <n v="0"/>
    <n v="0"/>
    <n v="172.4"/>
    <n v="112"/>
    <n v="29.31"/>
    <n v="1"/>
    <x v="0"/>
  </r>
  <r>
    <x v="6"/>
    <x v="24"/>
    <n v="415"/>
    <n v="0"/>
    <n v="0"/>
    <n v="160.6"/>
    <n v="110"/>
    <n v="27.3"/>
    <n v="0"/>
    <x v="1"/>
  </r>
  <r>
    <x v="17"/>
    <x v="5"/>
    <n v="408"/>
    <n v="1"/>
    <n v="12"/>
    <n v="98.4"/>
    <n v="100"/>
    <n v="16.73"/>
    <n v="1"/>
    <x v="0"/>
  </r>
  <r>
    <x v="45"/>
    <x v="18"/>
    <n v="415"/>
    <n v="0"/>
    <n v="0"/>
    <n v="109"/>
    <n v="126"/>
    <n v="18.53"/>
    <n v="1"/>
    <x v="0"/>
  </r>
  <r>
    <x v="32"/>
    <x v="15"/>
    <n v="415"/>
    <n v="0"/>
    <n v="0"/>
    <n v="144.5"/>
    <n v="119"/>
    <n v="24.57"/>
    <n v="5"/>
    <x v="1"/>
  </r>
  <r>
    <x v="12"/>
    <x v="12"/>
    <n v="510"/>
    <n v="0"/>
    <n v="0"/>
    <n v="193.1"/>
    <n v="82"/>
    <n v="32.83"/>
    <n v="2"/>
    <x v="0"/>
  </r>
  <r>
    <x v="14"/>
    <x v="14"/>
    <n v="415"/>
    <n v="0"/>
    <n v="0"/>
    <n v="182.8"/>
    <n v="96"/>
    <n v="31.08"/>
    <n v="2"/>
    <x v="0"/>
  </r>
  <r>
    <x v="32"/>
    <x v="0"/>
    <n v="510"/>
    <n v="1"/>
    <n v="32"/>
    <n v="148.4"/>
    <n v="86"/>
    <n v="25.23"/>
    <n v="1"/>
    <x v="0"/>
  </r>
  <r>
    <x v="46"/>
    <x v="2"/>
    <n v="408"/>
    <n v="0"/>
    <n v="0"/>
    <n v="75.8"/>
    <n v="107"/>
    <n v="12.89"/>
    <n v="2"/>
    <x v="0"/>
  </r>
  <r>
    <x v="46"/>
    <x v="22"/>
    <n v="415"/>
    <n v="0"/>
    <n v="0"/>
    <n v="198"/>
    <n v="90"/>
    <n v="33.659999999999997"/>
    <n v="1"/>
    <x v="0"/>
  </r>
  <r>
    <x v="29"/>
    <x v="8"/>
    <n v="415"/>
    <n v="0"/>
    <n v="0"/>
    <n v="253.2"/>
    <n v="95"/>
    <n v="43.04"/>
    <n v="5"/>
    <x v="1"/>
  </r>
  <r>
    <x v="46"/>
    <x v="21"/>
    <n v="510"/>
    <n v="1"/>
    <n v="25"/>
    <n v="199.9"/>
    <n v="64"/>
    <n v="33.979999999999997"/>
    <n v="3"/>
    <x v="0"/>
  </r>
  <r>
    <x v="27"/>
    <x v="10"/>
    <n v="415"/>
    <n v="1"/>
    <n v="25"/>
    <n v="187.5"/>
    <n v="105"/>
    <n v="31.88"/>
    <n v="2"/>
    <x v="0"/>
  </r>
  <r>
    <x v="9"/>
    <x v="10"/>
    <n v="408"/>
    <n v="0"/>
    <n v="0"/>
    <n v="183.6"/>
    <n v="111"/>
    <n v="31.21"/>
    <n v="0"/>
    <x v="0"/>
  </r>
  <r>
    <x v="28"/>
    <x v="12"/>
    <n v="510"/>
    <n v="1"/>
    <n v="21"/>
    <n v="86.1"/>
    <n v="95"/>
    <n v="14.64"/>
    <n v="0"/>
    <x v="0"/>
  </r>
  <r>
    <x v="25"/>
    <x v="8"/>
    <n v="408"/>
    <n v="0"/>
    <n v="0"/>
    <n v="126.8"/>
    <n v="83"/>
    <n v="21.56"/>
    <n v="3"/>
    <x v="0"/>
  </r>
  <r>
    <x v="46"/>
    <x v="12"/>
    <n v="415"/>
    <n v="0"/>
    <n v="0"/>
    <n v="108.3"/>
    <n v="95"/>
    <n v="18.41"/>
    <n v="1"/>
    <x v="0"/>
  </r>
  <r>
    <x v="6"/>
    <x v="1"/>
    <n v="408"/>
    <n v="0"/>
    <n v="0"/>
    <n v="160.5"/>
    <n v="92"/>
    <n v="27.29"/>
    <n v="1"/>
    <x v="1"/>
  </r>
  <r>
    <x v="47"/>
    <x v="12"/>
    <n v="408"/>
    <n v="0"/>
    <n v="0"/>
    <n v="147.30000000000001"/>
    <n v="81"/>
    <n v="25.04"/>
    <n v="2"/>
    <x v="0"/>
  </r>
  <r>
    <x v="29"/>
    <x v="22"/>
    <n v="510"/>
    <n v="0"/>
    <n v="0"/>
    <n v="165.1"/>
    <n v="91"/>
    <n v="28.07"/>
    <n v="2"/>
    <x v="0"/>
  </r>
  <r>
    <x v="33"/>
    <x v="10"/>
    <n v="408"/>
    <n v="1"/>
    <n v="31"/>
    <n v="122.2"/>
    <n v="88"/>
    <n v="20.77"/>
    <n v="3"/>
    <x v="0"/>
  </r>
  <r>
    <x v="9"/>
    <x v="10"/>
    <n v="408"/>
    <n v="0"/>
    <n v="0"/>
    <n v="156.30000000000001"/>
    <n v="102"/>
    <n v="26.57"/>
    <n v="3"/>
    <x v="0"/>
  </r>
  <r>
    <x v="43"/>
    <x v="18"/>
    <n v="408"/>
    <n v="1"/>
    <n v="46"/>
    <n v="277.7"/>
    <n v="109"/>
    <n v="47.21"/>
    <n v="1"/>
    <x v="0"/>
  </r>
  <r>
    <x v="20"/>
    <x v="2"/>
    <n v="415"/>
    <n v="1"/>
    <n v="21"/>
    <n v="147.4"/>
    <n v="117"/>
    <n v="25.06"/>
    <n v="0"/>
    <x v="0"/>
  </r>
  <r>
    <x v="48"/>
    <x v="1"/>
    <n v="415"/>
    <n v="0"/>
    <n v="0"/>
    <n v="228.4"/>
    <n v="113"/>
    <n v="38.83"/>
    <n v="1"/>
    <x v="0"/>
  </r>
  <r>
    <x v="8"/>
    <x v="12"/>
    <n v="510"/>
    <n v="0"/>
    <n v="0"/>
    <n v="184.6"/>
    <n v="133"/>
    <n v="31.38"/>
    <n v="1"/>
    <x v="0"/>
  </r>
  <r>
    <x v="38"/>
    <x v="18"/>
    <n v="408"/>
    <n v="1"/>
    <n v="25"/>
    <n v="219"/>
    <n v="95"/>
    <n v="37.229999999999997"/>
    <n v="4"/>
    <x v="0"/>
  </r>
  <r>
    <x v="46"/>
    <x v="33"/>
    <n v="510"/>
    <n v="0"/>
    <n v="0"/>
    <n v="220.9"/>
    <n v="100"/>
    <n v="37.549999999999997"/>
    <n v="1"/>
    <x v="1"/>
  </r>
  <r>
    <x v="43"/>
    <x v="2"/>
    <n v="408"/>
    <n v="1"/>
    <n v="27"/>
    <n v="188.4"/>
    <n v="104"/>
    <n v="32.03"/>
    <n v="1"/>
    <x v="0"/>
  </r>
  <r>
    <x v="7"/>
    <x v="18"/>
    <n v="510"/>
    <n v="0"/>
    <n v="0"/>
    <n v="254.8"/>
    <n v="83"/>
    <n v="43.32"/>
    <n v="4"/>
    <x v="0"/>
  </r>
  <r>
    <x v="30"/>
    <x v="7"/>
    <n v="510"/>
    <n v="0"/>
    <n v="0"/>
    <n v="338.4"/>
    <n v="86"/>
    <n v="57.53"/>
    <n v="3"/>
    <x v="1"/>
  </r>
  <r>
    <x v="13"/>
    <x v="0"/>
    <n v="415"/>
    <n v="0"/>
    <n v="0"/>
    <n v="143.1"/>
    <n v="114"/>
    <n v="24.33"/>
    <n v="3"/>
    <x v="0"/>
  </r>
  <r>
    <x v="49"/>
    <x v="8"/>
    <n v="415"/>
    <n v="1"/>
    <n v="20"/>
    <n v="118.3"/>
    <n v="113"/>
    <n v="20.11"/>
    <n v="1"/>
    <x v="0"/>
  </r>
  <r>
    <x v="48"/>
    <x v="14"/>
    <n v="510"/>
    <n v="0"/>
    <n v="0"/>
    <n v="185.9"/>
    <n v="111"/>
    <n v="31.6"/>
    <n v="1"/>
    <x v="0"/>
  </r>
  <r>
    <x v="28"/>
    <x v="12"/>
    <n v="510"/>
    <n v="0"/>
    <n v="0"/>
    <n v="219"/>
    <n v="100"/>
    <n v="37.229999999999997"/>
    <n v="3"/>
    <x v="0"/>
  </r>
  <r>
    <x v="33"/>
    <x v="0"/>
    <n v="510"/>
    <n v="1"/>
    <n v="18"/>
    <n v="180.1"/>
    <n v="90"/>
    <n v="30.62"/>
    <n v="1"/>
    <x v="0"/>
  </r>
  <r>
    <x v="23"/>
    <x v="18"/>
    <n v="408"/>
    <n v="0"/>
    <n v="0"/>
    <n v="114.9"/>
    <n v="119"/>
    <n v="19.53"/>
    <n v="2"/>
    <x v="0"/>
  </r>
  <r>
    <x v="48"/>
    <x v="3"/>
    <n v="510"/>
    <n v="0"/>
    <n v="0"/>
    <n v="158.6"/>
    <n v="97"/>
    <n v="26.96"/>
    <n v="2"/>
    <x v="0"/>
  </r>
  <r>
    <x v="29"/>
    <x v="6"/>
    <n v="415"/>
    <n v="1"/>
    <n v="36"/>
    <n v="244.2"/>
    <n v="147"/>
    <n v="41.51"/>
    <n v="2"/>
    <x v="1"/>
  </r>
  <r>
    <x v="11"/>
    <x v="14"/>
    <n v="415"/>
    <n v="0"/>
    <n v="0"/>
    <n v="180"/>
    <n v="58"/>
    <n v="30.6"/>
    <n v="1"/>
    <x v="0"/>
  </r>
  <r>
    <x v="44"/>
    <x v="14"/>
    <n v="415"/>
    <n v="0"/>
    <n v="0"/>
    <n v="135.4"/>
    <n v="104"/>
    <n v="23.02"/>
    <n v="1"/>
    <x v="0"/>
  </r>
  <r>
    <x v="41"/>
    <x v="20"/>
    <n v="408"/>
    <n v="0"/>
    <n v="0"/>
    <n v="272.39999999999998"/>
    <n v="112"/>
    <n v="46.31"/>
    <n v="1"/>
    <x v="1"/>
  </r>
  <r>
    <x v="1"/>
    <x v="3"/>
    <n v="510"/>
    <n v="0"/>
    <n v="0"/>
    <n v="262.89999999999998"/>
    <n v="95"/>
    <n v="44.69"/>
    <n v="1"/>
    <x v="0"/>
  </r>
  <r>
    <x v="29"/>
    <x v="10"/>
    <n v="415"/>
    <n v="0"/>
    <n v="0"/>
    <n v="66.7"/>
    <n v="124"/>
    <n v="11.34"/>
    <n v="1"/>
    <x v="0"/>
  </r>
  <r>
    <x v="49"/>
    <x v="3"/>
    <n v="408"/>
    <n v="0"/>
    <n v="0"/>
    <n v="240.8"/>
    <n v="72"/>
    <n v="40.94"/>
    <n v="1"/>
    <x v="0"/>
  </r>
  <r>
    <x v="40"/>
    <x v="13"/>
    <n v="415"/>
    <n v="1"/>
    <n v="40"/>
    <n v="158.30000000000001"/>
    <n v="90"/>
    <n v="26.91"/>
    <n v="2"/>
    <x v="0"/>
  </r>
  <r>
    <x v="16"/>
    <x v="2"/>
    <n v="510"/>
    <n v="1"/>
    <n v="24"/>
    <n v="201.7"/>
    <n v="87"/>
    <n v="34.29"/>
    <n v="0"/>
    <x v="0"/>
  </r>
  <r>
    <x v="21"/>
    <x v="13"/>
    <n v="510"/>
    <n v="0"/>
    <n v="0"/>
    <n v="168.8"/>
    <n v="102"/>
    <n v="28.7"/>
    <n v="1"/>
    <x v="0"/>
  </r>
  <r>
    <x v="3"/>
    <x v="14"/>
    <n v="415"/>
    <n v="0"/>
    <n v="0"/>
    <n v="141.9"/>
    <n v="98"/>
    <n v="24.12"/>
    <n v="2"/>
    <x v="0"/>
  </r>
  <r>
    <x v="5"/>
    <x v="15"/>
    <n v="510"/>
    <n v="0"/>
    <n v="0"/>
    <n v="182.6"/>
    <n v="75"/>
    <n v="31.04"/>
    <n v="5"/>
    <x v="1"/>
  </r>
  <r>
    <x v="47"/>
    <x v="12"/>
    <n v="415"/>
    <n v="0"/>
    <n v="0"/>
    <n v="203.7"/>
    <n v="80"/>
    <n v="34.630000000000003"/>
    <n v="3"/>
    <x v="0"/>
  </r>
  <r>
    <x v="28"/>
    <x v="2"/>
    <n v="415"/>
    <n v="0"/>
    <n v="0"/>
    <n v="191.6"/>
    <n v="53"/>
    <n v="32.57"/>
    <n v="3"/>
    <x v="0"/>
  </r>
  <r>
    <x v="7"/>
    <x v="1"/>
    <n v="415"/>
    <n v="0"/>
    <n v="0"/>
    <n v="136.4"/>
    <n v="147"/>
    <n v="23.19"/>
    <n v="0"/>
    <x v="0"/>
  </r>
  <r>
    <x v="16"/>
    <x v="18"/>
    <n v="415"/>
    <n v="1"/>
    <n v="30"/>
    <n v="168.2"/>
    <n v="103"/>
    <n v="28.59"/>
    <n v="0"/>
    <x v="0"/>
  </r>
  <r>
    <x v="14"/>
    <x v="3"/>
    <n v="415"/>
    <n v="0"/>
    <n v="0"/>
    <n v="217.9"/>
    <n v="89"/>
    <n v="37.04"/>
    <n v="0"/>
    <x v="0"/>
  </r>
  <r>
    <x v="9"/>
    <x v="12"/>
    <n v="408"/>
    <n v="0"/>
    <n v="0"/>
    <n v="198.1"/>
    <n v="93"/>
    <n v="33.68"/>
    <n v="2"/>
    <x v="0"/>
  </r>
  <r>
    <x v="30"/>
    <x v="13"/>
    <n v="408"/>
    <n v="1"/>
    <n v="15"/>
    <n v="178.8"/>
    <n v="81"/>
    <n v="30.4"/>
    <n v="1"/>
    <x v="0"/>
  </r>
  <r>
    <x v="43"/>
    <x v="14"/>
    <n v="415"/>
    <n v="1"/>
    <n v="18"/>
    <n v="262.89999999999998"/>
    <n v="57"/>
    <n v="44.69"/>
    <n v="3"/>
    <x v="0"/>
  </r>
  <r>
    <x v="37"/>
    <x v="22"/>
    <n v="415"/>
    <n v="0"/>
    <n v="0"/>
    <n v="197"/>
    <n v="130"/>
    <n v="33.49"/>
    <n v="1"/>
    <x v="0"/>
  </r>
  <r>
    <x v="9"/>
    <x v="22"/>
    <n v="510"/>
    <n v="0"/>
    <n v="0"/>
    <n v="102.9"/>
    <n v="94"/>
    <n v="17.489999999999998"/>
    <n v="1"/>
    <x v="0"/>
  </r>
  <r>
    <x v="30"/>
    <x v="29"/>
    <n v="408"/>
    <n v="0"/>
    <n v="0"/>
    <n v="144.19999999999999"/>
    <n v="74"/>
    <n v="24.51"/>
    <n v="4"/>
    <x v="1"/>
  </r>
  <r>
    <x v="48"/>
    <x v="14"/>
    <n v="415"/>
    <n v="0"/>
    <n v="0"/>
    <n v="139.80000000000001"/>
    <n v="109"/>
    <n v="23.77"/>
    <n v="3"/>
    <x v="0"/>
  </r>
  <r>
    <x v="13"/>
    <x v="2"/>
    <n v="415"/>
    <n v="0"/>
    <n v="0"/>
    <n v="139.69999999999999"/>
    <n v="112"/>
    <n v="23.75"/>
    <n v="2"/>
    <x v="0"/>
  </r>
  <r>
    <x v="18"/>
    <x v="6"/>
    <n v="415"/>
    <n v="0"/>
    <n v="0"/>
    <n v="309.39999999999998"/>
    <n v="86"/>
    <n v="52.6"/>
    <n v="3"/>
    <x v="1"/>
  </r>
  <r>
    <x v="6"/>
    <x v="7"/>
    <n v="415"/>
    <n v="0"/>
    <n v="0"/>
    <n v="159.6"/>
    <n v="102"/>
    <n v="27.13"/>
    <n v="5"/>
    <x v="1"/>
  </r>
  <r>
    <x v="40"/>
    <x v="18"/>
    <n v="408"/>
    <n v="1"/>
    <n v="29"/>
    <n v="239.7"/>
    <n v="102"/>
    <n v="40.75"/>
    <n v="1"/>
    <x v="0"/>
  </r>
  <r>
    <x v="38"/>
    <x v="21"/>
    <n v="510"/>
    <n v="0"/>
    <n v="0"/>
    <n v="161.1"/>
    <n v="110"/>
    <n v="27.39"/>
    <n v="2"/>
    <x v="0"/>
  </r>
  <r>
    <x v="20"/>
    <x v="10"/>
    <n v="408"/>
    <n v="0"/>
    <n v="0"/>
    <n v="165.4"/>
    <n v="88"/>
    <n v="28.12"/>
    <n v="4"/>
    <x v="0"/>
  </r>
  <r>
    <x v="42"/>
    <x v="0"/>
    <n v="415"/>
    <n v="1"/>
    <n v="28"/>
    <n v="221.3"/>
    <n v="117"/>
    <n v="37.619999999999997"/>
    <n v="0"/>
    <x v="0"/>
  </r>
  <r>
    <x v="6"/>
    <x v="15"/>
    <n v="415"/>
    <n v="0"/>
    <n v="0"/>
    <n v="176.8"/>
    <n v="89"/>
    <n v="30.06"/>
    <n v="1"/>
    <x v="1"/>
  </r>
  <r>
    <x v="33"/>
    <x v="3"/>
    <n v="408"/>
    <n v="0"/>
    <n v="0"/>
    <n v="196"/>
    <n v="75"/>
    <n v="33.32"/>
    <n v="1"/>
    <x v="0"/>
  </r>
  <r>
    <x v="41"/>
    <x v="5"/>
    <n v="415"/>
    <n v="0"/>
    <n v="0"/>
    <n v="174.3"/>
    <n v="113"/>
    <n v="29.63"/>
    <n v="4"/>
    <x v="0"/>
  </r>
  <r>
    <x v="19"/>
    <x v="12"/>
    <n v="408"/>
    <n v="0"/>
    <n v="0"/>
    <n v="158.4"/>
    <n v="107"/>
    <n v="26.93"/>
    <n v="0"/>
    <x v="0"/>
  </r>
  <r>
    <x v="41"/>
    <x v="3"/>
    <n v="415"/>
    <n v="1"/>
    <n v="38"/>
    <n v="149.4"/>
    <n v="93"/>
    <n v="25.4"/>
    <n v="1"/>
    <x v="0"/>
  </r>
  <r>
    <x v="40"/>
    <x v="10"/>
    <n v="415"/>
    <n v="0"/>
    <n v="0"/>
    <n v="145.5"/>
    <n v="124"/>
    <n v="24.74"/>
    <n v="3"/>
    <x v="0"/>
  </r>
  <r>
    <x v="23"/>
    <x v="15"/>
    <n v="510"/>
    <n v="0"/>
    <n v="0"/>
    <n v="147.69999999999999"/>
    <n v="101"/>
    <n v="25.11"/>
    <n v="0"/>
    <x v="0"/>
  </r>
  <r>
    <x v="7"/>
    <x v="7"/>
    <n v="415"/>
    <n v="0"/>
    <n v="0"/>
    <n v="89.4"/>
    <n v="77"/>
    <n v="15.2"/>
    <n v="3"/>
    <x v="0"/>
  </r>
  <r>
    <x v="13"/>
    <x v="22"/>
    <n v="415"/>
    <n v="0"/>
    <n v="0"/>
    <n v="138.69999999999999"/>
    <n v="68"/>
    <n v="23.58"/>
    <n v="2"/>
    <x v="0"/>
  </r>
  <r>
    <x v="38"/>
    <x v="9"/>
    <n v="415"/>
    <n v="1"/>
    <n v="26"/>
    <n v="205.4"/>
    <n v="68"/>
    <n v="34.92"/>
    <n v="5"/>
    <x v="0"/>
  </r>
  <r>
    <x v="12"/>
    <x v="12"/>
    <n v="408"/>
    <n v="0"/>
    <n v="0"/>
    <n v="187.4"/>
    <n v="86"/>
    <n v="31.86"/>
    <n v="1"/>
    <x v="0"/>
  </r>
  <r>
    <x v="29"/>
    <x v="10"/>
    <n v="415"/>
    <n v="0"/>
    <n v="0"/>
    <n v="206.1"/>
    <n v="105"/>
    <n v="35.04"/>
    <n v="2"/>
    <x v="0"/>
  </r>
  <r>
    <x v="35"/>
    <x v="18"/>
    <n v="408"/>
    <n v="1"/>
    <n v="34"/>
    <n v="131.5"/>
    <n v="143"/>
    <n v="22.36"/>
    <n v="0"/>
    <x v="0"/>
  </r>
  <r>
    <x v="19"/>
    <x v="18"/>
    <n v="415"/>
    <n v="0"/>
    <n v="0"/>
    <n v="120.1"/>
    <n v="103"/>
    <n v="20.420000000000002"/>
    <n v="1"/>
    <x v="0"/>
  </r>
  <r>
    <x v="11"/>
    <x v="21"/>
    <n v="415"/>
    <n v="0"/>
    <n v="0"/>
    <n v="168.6"/>
    <n v="85"/>
    <n v="28.66"/>
    <n v="1"/>
    <x v="0"/>
  </r>
  <r>
    <x v="25"/>
    <x v="4"/>
    <n v="510"/>
    <n v="0"/>
    <n v="0"/>
    <n v="189.4"/>
    <n v="114"/>
    <n v="32.200000000000003"/>
    <n v="0"/>
    <x v="0"/>
  </r>
  <r>
    <x v="14"/>
    <x v="7"/>
    <n v="408"/>
    <n v="0"/>
    <n v="0"/>
    <n v="158.5"/>
    <n v="90"/>
    <n v="26.95"/>
    <n v="2"/>
    <x v="0"/>
  </r>
  <r>
    <x v="5"/>
    <x v="2"/>
    <n v="415"/>
    <n v="1"/>
    <n v="27"/>
    <n v="176"/>
    <n v="141"/>
    <n v="29.92"/>
    <n v="3"/>
    <x v="0"/>
  </r>
  <r>
    <x v="30"/>
    <x v="21"/>
    <n v="510"/>
    <n v="1"/>
    <n v="45"/>
    <n v="129.19999999999999"/>
    <n v="142"/>
    <n v="21.96"/>
    <n v="0"/>
    <x v="0"/>
  </r>
  <r>
    <x v="13"/>
    <x v="8"/>
    <n v="415"/>
    <n v="1"/>
    <n v="49"/>
    <n v="174"/>
    <n v="122"/>
    <n v="29.58"/>
    <n v="1"/>
    <x v="0"/>
  </r>
  <r>
    <x v="14"/>
    <x v="20"/>
    <n v="415"/>
    <n v="0"/>
    <n v="0"/>
    <n v="261.2"/>
    <n v="81"/>
    <n v="44.4"/>
    <n v="2"/>
    <x v="1"/>
  </r>
  <r>
    <x v="46"/>
    <x v="0"/>
    <n v="415"/>
    <n v="0"/>
    <n v="0"/>
    <n v="264.60000000000002"/>
    <n v="117"/>
    <n v="44.98"/>
    <n v="0"/>
    <x v="0"/>
  </r>
  <r>
    <x v="48"/>
    <x v="1"/>
    <n v="408"/>
    <n v="0"/>
    <n v="0"/>
    <n v="160.9"/>
    <n v="97"/>
    <n v="27.35"/>
    <n v="2"/>
    <x v="0"/>
  </r>
  <r>
    <x v="49"/>
    <x v="1"/>
    <n v="510"/>
    <n v="1"/>
    <n v="36"/>
    <n v="124.8"/>
    <n v="93"/>
    <n v="21.22"/>
    <n v="1"/>
    <x v="0"/>
  </r>
  <r>
    <x v="29"/>
    <x v="10"/>
    <n v="510"/>
    <n v="0"/>
    <n v="0"/>
    <n v="230.6"/>
    <n v="92"/>
    <n v="39.200000000000003"/>
    <n v="2"/>
    <x v="0"/>
  </r>
  <r>
    <x v="30"/>
    <x v="6"/>
    <n v="408"/>
    <n v="1"/>
    <n v="35"/>
    <n v="229.1"/>
    <n v="143"/>
    <n v="38.950000000000003"/>
    <n v="0"/>
    <x v="0"/>
  </r>
  <r>
    <x v="2"/>
    <x v="1"/>
    <n v="408"/>
    <n v="0"/>
    <n v="0"/>
    <n v="212.9"/>
    <n v="92"/>
    <n v="36.19"/>
    <n v="2"/>
    <x v="0"/>
  </r>
  <r>
    <x v="21"/>
    <x v="3"/>
    <n v="408"/>
    <n v="1"/>
    <n v="30"/>
    <n v="124.8"/>
    <n v="99"/>
    <n v="21.22"/>
    <n v="1"/>
    <x v="0"/>
  </r>
  <r>
    <x v="4"/>
    <x v="18"/>
    <n v="510"/>
    <n v="0"/>
    <n v="0"/>
    <n v="133.9"/>
    <n v="82"/>
    <n v="22.76"/>
    <n v="0"/>
    <x v="0"/>
  </r>
  <r>
    <x v="37"/>
    <x v="13"/>
    <n v="510"/>
    <n v="1"/>
    <n v="31"/>
    <n v="129.80000000000001"/>
    <n v="87"/>
    <n v="22.07"/>
    <n v="1"/>
    <x v="0"/>
  </r>
  <r>
    <x v="20"/>
    <x v="12"/>
    <n v="408"/>
    <n v="0"/>
    <n v="0"/>
    <n v="168.5"/>
    <n v="102"/>
    <n v="28.65"/>
    <n v="3"/>
    <x v="0"/>
  </r>
  <r>
    <x v="38"/>
    <x v="7"/>
    <n v="415"/>
    <n v="0"/>
    <n v="0"/>
    <n v="81.400000000000006"/>
    <n v="110"/>
    <n v="13.84"/>
    <n v="1"/>
    <x v="0"/>
  </r>
  <r>
    <x v="2"/>
    <x v="2"/>
    <n v="510"/>
    <n v="0"/>
    <n v="0"/>
    <n v="117.2"/>
    <n v="99"/>
    <n v="19.920000000000002"/>
    <n v="1"/>
    <x v="0"/>
  </r>
  <r>
    <x v="41"/>
    <x v="26"/>
    <n v="510"/>
    <n v="0"/>
    <n v="0"/>
    <n v="300.39999999999998"/>
    <n v="113"/>
    <n v="51.07"/>
    <n v="2"/>
    <x v="1"/>
  </r>
  <r>
    <x v="17"/>
    <x v="1"/>
    <n v="415"/>
    <n v="0"/>
    <n v="0"/>
    <n v="195.1"/>
    <n v="105"/>
    <n v="33.17"/>
    <n v="1"/>
    <x v="0"/>
  </r>
  <r>
    <x v="35"/>
    <x v="14"/>
    <n v="415"/>
    <n v="0"/>
    <n v="0"/>
    <n v="172"/>
    <n v="80"/>
    <n v="29.24"/>
    <n v="0"/>
    <x v="0"/>
  </r>
  <r>
    <x v="19"/>
    <x v="5"/>
    <n v="415"/>
    <n v="1"/>
    <n v="46"/>
    <n v="165.2"/>
    <n v="85"/>
    <n v="28.08"/>
    <n v="1"/>
    <x v="0"/>
  </r>
  <r>
    <x v="34"/>
    <x v="11"/>
    <n v="415"/>
    <n v="0"/>
    <n v="0"/>
    <n v="149.69999999999999"/>
    <n v="114"/>
    <n v="25.45"/>
    <n v="2"/>
    <x v="0"/>
  </r>
  <r>
    <x v="43"/>
    <x v="18"/>
    <n v="408"/>
    <n v="0"/>
    <n v="0"/>
    <n v="185.8"/>
    <n v="61"/>
    <n v="31.59"/>
    <n v="1"/>
    <x v="0"/>
  </r>
  <r>
    <x v="36"/>
    <x v="2"/>
    <n v="408"/>
    <n v="0"/>
    <n v="0"/>
    <n v="244.6"/>
    <n v="91"/>
    <n v="41.58"/>
    <n v="0"/>
    <x v="0"/>
  </r>
  <r>
    <x v="3"/>
    <x v="6"/>
    <n v="408"/>
    <n v="0"/>
    <n v="0"/>
    <n v="302.60000000000002"/>
    <n v="83"/>
    <n v="51.44"/>
    <n v="1"/>
    <x v="1"/>
  </r>
  <r>
    <x v="41"/>
    <x v="16"/>
    <n v="415"/>
    <n v="1"/>
    <n v="30"/>
    <n v="195.2"/>
    <n v="123"/>
    <n v="33.18"/>
    <n v="5"/>
    <x v="1"/>
  </r>
  <r>
    <x v="32"/>
    <x v="4"/>
    <n v="510"/>
    <n v="0"/>
    <n v="0"/>
    <n v="207.8"/>
    <n v="113"/>
    <n v="35.33"/>
    <n v="1"/>
    <x v="0"/>
  </r>
  <r>
    <x v="5"/>
    <x v="26"/>
    <n v="415"/>
    <n v="0"/>
    <n v="0"/>
    <n v="119"/>
    <n v="119"/>
    <n v="20.23"/>
    <n v="2"/>
    <x v="1"/>
  </r>
  <r>
    <x v="20"/>
    <x v="2"/>
    <n v="415"/>
    <n v="0"/>
    <n v="0"/>
    <n v="245.8"/>
    <n v="116"/>
    <n v="41.79"/>
    <n v="1"/>
    <x v="0"/>
  </r>
  <r>
    <x v="15"/>
    <x v="2"/>
    <n v="408"/>
    <n v="0"/>
    <n v="0"/>
    <n v="131"/>
    <n v="148"/>
    <n v="22.27"/>
    <n v="3"/>
    <x v="0"/>
  </r>
  <r>
    <x v="26"/>
    <x v="8"/>
    <n v="415"/>
    <n v="0"/>
    <n v="0"/>
    <n v="129.80000000000001"/>
    <n v="106"/>
    <n v="22.07"/>
    <n v="4"/>
    <x v="1"/>
  </r>
  <r>
    <x v="32"/>
    <x v="4"/>
    <n v="510"/>
    <n v="0"/>
    <n v="0"/>
    <n v="275.89999999999998"/>
    <n v="84"/>
    <n v="46.9"/>
    <n v="2"/>
    <x v="1"/>
  </r>
  <r>
    <x v="21"/>
    <x v="10"/>
    <n v="510"/>
    <n v="0"/>
    <n v="0"/>
    <n v="213.3"/>
    <n v="124"/>
    <n v="36.26"/>
    <n v="1"/>
    <x v="0"/>
  </r>
  <r>
    <x v="1"/>
    <x v="18"/>
    <n v="415"/>
    <n v="0"/>
    <n v="0"/>
    <n v="128.6"/>
    <n v="92"/>
    <n v="21.86"/>
    <n v="2"/>
    <x v="0"/>
  </r>
  <r>
    <x v="50"/>
    <x v="12"/>
    <n v="510"/>
    <n v="0"/>
    <n v="0"/>
    <n v="95.3"/>
    <n v="103"/>
    <n v="16.2"/>
    <n v="1"/>
    <x v="0"/>
  </r>
  <r>
    <x v="3"/>
    <x v="10"/>
    <n v="415"/>
    <n v="0"/>
    <n v="0"/>
    <n v="214.7"/>
    <n v="112"/>
    <n v="36.5"/>
    <n v="1"/>
    <x v="0"/>
  </r>
  <r>
    <x v="6"/>
    <x v="0"/>
    <n v="415"/>
    <n v="0"/>
    <n v="0"/>
    <n v="180.4"/>
    <n v="99"/>
    <n v="30.67"/>
    <n v="1"/>
    <x v="0"/>
  </r>
  <r>
    <x v="28"/>
    <x v="0"/>
    <n v="415"/>
    <n v="0"/>
    <n v="0"/>
    <n v="164.1"/>
    <n v="84"/>
    <n v="27.9"/>
    <n v="1"/>
    <x v="0"/>
  </r>
  <r>
    <x v="8"/>
    <x v="7"/>
    <n v="510"/>
    <n v="0"/>
    <n v="0"/>
    <n v="211.1"/>
    <n v="62"/>
    <n v="35.89"/>
    <n v="2"/>
    <x v="0"/>
  </r>
  <r>
    <x v="11"/>
    <x v="11"/>
    <n v="415"/>
    <n v="1"/>
    <n v="19"/>
    <n v="312.39999999999998"/>
    <n v="98"/>
    <n v="53.11"/>
    <n v="0"/>
    <x v="0"/>
  </r>
  <r>
    <x v="32"/>
    <x v="2"/>
    <n v="408"/>
    <n v="1"/>
    <n v="27"/>
    <n v="223.3"/>
    <n v="97"/>
    <n v="37.96"/>
    <n v="1"/>
    <x v="0"/>
  </r>
  <r>
    <x v="37"/>
    <x v="3"/>
    <n v="415"/>
    <n v="1"/>
    <n v="28"/>
    <n v="236.8"/>
    <n v="89"/>
    <n v="40.26"/>
    <n v="2"/>
    <x v="0"/>
  </r>
  <r>
    <x v="38"/>
    <x v="18"/>
    <n v="415"/>
    <n v="0"/>
    <n v="0"/>
    <n v="149.69999999999999"/>
    <n v="99"/>
    <n v="25.45"/>
    <n v="1"/>
    <x v="0"/>
  </r>
  <r>
    <x v="25"/>
    <x v="22"/>
    <n v="415"/>
    <n v="1"/>
    <n v="17"/>
    <n v="268.10000000000002"/>
    <n v="94"/>
    <n v="45.58"/>
    <n v="2"/>
    <x v="0"/>
  </r>
  <r>
    <x v="16"/>
    <x v="28"/>
    <n v="415"/>
    <n v="0"/>
    <n v="0"/>
    <n v="245"/>
    <n v="119"/>
    <n v="41.65"/>
    <n v="1"/>
    <x v="0"/>
  </r>
  <r>
    <x v="38"/>
    <x v="22"/>
    <n v="510"/>
    <n v="1"/>
    <n v="36"/>
    <n v="153.80000000000001"/>
    <n v="105"/>
    <n v="26.15"/>
    <n v="1"/>
    <x v="0"/>
  </r>
  <r>
    <x v="15"/>
    <x v="13"/>
    <n v="408"/>
    <n v="1"/>
    <n v="49"/>
    <n v="229.4"/>
    <n v="78"/>
    <n v="39"/>
    <n v="3"/>
    <x v="0"/>
  </r>
  <r>
    <x v="23"/>
    <x v="7"/>
    <n v="415"/>
    <n v="0"/>
    <n v="0"/>
    <n v="68.8"/>
    <n v="124"/>
    <n v="11.7"/>
    <n v="1"/>
    <x v="0"/>
  </r>
  <r>
    <x v="49"/>
    <x v="3"/>
    <n v="415"/>
    <n v="0"/>
    <n v="0"/>
    <n v="200.2"/>
    <n v="113"/>
    <n v="34.03"/>
    <n v="0"/>
    <x v="0"/>
  </r>
  <r>
    <x v="47"/>
    <x v="7"/>
    <n v="415"/>
    <n v="0"/>
    <n v="0"/>
    <n v="134.6"/>
    <n v="73"/>
    <n v="22.88"/>
    <n v="2"/>
    <x v="0"/>
  </r>
  <r>
    <x v="34"/>
    <x v="5"/>
    <n v="415"/>
    <n v="0"/>
    <n v="0"/>
    <n v="232.4"/>
    <n v="101"/>
    <n v="39.51"/>
    <n v="0"/>
    <x v="0"/>
  </r>
  <r>
    <x v="35"/>
    <x v="18"/>
    <n v="415"/>
    <n v="0"/>
    <n v="0"/>
    <n v="126"/>
    <n v="89"/>
    <n v="21.42"/>
    <n v="0"/>
    <x v="0"/>
  </r>
  <r>
    <x v="37"/>
    <x v="1"/>
    <n v="510"/>
    <n v="0"/>
    <n v="0"/>
    <n v="175.9"/>
    <n v="121"/>
    <n v="29.9"/>
    <n v="1"/>
    <x v="0"/>
  </r>
  <r>
    <x v="30"/>
    <x v="10"/>
    <n v="415"/>
    <n v="0"/>
    <n v="0"/>
    <n v="161.69999999999999"/>
    <n v="99"/>
    <n v="27.49"/>
    <n v="1"/>
    <x v="0"/>
  </r>
  <r>
    <x v="42"/>
    <x v="10"/>
    <n v="415"/>
    <n v="0"/>
    <n v="0"/>
    <n v="112.6"/>
    <n v="80"/>
    <n v="19.14"/>
    <n v="6"/>
    <x v="1"/>
  </r>
  <r>
    <x v="0"/>
    <x v="4"/>
    <n v="415"/>
    <n v="1"/>
    <n v="26"/>
    <n v="234"/>
    <n v="116"/>
    <n v="39.78"/>
    <n v="1"/>
    <x v="0"/>
  </r>
  <r>
    <x v="6"/>
    <x v="7"/>
    <n v="408"/>
    <n v="0"/>
    <n v="0"/>
    <n v="226.3"/>
    <n v="88"/>
    <n v="38.47"/>
    <n v="1"/>
    <x v="1"/>
  </r>
  <r>
    <x v="30"/>
    <x v="13"/>
    <n v="415"/>
    <n v="0"/>
    <n v="0"/>
    <n v="174.1"/>
    <n v="127"/>
    <n v="29.6"/>
    <n v="0"/>
    <x v="0"/>
  </r>
  <r>
    <x v="49"/>
    <x v="13"/>
    <n v="415"/>
    <n v="0"/>
    <n v="0"/>
    <n v="195.6"/>
    <n v="111"/>
    <n v="33.25"/>
    <n v="1"/>
    <x v="0"/>
  </r>
  <r>
    <x v="21"/>
    <x v="15"/>
    <n v="415"/>
    <n v="0"/>
    <n v="0"/>
    <n v="200.8"/>
    <n v="104"/>
    <n v="34.14"/>
    <n v="0"/>
    <x v="0"/>
  </r>
  <r>
    <x v="29"/>
    <x v="8"/>
    <n v="415"/>
    <n v="0"/>
    <n v="0"/>
    <n v="225.6"/>
    <n v="118"/>
    <n v="38.35"/>
    <n v="1"/>
    <x v="0"/>
  </r>
  <r>
    <x v="16"/>
    <x v="22"/>
    <n v="408"/>
    <n v="1"/>
    <n v="38"/>
    <n v="272.89999999999998"/>
    <n v="122"/>
    <n v="46.39"/>
    <n v="2"/>
    <x v="0"/>
  </r>
  <r>
    <x v="12"/>
    <x v="17"/>
    <n v="510"/>
    <n v="0"/>
    <n v="0"/>
    <n v="199.7"/>
    <n v="121"/>
    <n v="33.950000000000003"/>
    <n v="6"/>
    <x v="1"/>
  </r>
  <r>
    <x v="29"/>
    <x v="12"/>
    <n v="415"/>
    <n v="1"/>
    <n v="31"/>
    <n v="281.89999999999998"/>
    <n v="121"/>
    <n v="47.92"/>
    <n v="3"/>
    <x v="0"/>
  </r>
  <r>
    <x v="48"/>
    <x v="10"/>
    <n v="415"/>
    <n v="0"/>
    <n v="0"/>
    <n v="181.2"/>
    <n v="122"/>
    <n v="30.8"/>
    <n v="0"/>
    <x v="0"/>
  </r>
  <r>
    <x v="1"/>
    <x v="3"/>
    <n v="415"/>
    <n v="0"/>
    <n v="0"/>
    <n v="63.3"/>
    <n v="116"/>
    <n v="10.76"/>
    <n v="1"/>
    <x v="0"/>
  </r>
  <r>
    <x v="4"/>
    <x v="2"/>
    <n v="510"/>
    <n v="0"/>
    <n v="0"/>
    <n v="189.3"/>
    <n v="73"/>
    <n v="32.18"/>
    <n v="3"/>
    <x v="0"/>
  </r>
  <r>
    <x v="2"/>
    <x v="1"/>
    <n v="510"/>
    <n v="0"/>
    <n v="0"/>
    <n v="140"/>
    <n v="84"/>
    <n v="23.8"/>
    <n v="2"/>
    <x v="0"/>
  </r>
  <r>
    <x v="8"/>
    <x v="15"/>
    <n v="415"/>
    <n v="0"/>
    <n v="0"/>
    <n v="221"/>
    <n v="94"/>
    <n v="37.57"/>
    <n v="1"/>
    <x v="1"/>
  </r>
  <r>
    <x v="42"/>
    <x v="11"/>
    <n v="510"/>
    <n v="0"/>
    <n v="0"/>
    <n v="191.6"/>
    <n v="83"/>
    <n v="32.57"/>
    <n v="3"/>
    <x v="0"/>
  </r>
  <r>
    <x v="13"/>
    <x v="6"/>
    <n v="415"/>
    <n v="0"/>
    <n v="0"/>
    <n v="294.3"/>
    <n v="83"/>
    <n v="50.03"/>
    <n v="2"/>
    <x v="1"/>
  </r>
  <r>
    <x v="47"/>
    <x v="25"/>
    <n v="415"/>
    <n v="0"/>
    <n v="0"/>
    <n v="162.6"/>
    <n v="113"/>
    <n v="27.64"/>
    <n v="0"/>
    <x v="0"/>
  </r>
  <r>
    <x v="42"/>
    <x v="22"/>
    <n v="510"/>
    <n v="1"/>
    <n v="27"/>
    <n v="233.6"/>
    <n v="126"/>
    <n v="39.71"/>
    <n v="1"/>
    <x v="0"/>
  </r>
  <r>
    <x v="2"/>
    <x v="6"/>
    <n v="415"/>
    <n v="0"/>
    <n v="0"/>
    <n v="290.5"/>
    <n v="119"/>
    <n v="49.39"/>
    <n v="2"/>
    <x v="1"/>
  </r>
  <r>
    <x v="46"/>
    <x v="6"/>
    <n v="415"/>
    <n v="0"/>
    <n v="0"/>
    <n v="183.2"/>
    <n v="112"/>
    <n v="31.14"/>
    <n v="1"/>
    <x v="1"/>
  </r>
  <r>
    <x v="6"/>
    <x v="10"/>
    <n v="408"/>
    <n v="0"/>
    <n v="0"/>
    <n v="155.6"/>
    <n v="78"/>
    <n v="26.45"/>
    <n v="2"/>
    <x v="0"/>
  </r>
  <r>
    <x v="15"/>
    <x v="4"/>
    <n v="415"/>
    <n v="0"/>
    <n v="0"/>
    <n v="303"/>
    <n v="93"/>
    <n v="51.51"/>
    <n v="1"/>
    <x v="1"/>
  </r>
  <r>
    <x v="21"/>
    <x v="8"/>
    <n v="415"/>
    <n v="0"/>
    <n v="0"/>
    <n v="114.4"/>
    <n v="115"/>
    <n v="19.45"/>
    <n v="3"/>
    <x v="0"/>
  </r>
  <r>
    <x v="11"/>
    <x v="8"/>
    <n v="408"/>
    <n v="1"/>
    <n v="36"/>
    <n v="164.8"/>
    <n v="106"/>
    <n v="28.02"/>
    <n v="2"/>
    <x v="0"/>
  </r>
  <r>
    <x v="44"/>
    <x v="2"/>
    <n v="415"/>
    <n v="0"/>
    <n v="0"/>
    <n v="220.3"/>
    <n v="106"/>
    <n v="37.450000000000003"/>
    <n v="3"/>
    <x v="0"/>
  </r>
  <r>
    <x v="6"/>
    <x v="28"/>
    <n v="510"/>
    <n v="1"/>
    <n v="26"/>
    <n v="189"/>
    <n v="98"/>
    <n v="32.130000000000003"/>
    <n v="0"/>
    <x v="0"/>
  </r>
  <r>
    <x v="37"/>
    <x v="5"/>
    <n v="510"/>
    <n v="0"/>
    <n v="0"/>
    <n v="172.6"/>
    <n v="92"/>
    <n v="29.34"/>
    <n v="3"/>
    <x v="0"/>
  </r>
  <r>
    <x v="49"/>
    <x v="10"/>
    <n v="415"/>
    <n v="0"/>
    <n v="0"/>
    <n v="168.8"/>
    <n v="141"/>
    <n v="28.7"/>
    <n v="3"/>
    <x v="0"/>
  </r>
  <r>
    <x v="45"/>
    <x v="14"/>
    <n v="408"/>
    <n v="1"/>
    <n v="39"/>
    <n v="243.1"/>
    <n v="137"/>
    <n v="41.33"/>
    <n v="1"/>
    <x v="0"/>
  </r>
  <r>
    <x v="21"/>
    <x v="4"/>
    <n v="415"/>
    <n v="0"/>
    <n v="0"/>
    <n v="324.3"/>
    <n v="107"/>
    <n v="55.13"/>
    <n v="1"/>
    <x v="1"/>
  </r>
  <r>
    <x v="50"/>
    <x v="18"/>
    <n v="510"/>
    <n v="0"/>
    <n v="0"/>
    <n v="69.7"/>
    <n v="85"/>
    <n v="11.85"/>
    <n v="2"/>
    <x v="0"/>
  </r>
  <r>
    <x v="25"/>
    <x v="2"/>
    <n v="408"/>
    <n v="1"/>
    <n v="32"/>
    <n v="176.9"/>
    <n v="118"/>
    <n v="30.07"/>
    <n v="3"/>
    <x v="1"/>
  </r>
  <r>
    <x v="3"/>
    <x v="18"/>
    <n v="415"/>
    <n v="0"/>
    <n v="0"/>
    <n v="140.4"/>
    <n v="117"/>
    <n v="23.87"/>
    <n v="2"/>
    <x v="0"/>
  </r>
  <r>
    <x v="26"/>
    <x v="3"/>
    <n v="510"/>
    <n v="0"/>
    <n v="0"/>
    <n v="167.4"/>
    <n v="117"/>
    <n v="28.46"/>
    <n v="1"/>
    <x v="0"/>
  </r>
  <r>
    <x v="43"/>
    <x v="10"/>
    <n v="408"/>
    <n v="1"/>
    <n v="27"/>
    <n v="166.4"/>
    <n v="112"/>
    <n v="28.29"/>
    <n v="0"/>
    <x v="0"/>
  </r>
  <r>
    <x v="6"/>
    <x v="8"/>
    <n v="408"/>
    <n v="0"/>
    <n v="0"/>
    <n v="171.5"/>
    <n v="108"/>
    <n v="29.16"/>
    <n v="3"/>
    <x v="0"/>
  </r>
  <r>
    <x v="16"/>
    <x v="0"/>
    <n v="415"/>
    <n v="0"/>
    <n v="0"/>
    <n v="177.2"/>
    <n v="151"/>
    <n v="30.12"/>
    <n v="2"/>
    <x v="0"/>
  </r>
  <r>
    <x v="13"/>
    <x v="2"/>
    <n v="415"/>
    <n v="1"/>
    <n v="34"/>
    <n v="114.5"/>
    <n v="64"/>
    <n v="19.47"/>
    <n v="0"/>
    <x v="0"/>
  </r>
  <r>
    <x v="21"/>
    <x v="8"/>
    <n v="415"/>
    <n v="1"/>
    <n v="34"/>
    <n v="205.1"/>
    <n v="123"/>
    <n v="34.869999999999997"/>
    <n v="2"/>
    <x v="0"/>
  </r>
  <r>
    <x v="46"/>
    <x v="7"/>
    <n v="415"/>
    <n v="0"/>
    <n v="0"/>
    <n v="208.4"/>
    <n v="112"/>
    <n v="35.43"/>
    <n v="0"/>
    <x v="1"/>
  </r>
  <r>
    <x v="30"/>
    <x v="0"/>
    <n v="415"/>
    <n v="0"/>
    <n v="0"/>
    <n v="125.8"/>
    <n v="102"/>
    <n v="21.39"/>
    <n v="2"/>
    <x v="0"/>
  </r>
  <r>
    <x v="3"/>
    <x v="0"/>
    <n v="408"/>
    <n v="0"/>
    <n v="0"/>
    <n v="186.2"/>
    <n v="97"/>
    <n v="31.65"/>
    <n v="2"/>
    <x v="0"/>
  </r>
  <r>
    <x v="40"/>
    <x v="4"/>
    <n v="415"/>
    <n v="0"/>
    <n v="0"/>
    <n v="128.9"/>
    <n v="136"/>
    <n v="21.91"/>
    <n v="0"/>
    <x v="0"/>
  </r>
  <r>
    <x v="19"/>
    <x v="13"/>
    <n v="415"/>
    <n v="1"/>
    <n v="16"/>
    <n v="257.39999999999998"/>
    <n v="91"/>
    <n v="43.76"/>
    <n v="1"/>
    <x v="0"/>
  </r>
  <r>
    <x v="29"/>
    <x v="12"/>
    <n v="415"/>
    <n v="0"/>
    <n v="0"/>
    <n v="189.3"/>
    <n v="113"/>
    <n v="32.18"/>
    <n v="5"/>
    <x v="0"/>
  </r>
  <r>
    <x v="28"/>
    <x v="14"/>
    <n v="415"/>
    <n v="1"/>
    <n v="24"/>
    <n v="50.1"/>
    <n v="134"/>
    <n v="8.52"/>
    <n v="0"/>
    <x v="0"/>
  </r>
  <r>
    <x v="11"/>
    <x v="18"/>
    <n v="415"/>
    <n v="0"/>
    <n v="0"/>
    <n v="264.2"/>
    <n v="118"/>
    <n v="44.91"/>
    <n v="2"/>
    <x v="0"/>
  </r>
  <r>
    <x v="21"/>
    <x v="3"/>
    <n v="408"/>
    <n v="0"/>
    <n v="0"/>
    <n v="192.1"/>
    <n v="80"/>
    <n v="32.659999999999997"/>
    <n v="2"/>
    <x v="0"/>
  </r>
  <r>
    <x v="29"/>
    <x v="4"/>
    <n v="415"/>
    <n v="0"/>
    <n v="0"/>
    <n v="145.4"/>
    <n v="98"/>
    <n v="24.72"/>
    <n v="1"/>
    <x v="0"/>
  </r>
  <r>
    <x v="1"/>
    <x v="8"/>
    <n v="408"/>
    <n v="1"/>
    <n v="16"/>
    <n v="240.8"/>
    <n v="80"/>
    <n v="40.94"/>
    <n v="1"/>
    <x v="0"/>
  </r>
  <r>
    <x v="9"/>
    <x v="4"/>
    <n v="510"/>
    <n v="0"/>
    <n v="0"/>
    <n v="170.7"/>
    <n v="98"/>
    <n v="29.02"/>
    <n v="3"/>
    <x v="0"/>
  </r>
  <r>
    <x v="27"/>
    <x v="8"/>
    <n v="408"/>
    <n v="0"/>
    <n v="0"/>
    <n v="221"/>
    <n v="118"/>
    <n v="37.57"/>
    <n v="0"/>
    <x v="0"/>
  </r>
  <r>
    <x v="48"/>
    <x v="28"/>
    <n v="415"/>
    <n v="0"/>
    <n v="0"/>
    <n v="180"/>
    <n v="109"/>
    <n v="30.6"/>
    <n v="0"/>
    <x v="0"/>
  </r>
  <r>
    <x v="28"/>
    <x v="2"/>
    <n v="415"/>
    <n v="1"/>
    <n v="14"/>
    <n v="298.8"/>
    <n v="92"/>
    <n v="50.8"/>
    <n v="5"/>
    <x v="0"/>
  </r>
  <r>
    <x v="15"/>
    <x v="15"/>
    <n v="415"/>
    <n v="0"/>
    <n v="0"/>
    <n v="317.10000000000002"/>
    <n v="97"/>
    <n v="53.91"/>
    <n v="1"/>
    <x v="1"/>
  </r>
  <r>
    <x v="48"/>
    <x v="2"/>
    <n v="408"/>
    <n v="1"/>
    <n v="23"/>
    <n v="102.2"/>
    <n v="103"/>
    <n v="17.37"/>
    <n v="1"/>
    <x v="0"/>
  </r>
  <r>
    <x v="6"/>
    <x v="0"/>
    <n v="408"/>
    <n v="0"/>
    <n v="0"/>
    <n v="182.9"/>
    <n v="87"/>
    <n v="31.09"/>
    <n v="4"/>
    <x v="0"/>
  </r>
  <r>
    <x v="26"/>
    <x v="1"/>
    <n v="415"/>
    <n v="0"/>
    <n v="0"/>
    <n v="184.8"/>
    <n v="126"/>
    <n v="31.42"/>
    <n v="1"/>
    <x v="0"/>
  </r>
  <r>
    <x v="14"/>
    <x v="1"/>
    <n v="415"/>
    <n v="0"/>
    <n v="0"/>
    <n v="251.5"/>
    <n v="57"/>
    <n v="42.76"/>
    <n v="1"/>
    <x v="0"/>
  </r>
  <r>
    <x v="42"/>
    <x v="0"/>
    <n v="510"/>
    <n v="0"/>
    <n v="0"/>
    <n v="131.6"/>
    <n v="102"/>
    <n v="22.37"/>
    <n v="3"/>
    <x v="0"/>
  </r>
  <r>
    <x v="15"/>
    <x v="8"/>
    <n v="408"/>
    <n v="0"/>
    <n v="0"/>
    <n v="92.3"/>
    <n v="128"/>
    <n v="15.69"/>
    <n v="3"/>
    <x v="0"/>
  </r>
  <r>
    <x v="6"/>
    <x v="26"/>
    <n v="408"/>
    <n v="1"/>
    <n v="41"/>
    <n v="196.7"/>
    <n v="109"/>
    <n v="33.44"/>
    <n v="5"/>
    <x v="1"/>
  </r>
  <r>
    <x v="18"/>
    <x v="10"/>
    <n v="415"/>
    <n v="0"/>
    <n v="0"/>
    <n v="131.4"/>
    <n v="98"/>
    <n v="22.34"/>
    <n v="2"/>
    <x v="0"/>
  </r>
  <r>
    <x v="23"/>
    <x v="4"/>
    <n v="408"/>
    <n v="0"/>
    <n v="0"/>
    <n v="215.9"/>
    <n v="122"/>
    <n v="36.700000000000003"/>
    <n v="4"/>
    <x v="1"/>
  </r>
  <r>
    <x v="23"/>
    <x v="3"/>
    <n v="408"/>
    <n v="0"/>
    <n v="0"/>
    <n v="158.19999999999999"/>
    <n v="95"/>
    <n v="26.89"/>
    <n v="2"/>
    <x v="0"/>
  </r>
  <r>
    <x v="20"/>
    <x v="18"/>
    <n v="510"/>
    <n v="1"/>
    <n v="34"/>
    <n v="206.4"/>
    <n v="111"/>
    <n v="35.090000000000003"/>
    <n v="3"/>
    <x v="0"/>
  </r>
  <r>
    <x v="20"/>
    <x v="2"/>
    <n v="510"/>
    <n v="0"/>
    <n v="0"/>
    <n v="138.19999999999999"/>
    <n v="94"/>
    <n v="23.49"/>
    <n v="3"/>
    <x v="0"/>
  </r>
  <r>
    <x v="3"/>
    <x v="0"/>
    <n v="408"/>
    <n v="1"/>
    <n v="27"/>
    <n v="192.3"/>
    <n v="125"/>
    <n v="32.69"/>
    <n v="1"/>
    <x v="0"/>
  </r>
  <r>
    <x v="21"/>
    <x v="18"/>
    <n v="415"/>
    <n v="0"/>
    <n v="0"/>
    <n v="262.10000000000002"/>
    <n v="78"/>
    <n v="44.56"/>
    <n v="0"/>
    <x v="0"/>
  </r>
  <r>
    <x v="43"/>
    <x v="1"/>
    <n v="415"/>
    <n v="0"/>
    <n v="0"/>
    <n v="41.2"/>
    <n v="106"/>
    <n v="7"/>
    <n v="0"/>
    <x v="0"/>
  </r>
  <r>
    <x v="33"/>
    <x v="1"/>
    <n v="510"/>
    <n v="0"/>
    <n v="0"/>
    <n v="167"/>
    <n v="60"/>
    <n v="28.39"/>
    <n v="1"/>
    <x v="0"/>
  </r>
  <r>
    <x v="10"/>
    <x v="0"/>
    <n v="510"/>
    <n v="0"/>
    <n v="0"/>
    <n v="210.2"/>
    <n v="95"/>
    <n v="35.729999999999997"/>
    <n v="2"/>
    <x v="0"/>
  </r>
  <r>
    <x v="37"/>
    <x v="1"/>
    <n v="415"/>
    <n v="1"/>
    <n v="39"/>
    <n v="204.9"/>
    <n v="74"/>
    <n v="34.83"/>
    <n v="2"/>
    <x v="0"/>
  </r>
  <r>
    <x v="18"/>
    <x v="13"/>
    <n v="510"/>
    <n v="0"/>
    <n v="0"/>
    <n v="184.1"/>
    <n v="105"/>
    <n v="31.3"/>
    <n v="1"/>
    <x v="0"/>
  </r>
  <r>
    <x v="13"/>
    <x v="11"/>
    <n v="510"/>
    <n v="0"/>
    <n v="0"/>
    <n v="263.8"/>
    <n v="84"/>
    <n v="44.85"/>
    <n v="2"/>
    <x v="0"/>
  </r>
  <r>
    <x v="8"/>
    <x v="0"/>
    <n v="415"/>
    <n v="0"/>
    <n v="0"/>
    <n v="142.30000000000001"/>
    <n v="50"/>
    <n v="24.19"/>
    <n v="1"/>
    <x v="0"/>
  </r>
  <r>
    <x v="6"/>
    <x v="10"/>
    <n v="415"/>
    <n v="0"/>
    <n v="0"/>
    <n v="167.1"/>
    <n v="103"/>
    <n v="28.41"/>
    <n v="1"/>
    <x v="0"/>
  </r>
  <r>
    <x v="41"/>
    <x v="13"/>
    <n v="510"/>
    <n v="0"/>
    <n v="0"/>
    <n v="148.30000000000001"/>
    <n v="86"/>
    <n v="25.21"/>
    <n v="0"/>
    <x v="0"/>
  </r>
  <r>
    <x v="43"/>
    <x v="6"/>
    <n v="510"/>
    <n v="0"/>
    <n v="0"/>
    <n v="297.8"/>
    <n v="88"/>
    <n v="50.63"/>
    <n v="1"/>
    <x v="1"/>
  </r>
  <r>
    <x v="33"/>
    <x v="15"/>
    <n v="408"/>
    <n v="0"/>
    <n v="0"/>
    <n v="144.5"/>
    <n v="60"/>
    <n v="24.57"/>
    <n v="1"/>
    <x v="0"/>
  </r>
  <r>
    <x v="10"/>
    <x v="7"/>
    <n v="415"/>
    <n v="0"/>
    <n v="0"/>
    <n v="233.4"/>
    <n v="71"/>
    <n v="39.68"/>
    <n v="0"/>
    <x v="1"/>
  </r>
  <r>
    <x v="46"/>
    <x v="12"/>
    <n v="415"/>
    <n v="0"/>
    <n v="0"/>
    <n v="130.5"/>
    <n v="98"/>
    <n v="22.19"/>
    <n v="3"/>
    <x v="0"/>
  </r>
  <r>
    <x v="5"/>
    <x v="0"/>
    <n v="510"/>
    <n v="0"/>
    <n v="0"/>
    <n v="133.30000000000001"/>
    <n v="107"/>
    <n v="22.66"/>
    <n v="3"/>
    <x v="0"/>
  </r>
  <r>
    <x v="18"/>
    <x v="0"/>
    <n v="510"/>
    <n v="0"/>
    <n v="0"/>
    <n v="183.7"/>
    <n v="103"/>
    <n v="31.23"/>
    <n v="0"/>
    <x v="0"/>
  </r>
  <r>
    <x v="7"/>
    <x v="15"/>
    <n v="415"/>
    <n v="0"/>
    <n v="0"/>
    <n v="271"/>
    <n v="114"/>
    <n v="46.07"/>
    <n v="5"/>
    <x v="1"/>
  </r>
  <r>
    <x v="9"/>
    <x v="18"/>
    <n v="510"/>
    <n v="0"/>
    <n v="0"/>
    <n v="122.5"/>
    <n v="70"/>
    <n v="20.83"/>
    <n v="0"/>
    <x v="0"/>
  </r>
  <r>
    <x v="22"/>
    <x v="10"/>
    <n v="415"/>
    <n v="0"/>
    <n v="0"/>
    <n v="182.5"/>
    <n v="85"/>
    <n v="31.03"/>
    <n v="1"/>
    <x v="0"/>
  </r>
  <r>
    <x v="23"/>
    <x v="3"/>
    <n v="510"/>
    <n v="0"/>
    <n v="0"/>
    <n v="110.4"/>
    <n v="122"/>
    <n v="18.77"/>
    <n v="1"/>
    <x v="0"/>
  </r>
  <r>
    <x v="5"/>
    <x v="2"/>
    <n v="408"/>
    <n v="0"/>
    <n v="0"/>
    <n v="140.80000000000001"/>
    <n v="109"/>
    <n v="23.94"/>
    <n v="0"/>
    <x v="0"/>
  </r>
  <r>
    <x v="28"/>
    <x v="1"/>
    <n v="415"/>
    <n v="0"/>
    <n v="0"/>
    <n v="137.5"/>
    <n v="102"/>
    <n v="23.38"/>
    <n v="0"/>
    <x v="0"/>
  </r>
  <r>
    <x v="15"/>
    <x v="25"/>
    <n v="415"/>
    <n v="0"/>
    <n v="0"/>
    <n v="115.9"/>
    <n v="81"/>
    <n v="19.7"/>
    <n v="1"/>
    <x v="0"/>
  </r>
  <r>
    <x v="30"/>
    <x v="3"/>
    <n v="408"/>
    <n v="0"/>
    <n v="0"/>
    <n v="288.2"/>
    <n v="108"/>
    <n v="48.99"/>
    <n v="4"/>
    <x v="0"/>
  </r>
  <r>
    <x v="10"/>
    <x v="10"/>
    <n v="510"/>
    <n v="1"/>
    <n v="20"/>
    <n v="60.2"/>
    <n v="100"/>
    <n v="10.23"/>
    <n v="1"/>
    <x v="0"/>
  </r>
  <r>
    <x v="27"/>
    <x v="6"/>
    <n v="510"/>
    <n v="0"/>
    <n v="0"/>
    <n v="125.5"/>
    <n v="100"/>
    <n v="21.34"/>
    <n v="3"/>
    <x v="1"/>
  </r>
  <r>
    <x v="43"/>
    <x v="15"/>
    <n v="415"/>
    <n v="1"/>
    <n v="27"/>
    <n v="179.6"/>
    <n v="142"/>
    <n v="30.53"/>
    <n v="1"/>
    <x v="0"/>
  </r>
  <r>
    <x v="25"/>
    <x v="28"/>
    <n v="415"/>
    <n v="0"/>
    <n v="0"/>
    <n v="99"/>
    <n v="126"/>
    <n v="16.829999999999998"/>
    <n v="1"/>
    <x v="0"/>
  </r>
  <r>
    <x v="24"/>
    <x v="14"/>
    <n v="408"/>
    <n v="0"/>
    <n v="0"/>
    <n v="155.4"/>
    <n v="71"/>
    <n v="26.42"/>
    <n v="1"/>
    <x v="0"/>
  </r>
  <r>
    <x v="50"/>
    <x v="12"/>
    <n v="408"/>
    <n v="0"/>
    <n v="0"/>
    <n v="177.4"/>
    <n v="107"/>
    <n v="30.16"/>
    <n v="3"/>
    <x v="0"/>
  </r>
  <r>
    <x v="21"/>
    <x v="2"/>
    <n v="510"/>
    <n v="0"/>
    <n v="0"/>
    <n v="233.6"/>
    <n v="72"/>
    <n v="39.71"/>
    <n v="2"/>
    <x v="0"/>
  </r>
  <r>
    <x v="12"/>
    <x v="0"/>
    <n v="408"/>
    <n v="0"/>
    <n v="0"/>
    <n v="210.2"/>
    <n v="109"/>
    <n v="35.729999999999997"/>
    <n v="3"/>
    <x v="0"/>
  </r>
  <r>
    <x v="42"/>
    <x v="4"/>
    <n v="510"/>
    <n v="0"/>
    <n v="0"/>
    <n v="126.8"/>
    <n v="83"/>
    <n v="21.56"/>
    <n v="3"/>
    <x v="0"/>
  </r>
  <r>
    <x v="45"/>
    <x v="14"/>
    <n v="510"/>
    <n v="1"/>
    <n v="41"/>
    <n v="187.1"/>
    <n v="80"/>
    <n v="31.81"/>
    <n v="1"/>
    <x v="0"/>
  </r>
  <r>
    <x v="49"/>
    <x v="0"/>
    <n v="408"/>
    <n v="0"/>
    <n v="0"/>
    <n v="155.80000000000001"/>
    <n v="91"/>
    <n v="26.49"/>
    <n v="2"/>
    <x v="0"/>
  </r>
  <r>
    <x v="1"/>
    <x v="4"/>
    <n v="510"/>
    <n v="0"/>
    <n v="0"/>
    <n v="232.1"/>
    <n v="130"/>
    <n v="39.46"/>
    <n v="0"/>
    <x v="0"/>
  </r>
  <r>
    <x v="18"/>
    <x v="22"/>
    <n v="415"/>
    <n v="0"/>
    <n v="0"/>
    <n v="128.69999999999999"/>
    <n v="85"/>
    <n v="21.88"/>
    <n v="3"/>
    <x v="0"/>
  </r>
  <r>
    <x v="13"/>
    <x v="1"/>
    <n v="408"/>
    <n v="1"/>
    <n v="30"/>
    <n v="208.9"/>
    <n v="87"/>
    <n v="35.51"/>
    <n v="2"/>
    <x v="0"/>
  </r>
  <r>
    <x v="15"/>
    <x v="16"/>
    <n v="510"/>
    <n v="1"/>
    <n v="24"/>
    <n v="121.6"/>
    <n v="100"/>
    <n v="20.67"/>
    <n v="5"/>
    <x v="1"/>
  </r>
  <r>
    <x v="17"/>
    <x v="6"/>
    <n v="415"/>
    <n v="0"/>
    <n v="0"/>
    <n v="145"/>
    <n v="106"/>
    <n v="24.65"/>
    <n v="1"/>
    <x v="0"/>
  </r>
  <r>
    <x v="27"/>
    <x v="4"/>
    <n v="415"/>
    <n v="0"/>
    <n v="0"/>
    <n v="243.3"/>
    <n v="101"/>
    <n v="41.36"/>
    <n v="0"/>
    <x v="0"/>
  </r>
  <r>
    <x v="14"/>
    <x v="18"/>
    <n v="510"/>
    <n v="0"/>
    <n v="0"/>
    <n v="214.8"/>
    <n v="60"/>
    <n v="36.520000000000003"/>
    <n v="1"/>
    <x v="0"/>
  </r>
  <r>
    <x v="24"/>
    <x v="10"/>
    <n v="510"/>
    <n v="0"/>
    <n v="0"/>
    <n v="184.5"/>
    <n v="56"/>
    <n v="31.37"/>
    <n v="2"/>
    <x v="0"/>
  </r>
  <r>
    <x v="6"/>
    <x v="13"/>
    <n v="415"/>
    <n v="0"/>
    <n v="0"/>
    <n v="84.3"/>
    <n v="98"/>
    <n v="14.33"/>
    <n v="2"/>
    <x v="0"/>
  </r>
  <r>
    <x v="23"/>
    <x v="18"/>
    <n v="408"/>
    <n v="0"/>
    <n v="0"/>
    <n v="142.9"/>
    <n v="70"/>
    <n v="24.29"/>
    <n v="1"/>
    <x v="0"/>
  </r>
  <r>
    <x v="13"/>
    <x v="8"/>
    <n v="415"/>
    <n v="0"/>
    <n v="0"/>
    <n v="120.6"/>
    <n v="82"/>
    <n v="20.5"/>
    <n v="0"/>
    <x v="0"/>
  </r>
  <r>
    <x v="44"/>
    <x v="28"/>
    <n v="415"/>
    <n v="1"/>
    <n v="40"/>
    <n v="222.2"/>
    <n v="80"/>
    <n v="37.770000000000003"/>
    <n v="1"/>
    <x v="0"/>
  </r>
  <r>
    <x v="14"/>
    <x v="13"/>
    <n v="408"/>
    <n v="1"/>
    <n v="21"/>
    <n v="219.3"/>
    <n v="132"/>
    <n v="37.28"/>
    <n v="2"/>
    <x v="0"/>
  </r>
  <r>
    <x v="13"/>
    <x v="2"/>
    <n v="415"/>
    <n v="0"/>
    <n v="0"/>
    <n v="230.2"/>
    <n v="100"/>
    <n v="39.130000000000003"/>
    <n v="2"/>
    <x v="0"/>
  </r>
  <r>
    <x v="38"/>
    <x v="14"/>
    <n v="415"/>
    <n v="1"/>
    <n v="22"/>
    <n v="76.099999999999994"/>
    <n v="115"/>
    <n v="12.94"/>
    <n v="0"/>
    <x v="0"/>
  </r>
  <r>
    <x v="44"/>
    <x v="10"/>
    <n v="415"/>
    <n v="0"/>
    <n v="0"/>
    <n v="147.69999999999999"/>
    <n v="105"/>
    <n v="25.11"/>
    <n v="0"/>
    <x v="0"/>
  </r>
  <r>
    <x v="42"/>
    <x v="22"/>
    <n v="408"/>
    <n v="0"/>
    <n v="0"/>
    <n v="139.4"/>
    <n v="102"/>
    <n v="23.7"/>
    <n v="1"/>
    <x v="0"/>
  </r>
  <r>
    <x v="46"/>
    <x v="2"/>
    <n v="510"/>
    <n v="1"/>
    <n v="23"/>
    <n v="196"/>
    <n v="91"/>
    <n v="33.32"/>
    <n v="1"/>
    <x v="0"/>
  </r>
  <r>
    <x v="12"/>
    <x v="3"/>
    <n v="510"/>
    <n v="0"/>
    <n v="0"/>
    <n v="160.80000000000001"/>
    <n v="73"/>
    <n v="27.34"/>
    <n v="1"/>
    <x v="0"/>
  </r>
  <r>
    <x v="45"/>
    <x v="20"/>
    <n v="510"/>
    <n v="0"/>
    <n v="0"/>
    <n v="325.39999999999998"/>
    <n v="73"/>
    <n v="55.32"/>
    <n v="1"/>
    <x v="1"/>
  </r>
  <r>
    <x v="36"/>
    <x v="2"/>
    <n v="415"/>
    <n v="0"/>
    <n v="0"/>
    <n v="198.2"/>
    <n v="92"/>
    <n v="33.69"/>
    <n v="4"/>
    <x v="0"/>
  </r>
  <r>
    <x v="6"/>
    <x v="5"/>
    <n v="415"/>
    <n v="0"/>
    <n v="0"/>
    <n v="168.8"/>
    <n v="86"/>
    <n v="28.7"/>
    <n v="1"/>
    <x v="0"/>
  </r>
  <r>
    <x v="43"/>
    <x v="12"/>
    <n v="415"/>
    <n v="0"/>
    <n v="0"/>
    <n v="273.8"/>
    <n v="99"/>
    <n v="46.55"/>
    <n v="2"/>
    <x v="0"/>
  </r>
  <r>
    <x v="16"/>
    <x v="3"/>
    <n v="415"/>
    <n v="0"/>
    <n v="0"/>
    <n v="217.7"/>
    <n v="114"/>
    <n v="37.01"/>
    <n v="4"/>
    <x v="0"/>
  </r>
  <r>
    <x v="1"/>
    <x v="9"/>
    <n v="415"/>
    <n v="0"/>
    <n v="0"/>
    <n v="93.5"/>
    <n v="110"/>
    <n v="15.9"/>
    <n v="4"/>
    <x v="1"/>
  </r>
  <r>
    <x v="12"/>
    <x v="6"/>
    <n v="415"/>
    <n v="0"/>
    <n v="0"/>
    <n v="195.4"/>
    <n v="104"/>
    <n v="33.22"/>
    <n v="0"/>
    <x v="0"/>
  </r>
  <r>
    <x v="34"/>
    <x v="12"/>
    <n v="510"/>
    <n v="1"/>
    <n v="42"/>
    <n v="247.8"/>
    <n v="96"/>
    <n v="42.13"/>
    <n v="2"/>
    <x v="0"/>
  </r>
  <r>
    <x v="38"/>
    <x v="0"/>
    <n v="415"/>
    <n v="0"/>
    <n v="0"/>
    <n v="162.5"/>
    <n v="81"/>
    <n v="27.63"/>
    <n v="2"/>
    <x v="0"/>
  </r>
  <r>
    <x v="14"/>
    <x v="18"/>
    <n v="510"/>
    <n v="0"/>
    <n v="0"/>
    <n v="86.1"/>
    <n v="78"/>
    <n v="14.64"/>
    <n v="0"/>
    <x v="0"/>
  </r>
  <r>
    <x v="20"/>
    <x v="2"/>
    <n v="408"/>
    <n v="0"/>
    <n v="0"/>
    <n v="89.1"/>
    <n v="124"/>
    <n v="15.15"/>
    <n v="0"/>
    <x v="0"/>
  </r>
  <r>
    <x v="5"/>
    <x v="1"/>
    <n v="510"/>
    <n v="0"/>
    <n v="0"/>
    <n v="189.7"/>
    <n v="122"/>
    <n v="32.25"/>
    <n v="0"/>
    <x v="0"/>
  </r>
  <r>
    <x v="24"/>
    <x v="22"/>
    <n v="510"/>
    <n v="0"/>
    <n v="0"/>
    <n v="190.8"/>
    <n v="100"/>
    <n v="32.44"/>
    <n v="0"/>
    <x v="0"/>
  </r>
  <r>
    <x v="35"/>
    <x v="19"/>
    <n v="408"/>
    <n v="0"/>
    <n v="0"/>
    <n v="198.6"/>
    <n v="115"/>
    <n v="33.76"/>
    <n v="1"/>
    <x v="1"/>
  </r>
  <r>
    <x v="8"/>
    <x v="16"/>
    <n v="415"/>
    <n v="0"/>
    <n v="0"/>
    <n v="176.5"/>
    <n v="105"/>
    <n v="30.01"/>
    <n v="0"/>
    <x v="0"/>
  </r>
  <r>
    <x v="48"/>
    <x v="18"/>
    <n v="415"/>
    <n v="0"/>
    <n v="0"/>
    <n v="188.3"/>
    <n v="80"/>
    <n v="32.01"/>
    <n v="2"/>
    <x v="0"/>
  </r>
  <r>
    <x v="37"/>
    <x v="18"/>
    <n v="510"/>
    <n v="0"/>
    <n v="0"/>
    <n v="197.6"/>
    <n v="105"/>
    <n v="33.590000000000003"/>
    <n v="3"/>
    <x v="0"/>
  </r>
  <r>
    <x v="50"/>
    <x v="2"/>
    <n v="415"/>
    <n v="0"/>
    <n v="0"/>
    <n v="208.5"/>
    <n v="129"/>
    <n v="35.450000000000003"/>
    <n v="1"/>
    <x v="0"/>
  </r>
  <r>
    <x v="4"/>
    <x v="1"/>
    <n v="510"/>
    <n v="0"/>
    <n v="0"/>
    <n v="261"/>
    <n v="83"/>
    <n v="44.37"/>
    <n v="4"/>
    <x v="0"/>
  </r>
  <r>
    <x v="0"/>
    <x v="13"/>
    <n v="415"/>
    <n v="0"/>
    <n v="0"/>
    <n v="209.6"/>
    <n v="94"/>
    <n v="35.630000000000003"/>
    <n v="0"/>
    <x v="0"/>
  </r>
  <r>
    <x v="30"/>
    <x v="4"/>
    <n v="408"/>
    <n v="0"/>
    <n v="0"/>
    <n v="157.80000000000001"/>
    <n v="96"/>
    <n v="26.83"/>
    <n v="3"/>
    <x v="0"/>
  </r>
  <r>
    <x v="29"/>
    <x v="9"/>
    <n v="408"/>
    <n v="0"/>
    <n v="0"/>
    <n v="245.4"/>
    <n v="82"/>
    <n v="41.72"/>
    <n v="3"/>
    <x v="1"/>
  </r>
  <r>
    <x v="49"/>
    <x v="27"/>
    <n v="415"/>
    <n v="0"/>
    <n v="0"/>
    <n v="72.2"/>
    <n v="80"/>
    <n v="12.27"/>
    <n v="2"/>
    <x v="0"/>
  </r>
  <r>
    <x v="21"/>
    <x v="2"/>
    <n v="510"/>
    <n v="1"/>
    <n v="25"/>
    <n v="152.9"/>
    <n v="106"/>
    <n v="25.99"/>
    <n v="1"/>
    <x v="0"/>
  </r>
  <r>
    <x v="12"/>
    <x v="0"/>
    <n v="415"/>
    <n v="1"/>
    <n v="15"/>
    <n v="274"/>
    <n v="83"/>
    <n v="46.58"/>
    <n v="0"/>
    <x v="0"/>
  </r>
  <r>
    <x v="5"/>
    <x v="18"/>
    <n v="415"/>
    <n v="0"/>
    <n v="0"/>
    <n v="178.2"/>
    <n v="109"/>
    <n v="30.29"/>
    <n v="0"/>
    <x v="0"/>
  </r>
  <r>
    <x v="13"/>
    <x v="13"/>
    <n v="415"/>
    <n v="1"/>
    <n v="20"/>
    <n v="252.8"/>
    <n v="102"/>
    <n v="42.98"/>
    <n v="0"/>
    <x v="0"/>
  </r>
  <r>
    <x v="12"/>
    <x v="8"/>
    <n v="415"/>
    <n v="0"/>
    <n v="0"/>
    <n v="216.2"/>
    <n v="100"/>
    <n v="36.75"/>
    <n v="2"/>
    <x v="0"/>
  </r>
  <r>
    <x v="13"/>
    <x v="12"/>
    <n v="408"/>
    <n v="0"/>
    <n v="0"/>
    <n v="165.1"/>
    <n v="120"/>
    <n v="28.07"/>
    <n v="0"/>
    <x v="0"/>
  </r>
  <r>
    <x v="43"/>
    <x v="3"/>
    <n v="408"/>
    <n v="0"/>
    <n v="0"/>
    <n v="133.80000000000001"/>
    <n v="88"/>
    <n v="22.75"/>
    <n v="2"/>
    <x v="0"/>
  </r>
  <r>
    <x v="39"/>
    <x v="12"/>
    <n v="415"/>
    <n v="0"/>
    <n v="0"/>
    <n v="217.2"/>
    <n v="122"/>
    <n v="36.92"/>
    <n v="2"/>
    <x v="0"/>
  </r>
  <r>
    <x v="42"/>
    <x v="4"/>
    <n v="415"/>
    <n v="0"/>
    <n v="0"/>
    <n v="82.1"/>
    <n v="75"/>
    <n v="13.96"/>
    <n v="1"/>
    <x v="0"/>
  </r>
  <r>
    <x v="20"/>
    <x v="18"/>
    <n v="510"/>
    <n v="0"/>
    <n v="0"/>
    <n v="157.1"/>
    <n v="77"/>
    <n v="26.71"/>
    <n v="0"/>
    <x v="0"/>
  </r>
  <r>
    <x v="0"/>
    <x v="3"/>
    <n v="510"/>
    <n v="1"/>
    <n v="23"/>
    <n v="205.5"/>
    <n v="95"/>
    <n v="34.94"/>
    <n v="1"/>
    <x v="0"/>
  </r>
  <r>
    <x v="11"/>
    <x v="7"/>
    <n v="510"/>
    <n v="0"/>
    <n v="0"/>
    <n v="172.1"/>
    <n v="73"/>
    <n v="29.26"/>
    <n v="2"/>
    <x v="0"/>
  </r>
  <r>
    <x v="26"/>
    <x v="1"/>
    <n v="408"/>
    <n v="0"/>
    <n v="0"/>
    <n v="206.8"/>
    <n v="104"/>
    <n v="35.159999999999997"/>
    <n v="0"/>
    <x v="0"/>
  </r>
  <r>
    <x v="4"/>
    <x v="7"/>
    <n v="408"/>
    <n v="0"/>
    <n v="0"/>
    <n v="193.3"/>
    <n v="51"/>
    <n v="32.86"/>
    <n v="1"/>
    <x v="0"/>
  </r>
  <r>
    <x v="43"/>
    <x v="18"/>
    <n v="415"/>
    <n v="0"/>
    <n v="0"/>
    <n v="225.9"/>
    <n v="52"/>
    <n v="38.4"/>
    <n v="0"/>
    <x v="0"/>
  </r>
  <r>
    <x v="16"/>
    <x v="25"/>
    <n v="408"/>
    <n v="1"/>
    <n v="38"/>
    <n v="202.6"/>
    <n v="92"/>
    <n v="34.44"/>
    <n v="4"/>
    <x v="0"/>
  </r>
  <r>
    <x v="1"/>
    <x v="15"/>
    <n v="408"/>
    <n v="0"/>
    <n v="0"/>
    <n v="48.4"/>
    <n v="105"/>
    <n v="8.23"/>
    <n v="2"/>
    <x v="0"/>
  </r>
  <r>
    <x v="18"/>
    <x v="18"/>
    <n v="510"/>
    <n v="0"/>
    <n v="0"/>
    <n v="168.6"/>
    <n v="93"/>
    <n v="28.66"/>
    <n v="1"/>
    <x v="0"/>
  </r>
  <r>
    <x v="22"/>
    <x v="5"/>
    <n v="415"/>
    <n v="1"/>
    <n v="31"/>
    <n v="142.9"/>
    <n v="92"/>
    <n v="24.29"/>
    <n v="0"/>
    <x v="0"/>
  </r>
  <r>
    <x v="22"/>
    <x v="5"/>
    <n v="510"/>
    <n v="0"/>
    <n v="0"/>
    <n v="85.2"/>
    <n v="102"/>
    <n v="14.48"/>
    <n v="1"/>
    <x v="0"/>
  </r>
  <r>
    <x v="35"/>
    <x v="13"/>
    <n v="408"/>
    <n v="0"/>
    <n v="0"/>
    <n v="77.8"/>
    <n v="123"/>
    <n v="13.23"/>
    <n v="1"/>
    <x v="0"/>
  </r>
  <r>
    <x v="28"/>
    <x v="22"/>
    <n v="408"/>
    <n v="1"/>
    <n v="19"/>
    <n v="179.4"/>
    <n v="108"/>
    <n v="30.5"/>
    <n v="2"/>
    <x v="0"/>
  </r>
  <r>
    <x v="45"/>
    <x v="0"/>
    <n v="510"/>
    <n v="0"/>
    <n v="0"/>
    <n v="139.80000000000001"/>
    <n v="98"/>
    <n v="23.77"/>
    <n v="3"/>
    <x v="0"/>
  </r>
  <r>
    <x v="1"/>
    <x v="2"/>
    <n v="415"/>
    <n v="1"/>
    <n v="17"/>
    <n v="177.9"/>
    <n v="68"/>
    <n v="30.24"/>
    <n v="1"/>
    <x v="0"/>
  </r>
  <r>
    <x v="27"/>
    <x v="12"/>
    <n v="415"/>
    <n v="0"/>
    <n v="0"/>
    <n v="101.9"/>
    <n v="98"/>
    <n v="17.32"/>
    <n v="1"/>
    <x v="0"/>
  </r>
  <r>
    <x v="9"/>
    <x v="10"/>
    <n v="415"/>
    <n v="0"/>
    <n v="0"/>
    <n v="157.5"/>
    <n v="90"/>
    <n v="26.78"/>
    <n v="1"/>
    <x v="0"/>
  </r>
  <r>
    <x v="1"/>
    <x v="5"/>
    <n v="415"/>
    <n v="0"/>
    <n v="0"/>
    <n v="167.1"/>
    <n v="138"/>
    <n v="28.41"/>
    <n v="3"/>
    <x v="0"/>
  </r>
  <r>
    <x v="11"/>
    <x v="13"/>
    <n v="510"/>
    <n v="0"/>
    <n v="0"/>
    <n v="124.1"/>
    <n v="92"/>
    <n v="21.1"/>
    <n v="0"/>
    <x v="0"/>
  </r>
  <r>
    <x v="35"/>
    <x v="8"/>
    <n v="408"/>
    <n v="1"/>
    <n v="31"/>
    <n v="221.4"/>
    <n v="124"/>
    <n v="37.64"/>
    <n v="3"/>
    <x v="0"/>
  </r>
  <r>
    <x v="0"/>
    <x v="11"/>
    <n v="415"/>
    <n v="1"/>
    <n v="37"/>
    <n v="227.9"/>
    <n v="80"/>
    <n v="38.74"/>
    <n v="0"/>
    <x v="0"/>
  </r>
  <r>
    <x v="32"/>
    <x v="3"/>
    <n v="415"/>
    <n v="0"/>
    <n v="0"/>
    <n v="177.8"/>
    <n v="112"/>
    <n v="30.23"/>
    <n v="1"/>
    <x v="0"/>
  </r>
  <r>
    <x v="30"/>
    <x v="8"/>
    <n v="415"/>
    <n v="1"/>
    <n v="33"/>
    <n v="189.4"/>
    <n v="109"/>
    <n v="32.200000000000003"/>
    <n v="1"/>
    <x v="1"/>
  </r>
  <r>
    <x v="0"/>
    <x v="1"/>
    <n v="510"/>
    <n v="1"/>
    <n v="39"/>
    <n v="188.3"/>
    <n v="108"/>
    <n v="32.01"/>
    <n v="1"/>
    <x v="0"/>
  </r>
  <r>
    <x v="42"/>
    <x v="5"/>
    <n v="415"/>
    <n v="1"/>
    <n v="26"/>
    <n v="177.1"/>
    <n v="94"/>
    <n v="30.11"/>
    <n v="2"/>
    <x v="0"/>
  </r>
  <r>
    <x v="48"/>
    <x v="10"/>
    <n v="408"/>
    <n v="0"/>
    <n v="0"/>
    <n v="128.5"/>
    <n v="95"/>
    <n v="21.85"/>
    <n v="2"/>
    <x v="0"/>
  </r>
  <r>
    <x v="21"/>
    <x v="12"/>
    <n v="408"/>
    <n v="1"/>
    <n v="28"/>
    <n v="130.5"/>
    <n v="109"/>
    <n v="22.19"/>
    <n v="3"/>
    <x v="0"/>
  </r>
  <r>
    <x v="4"/>
    <x v="12"/>
    <n v="415"/>
    <n v="0"/>
    <n v="0"/>
    <n v="201.1"/>
    <n v="141"/>
    <n v="34.19"/>
    <n v="1"/>
    <x v="0"/>
  </r>
  <r>
    <x v="46"/>
    <x v="3"/>
    <n v="415"/>
    <n v="1"/>
    <n v="38"/>
    <n v="139.80000000000001"/>
    <n v="108"/>
    <n v="23.77"/>
    <n v="3"/>
    <x v="0"/>
  </r>
  <r>
    <x v="46"/>
    <x v="4"/>
    <n v="510"/>
    <n v="1"/>
    <n v="6"/>
    <n v="237.6"/>
    <n v="105"/>
    <n v="40.39"/>
    <n v="4"/>
    <x v="0"/>
  </r>
  <r>
    <x v="43"/>
    <x v="22"/>
    <n v="415"/>
    <n v="1"/>
    <n v="26"/>
    <n v="197.7"/>
    <n v="80"/>
    <n v="33.61"/>
    <n v="1"/>
    <x v="0"/>
  </r>
  <r>
    <x v="5"/>
    <x v="7"/>
    <n v="510"/>
    <n v="0"/>
    <n v="0"/>
    <n v="222.1"/>
    <n v="115"/>
    <n v="37.76"/>
    <n v="2"/>
    <x v="0"/>
  </r>
  <r>
    <x v="37"/>
    <x v="16"/>
    <n v="408"/>
    <n v="1"/>
    <n v="39"/>
    <n v="270"/>
    <n v="58"/>
    <n v="45.9"/>
    <n v="1"/>
    <x v="1"/>
  </r>
  <r>
    <x v="2"/>
    <x v="2"/>
    <n v="510"/>
    <n v="0"/>
    <n v="0"/>
    <n v="148.69999999999999"/>
    <n v="90"/>
    <n v="25.28"/>
    <n v="2"/>
    <x v="0"/>
  </r>
  <r>
    <x v="15"/>
    <x v="13"/>
    <n v="510"/>
    <n v="0"/>
    <n v="0"/>
    <n v="143.6"/>
    <n v="135"/>
    <n v="24.41"/>
    <n v="0"/>
    <x v="0"/>
  </r>
  <r>
    <x v="24"/>
    <x v="12"/>
    <n v="415"/>
    <n v="0"/>
    <n v="0"/>
    <n v="205.3"/>
    <n v="69"/>
    <n v="34.9"/>
    <n v="3"/>
    <x v="0"/>
  </r>
  <r>
    <x v="40"/>
    <x v="5"/>
    <n v="415"/>
    <n v="0"/>
    <n v="0"/>
    <n v="184.5"/>
    <n v="77"/>
    <n v="31.37"/>
    <n v="4"/>
    <x v="0"/>
  </r>
  <r>
    <x v="11"/>
    <x v="0"/>
    <n v="415"/>
    <n v="0"/>
    <n v="0"/>
    <n v="140.80000000000001"/>
    <n v="97"/>
    <n v="23.94"/>
    <n v="0"/>
    <x v="0"/>
  </r>
  <r>
    <x v="40"/>
    <x v="7"/>
    <n v="415"/>
    <n v="0"/>
    <n v="0"/>
    <n v="140.80000000000001"/>
    <n v="107"/>
    <n v="23.94"/>
    <n v="3"/>
    <x v="0"/>
  </r>
  <r>
    <x v="42"/>
    <x v="5"/>
    <n v="415"/>
    <n v="1"/>
    <n v="36"/>
    <n v="169.7"/>
    <n v="109"/>
    <n v="28.85"/>
    <n v="0"/>
    <x v="0"/>
  </r>
  <r>
    <x v="26"/>
    <x v="12"/>
    <n v="408"/>
    <n v="0"/>
    <n v="0"/>
    <n v="168.1"/>
    <n v="83"/>
    <n v="28.58"/>
    <n v="3"/>
    <x v="0"/>
  </r>
  <r>
    <x v="21"/>
    <x v="13"/>
    <n v="415"/>
    <n v="1"/>
    <n v="25"/>
    <n v="190.1"/>
    <n v="133"/>
    <n v="32.32"/>
    <n v="2"/>
    <x v="0"/>
  </r>
  <r>
    <x v="27"/>
    <x v="13"/>
    <n v="408"/>
    <n v="0"/>
    <n v="0"/>
    <n v="192.6"/>
    <n v="96"/>
    <n v="32.74"/>
    <n v="2"/>
    <x v="0"/>
  </r>
  <r>
    <x v="26"/>
    <x v="18"/>
    <n v="408"/>
    <n v="0"/>
    <n v="0"/>
    <n v="234.8"/>
    <n v="95"/>
    <n v="39.92"/>
    <n v="0"/>
    <x v="0"/>
  </r>
  <r>
    <x v="45"/>
    <x v="18"/>
    <n v="510"/>
    <n v="0"/>
    <n v="0"/>
    <n v="247.2"/>
    <n v="84"/>
    <n v="42.02"/>
    <n v="1"/>
    <x v="0"/>
  </r>
  <r>
    <x v="10"/>
    <x v="18"/>
    <n v="408"/>
    <n v="0"/>
    <n v="0"/>
    <n v="185.9"/>
    <n v="115"/>
    <n v="31.6"/>
    <n v="2"/>
    <x v="0"/>
  </r>
  <r>
    <x v="12"/>
    <x v="18"/>
    <n v="408"/>
    <n v="0"/>
    <n v="0"/>
    <n v="98.5"/>
    <n v="85"/>
    <n v="16.75"/>
    <n v="2"/>
    <x v="0"/>
  </r>
  <r>
    <x v="14"/>
    <x v="15"/>
    <n v="415"/>
    <n v="0"/>
    <n v="0"/>
    <n v="304"/>
    <n v="141"/>
    <n v="51.68"/>
    <n v="0"/>
    <x v="1"/>
  </r>
  <r>
    <x v="11"/>
    <x v="3"/>
    <n v="415"/>
    <n v="0"/>
    <n v="0"/>
    <n v="201.5"/>
    <n v="127"/>
    <n v="34.26"/>
    <n v="2"/>
    <x v="0"/>
  </r>
  <r>
    <x v="1"/>
    <x v="13"/>
    <n v="415"/>
    <n v="0"/>
    <n v="0"/>
    <n v="191.7"/>
    <n v="125"/>
    <n v="32.590000000000003"/>
    <n v="0"/>
    <x v="0"/>
  </r>
  <r>
    <x v="45"/>
    <x v="13"/>
    <n v="510"/>
    <n v="1"/>
    <n v="45"/>
    <n v="71.2"/>
    <n v="113"/>
    <n v="12.1"/>
    <n v="1"/>
    <x v="0"/>
  </r>
  <r>
    <x v="42"/>
    <x v="15"/>
    <n v="415"/>
    <n v="0"/>
    <n v="0"/>
    <n v="178.4"/>
    <n v="110"/>
    <n v="30.33"/>
    <n v="1"/>
    <x v="0"/>
  </r>
  <r>
    <x v="28"/>
    <x v="0"/>
    <n v="415"/>
    <n v="1"/>
    <n v="18"/>
    <n v="127.2"/>
    <n v="89"/>
    <n v="21.62"/>
    <n v="2"/>
    <x v="0"/>
  </r>
  <r>
    <x v="29"/>
    <x v="18"/>
    <n v="510"/>
    <n v="0"/>
    <n v="0"/>
    <n v="230.7"/>
    <n v="66"/>
    <n v="39.22"/>
    <n v="1"/>
    <x v="0"/>
  </r>
  <r>
    <x v="47"/>
    <x v="22"/>
    <n v="408"/>
    <n v="0"/>
    <n v="0"/>
    <n v="228.3"/>
    <n v="84"/>
    <n v="38.81"/>
    <n v="3"/>
    <x v="0"/>
  </r>
  <r>
    <x v="13"/>
    <x v="12"/>
    <n v="408"/>
    <n v="0"/>
    <n v="0"/>
    <n v="197.7"/>
    <n v="84"/>
    <n v="33.61"/>
    <n v="2"/>
    <x v="0"/>
  </r>
  <r>
    <x v="7"/>
    <x v="3"/>
    <n v="415"/>
    <n v="1"/>
    <n v="35"/>
    <n v="273.7"/>
    <n v="94"/>
    <n v="46.53"/>
    <n v="0"/>
    <x v="0"/>
  </r>
  <r>
    <x v="46"/>
    <x v="18"/>
    <n v="415"/>
    <n v="0"/>
    <n v="0"/>
    <n v="190.5"/>
    <n v="106"/>
    <n v="32.39"/>
    <n v="2"/>
    <x v="0"/>
  </r>
  <r>
    <x v="6"/>
    <x v="4"/>
    <n v="408"/>
    <n v="0"/>
    <n v="0"/>
    <n v="176.1"/>
    <n v="79"/>
    <n v="29.94"/>
    <n v="4"/>
    <x v="0"/>
  </r>
  <r>
    <x v="14"/>
    <x v="13"/>
    <n v="415"/>
    <n v="0"/>
    <n v="0"/>
    <n v="210.4"/>
    <n v="78"/>
    <n v="35.770000000000003"/>
    <n v="2"/>
    <x v="0"/>
  </r>
  <r>
    <x v="10"/>
    <x v="0"/>
    <n v="415"/>
    <n v="1"/>
    <n v="28"/>
    <n v="151"/>
    <n v="59"/>
    <n v="25.67"/>
    <n v="0"/>
    <x v="0"/>
  </r>
  <r>
    <x v="43"/>
    <x v="0"/>
    <n v="415"/>
    <n v="0"/>
    <n v="0"/>
    <n v="144.30000000000001"/>
    <n v="109"/>
    <n v="24.53"/>
    <n v="3"/>
    <x v="0"/>
  </r>
  <r>
    <x v="15"/>
    <x v="14"/>
    <n v="408"/>
    <n v="1"/>
    <n v="42"/>
    <n v="203.7"/>
    <n v="109"/>
    <n v="34.630000000000003"/>
    <n v="3"/>
    <x v="0"/>
  </r>
  <r>
    <x v="40"/>
    <x v="9"/>
    <n v="415"/>
    <n v="0"/>
    <n v="0"/>
    <n v="210.1"/>
    <n v="97"/>
    <n v="35.72"/>
    <n v="0"/>
    <x v="1"/>
  </r>
  <r>
    <x v="0"/>
    <x v="1"/>
    <n v="415"/>
    <n v="1"/>
    <n v="27"/>
    <n v="121.9"/>
    <n v="88"/>
    <n v="20.72"/>
    <n v="3"/>
    <x v="0"/>
  </r>
  <r>
    <x v="12"/>
    <x v="18"/>
    <n v="415"/>
    <n v="0"/>
    <n v="0"/>
    <n v="201.5"/>
    <n v="103"/>
    <n v="34.26"/>
    <n v="0"/>
    <x v="0"/>
  </r>
  <r>
    <x v="1"/>
    <x v="13"/>
    <n v="415"/>
    <n v="0"/>
    <n v="0"/>
    <n v="146"/>
    <n v="58"/>
    <n v="24.82"/>
    <n v="0"/>
    <x v="0"/>
  </r>
  <r>
    <x v="36"/>
    <x v="3"/>
    <n v="510"/>
    <n v="1"/>
    <n v="26"/>
    <n v="69.7"/>
    <n v="84"/>
    <n v="11.85"/>
    <n v="2"/>
    <x v="0"/>
  </r>
  <r>
    <x v="30"/>
    <x v="1"/>
    <n v="415"/>
    <n v="0"/>
    <n v="0"/>
    <n v="183.1"/>
    <n v="109"/>
    <n v="31.13"/>
    <n v="0"/>
    <x v="0"/>
  </r>
  <r>
    <x v="4"/>
    <x v="16"/>
    <n v="408"/>
    <n v="1"/>
    <n v="32"/>
    <n v="148.69999999999999"/>
    <n v="95"/>
    <n v="25.28"/>
    <n v="6"/>
    <x v="1"/>
  </r>
  <r>
    <x v="6"/>
    <x v="26"/>
    <n v="510"/>
    <n v="0"/>
    <n v="0"/>
    <n v="240.1"/>
    <n v="121"/>
    <n v="40.82"/>
    <n v="0"/>
    <x v="1"/>
  </r>
  <r>
    <x v="50"/>
    <x v="18"/>
    <n v="415"/>
    <n v="1"/>
    <n v="25"/>
    <n v="126.4"/>
    <n v="97"/>
    <n v="21.49"/>
    <n v="1"/>
    <x v="0"/>
  </r>
  <r>
    <x v="45"/>
    <x v="5"/>
    <n v="510"/>
    <n v="0"/>
    <n v="0"/>
    <n v="180.2"/>
    <n v="115"/>
    <n v="30.63"/>
    <n v="1"/>
    <x v="0"/>
  </r>
  <r>
    <x v="16"/>
    <x v="22"/>
    <n v="415"/>
    <n v="0"/>
    <n v="0"/>
    <n v="172"/>
    <n v="142"/>
    <n v="29.24"/>
    <n v="0"/>
    <x v="0"/>
  </r>
  <r>
    <x v="0"/>
    <x v="7"/>
    <n v="415"/>
    <n v="1"/>
    <n v="27"/>
    <n v="231.6"/>
    <n v="105"/>
    <n v="39.369999999999997"/>
    <n v="1"/>
    <x v="0"/>
  </r>
  <r>
    <x v="7"/>
    <x v="3"/>
    <n v="415"/>
    <n v="1"/>
    <n v="29"/>
    <n v="42.1"/>
    <n v="114"/>
    <n v="7.16"/>
    <n v="0"/>
    <x v="0"/>
  </r>
  <r>
    <x v="2"/>
    <x v="12"/>
    <n v="408"/>
    <n v="0"/>
    <n v="0"/>
    <n v="155.6"/>
    <n v="90"/>
    <n v="26.45"/>
    <n v="3"/>
    <x v="0"/>
  </r>
  <r>
    <x v="12"/>
    <x v="3"/>
    <n v="415"/>
    <n v="0"/>
    <n v="0"/>
    <n v="234.6"/>
    <n v="126"/>
    <n v="39.880000000000003"/>
    <n v="0"/>
    <x v="0"/>
  </r>
  <r>
    <x v="29"/>
    <x v="1"/>
    <n v="415"/>
    <n v="0"/>
    <n v="0"/>
    <n v="115.5"/>
    <n v="101"/>
    <n v="19.64"/>
    <n v="0"/>
    <x v="0"/>
  </r>
  <r>
    <x v="34"/>
    <x v="25"/>
    <n v="510"/>
    <n v="1"/>
    <n v="42"/>
    <n v="159"/>
    <n v="67"/>
    <n v="27.03"/>
    <n v="2"/>
    <x v="0"/>
  </r>
  <r>
    <x v="3"/>
    <x v="14"/>
    <n v="408"/>
    <n v="0"/>
    <n v="0"/>
    <n v="286.60000000000002"/>
    <n v="114"/>
    <n v="48.72"/>
    <n v="1"/>
    <x v="0"/>
  </r>
  <r>
    <x v="15"/>
    <x v="22"/>
    <n v="408"/>
    <n v="0"/>
    <n v="0"/>
    <n v="181.9"/>
    <n v="70"/>
    <n v="30.92"/>
    <n v="1"/>
    <x v="0"/>
  </r>
  <r>
    <x v="25"/>
    <x v="20"/>
    <n v="408"/>
    <n v="0"/>
    <n v="0"/>
    <n v="235"/>
    <n v="77"/>
    <n v="39.950000000000003"/>
    <n v="3"/>
    <x v="1"/>
  </r>
  <r>
    <x v="43"/>
    <x v="10"/>
    <n v="415"/>
    <n v="0"/>
    <n v="0"/>
    <n v="187.8"/>
    <n v="107"/>
    <n v="31.93"/>
    <n v="0"/>
    <x v="0"/>
  </r>
  <r>
    <x v="31"/>
    <x v="28"/>
    <n v="408"/>
    <n v="0"/>
    <n v="0"/>
    <n v="167.1"/>
    <n v="105"/>
    <n v="28.41"/>
    <n v="3"/>
    <x v="0"/>
  </r>
  <r>
    <x v="8"/>
    <x v="7"/>
    <n v="415"/>
    <n v="1"/>
    <n v="22"/>
    <n v="212.3"/>
    <n v="107"/>
    <n v="36.090000000000003"/>
    <n v="1"/>
    <x v="0"/>
  </r>
  <r>
    <x v="50"/>
    <x v="1"/>
    <n v="415"/>
    <n v="0"/>
    <n v="0"/>
    <n v="227.4"/>
    <n v="94"/>
    <n v="38.659999999999997"/>
    <n v="1"/>
    <x v="0"/>
  </r>
  <r>
    <x v="10"/>
    <x v="17"/>
    <n v="415"/>
    <n v="0"/>
    <n v="0"/>
    <n v="162.5"/>
    <n v="86"/>
    <n v="27.63"/>
    <n v="4"/>
    <x v="1"/>
  </r>
  <r>
    <x v="1"/>
    <x v="0"/>
    <n v="415"/>
    <n v="0"/>
    <n v="0"/>
    <n v="259.60000000000002"/>
    <n v="138"/>
    <n v="44.13"/>
    <n v="1"/>
    <x v="0"/>
  </r>
  <r>
    <x v="2"/>
    <x v="0"/>
    <n v="408"/>
    <n v="1"/>
    <n v="10"/>
    <n v="159.4"/>
    <n v="79"/>
    <n v="27.1"/>
    <n v="2"/>
    <x v="0"/>
  </r>
  <r>
    <x v="41"/>
    <x v="12"/>
    <n v="510"/>
    <n v="1"/>
    <n v="37"/>
    <n v="69.5"/>
    <n v="94"/>
    <n v="11.82"/>
    <n v="0"/>
    <x v="0"/>
  </r>
  <r>
    <x v="2"/>
    <x v="12"/>
    <n v="415"/>
    <n v="0"/>
    <n v="0"/>
    <n v="166.5"/>
    <n v="101"/>
    <n v="28.31"/>
    <n v="3"/>
    <x v="0"/>
  </r>
  <r>
    <x v="47"/>
    <x v="0"/>
    <n v="415"/>
    <n v="1"/>
    <n v="21"/>
    <n v="134.4"/>
    <n v="110"/>
    <n v="22.85"/>
    <n v="3"/>
    <x v="0"/>
  </r>
  <r>
    <x v="23"/>
    <x v="15"/>
    <n v="408"/>
    <n v="1"/>
    <n v="21"/>
    <n v="205.2"/>
    <n v="128"/>
    <n v="34.880000000000003"/>
    <n v="2"/>
    <x v="0"/>
  </r>
  <r>
    <x v="33"/>
    <x v="25"/>
    <n v="415"/>
    <n v="1"/>
    <n v="26"/>
    <n v="132.30000000000001"/>
    <n v="142"/>
    <n v="22.49"/>
    <n v="0"/>
    <x v="0"/>
  </r>
  <r>
    <x v="20"/>
    <x v="0"/>
    <n v="415"/>
    <n v="0"/>
    <n v="0"/>
    <n v="140.30000000000001"/>
    <n v="144"/>
    <n v="23.85"/>
    <n v="2"/>
    <x v="0"/>
  </r>
  <r>
    <x v="2"/>
    <x v="4"/>
    <n v="415"/>
    <n v="0"/>
    <n v="0"/>
    <n v="284.60000000000002"/>
    <n v="113"/>
    <n v="48.38"/>
    <n v="0"/>
    <x v="0"/>
  </r>
  <r>
    <x v="38"/>
    <x v="3"/>
    <n v="415"/>
    <n v="1"/>
    <n v="29"/>
    <n v="189.3"/>
    <n v="107"/>
    <n v="32.18"/>
    <n v="1"/>
    <x v="0"/>
  </r>
  <r>
    <x v="18"/>
    <x v="10"/>
    <n v="415"/>
    <n v="0"/>
    <n v="0"/>
    <n v="184.6"/>
    <n v="132"/>
    <n v="31.38"/>
    <n v="1"/>
    <x v="0"/>
  </r>
  <r>
    <x v="35"/>
    <x v="14"/>
    <n v="415"/>
    <n v="0"/>
    <n v="0"/>
    <n v="161.6"/>
    <n v="96"/>
    <n v="27.47"/>
    <n v="0"/>
    <x v="0"/>
  </r>
  <r>
    <x v="20"/>
    <x v="1"/>
    <n v="510"/>
    <n v="1"/>
    <n v="20"/>
    <n v="268.5"/>
    <n v="91"/>
    <n v="45.65"/>
    <n v="1"/>
    <x v="0"/>
  </r>
  <r>
    <x v="1"/>
    <x v="18"/>
    <n v="415"/>
    <n v="0"/>
    <n v="0"/>
    <n v="178"/>
    <n v="77"/>
    <n v="30.26"/>
    <n v="2"/>
    <x v="0"/>
  </r>
  <r>
    <x v="28"/>
    <x v="28"/>
    <n v="415"/>
    <n v="0"/>
    <n v="0"/>
    <n v="215.6"/>
    <n v="90"/>
    <n v="36.65"/>
    <n v="1"/>
    <x v="0"/>
  </r>
  <r>
    <x v="30"/>
    <x v="12"/>
    <n v="510"/>
    <n v="0"/>
    <n v="0"/>
    <n v="253.9"/>
    <n v="69"/>
    <n v="43.16"/>
    <n v="1"/>
    <x v="0"/>
  </r>
  <r>
    <x v="9"/>
    <x v="18"/>
    <n v="408"/>
    <n v="1"/>
    <n v="22"/>
    <n v="182.8"/>
    <n v="142"/>
    <n v="31.08"/>
    <n v="1"/>
    <x v="0"/>
  </r>
  <r>
    <x v="16"/>
    <x v="12"/>
    <n v="415"/>
    <n v="0"/>
    <n v="0"/>
    <n v="120"/>
    <n v="82"/>
    <n v="20.399999999999999"/>
    <n v="1"/>
    <x v="0"/>
  </r>
  <r>
    <x v="42"/>
    <x v="2"/>
    <n v="408"/>
    <n v="0"/>
    <n v="0"/>
    <n v="138.69999999999999"/>
    <n v="124"/>
    <n v="23.58"/>
    <n v="1"/>
    <x v="0"/>
  </r>
  <r>
    <x v="3"/>
    <x v="10"/>
    <n v="408"/>
    <n v="0"/>
    <n v="0"/>
    <n v="189"/>
    <n v="122"/>
    <n v="32.130000000000003"/>
    <n v="0"/>
    <x v="0"/>
  </r>
  <r>
    <x v="11"/>
    <x v="13"/>
    <n v="408"/>
    <n v="0"/>
    <n v="0"/>
    <n v="134.6"/>
    <n v="91"/>
    <n v="22.88"/>
    <n v="0"/>
    <x v="0"/>
  </r>
  <r>
    <x v="13"/>
    <x v="13"/>
    <n v="408"/>
    <n v="0"/>
    <n v="0"/>
    <n v="181.4"/>
    <n v="106"/>
    <n v="30.84"/>
    <n v="0"/>
    <x v="0"/>
  </r>
  <r>
    <x v="7"/>
    <x v="11"/>
    <n v="510"/>
    <n v="1"/>
    <n v="23"/>
    <n v="194.6"/>
    <n v="106"/>
    <n v="33.08"/>
    <n v="4"/>
    <x v="0"/>
  </r>
  <r>
    <x v="21"/>
    <x v="13"/>
    <n v="415"/>
    <n v="1"/>
    <n v="39"/>
    <n v="268.10000000000002"/>
    <n v="104"/>
    <n v="45.58"/>
    <n v="0"/>
    <x v="0"/>
  </r>
  <r>
    <x v="22"/>
    <x v="19"/>
    <n v="510"/>
    <n v="0"/>
    <n v="0"/>
    <n v="302.8"/>
    <n v="143"/>
    <n v="51.48"/>
    <n v="2"/>
    <x v="1"/>
  </r>
  <r>
    <x v="6"/>
    <x v="2"/>
    <n v="408"/>
    <n v="0"/>
    <n v="0"/>
    <n v="213.2"/>
    <n v="85"/>
    <n v="36.24"/>
    <n v="1"/>
    <x v="0"/>
  </r>
  <r>
    <x v="36"/>
    <x v="18"/>
    <n v="408"/>
    <n v="0"/>
    <n v="0"/>
    <n v="107.9"/>
    <n v="111"/>
    <n v="18.34"/>
    <n v="1"/>
    <x v="0"/>
  </r>
  <r>
    <x v="8"/>
    <x v="13"/>
    <n v="510"/>
    <n v="0"/>
    <n v="0"/>
    <n v="181.7"/>
    <n v="102"/>
    <n v="30.89"/>
    <n v="1"/>
    <x v="0"/>
  </r>
  <r>
    <x v="45"/>
    <x v="13"/>
    <n v="408"/>
    <n v="0"/>
    <n v="0"/>
    <n v="191.8"/>
    <n v="105"/>
    <n v="32.61"/>
    <n v="1"/>
    <x v="0"/>
  </r>
  <r>
    <x v="25"/>
    <x v="8"/>
    <n v="408"/>
    <n v="1"/>
    <n v="21"/>
    <n v="180.2"/>
    <n v="97"/>
    <n v="30.63"/>
    <n v="2"/>
    <x v="0"/>
  </r>
  <r>
    <x v="21"/>
    <x v="13"/>
    <n v="408"/>
    <n v="0"/>
    <n v="0"/>
    <n v="215.1"/>
    <n v="105"/>
    <n v="36.57"/>
    <n v="2"/>
    <x v="0"/>
  </r>
  <r>
    <x v="40"/>
    <x v="26"/>
    <n v="510"/>
    <n v="1"/>
    <n v="38"/>
    <n v="234.6"/>
    <n v="84"/>
    <n v="39.880000000000003"/>
    <n v="1"/>
    <x v="1"/>
  </r>
  <r>
    <x v="45"/>
    <x v="18"/>
    <n v="415"/>
    <n v="1"/>
    <n v="43"/>
    <n v="158.19999999999999"/>
    <n v="94"/>
    <n v="26.89"/>
    <n v="2"/>
    <x v="0"/>
  </r>
  <r>
    <x v="18"/>
    <x v="0"/>
    <n v="510"/>
    <n v="0"/>
    <n v="0"/>
    <n v="204.2"/>
    <n v="98"/>
    <n v="34.71"/>
    <n v="1"/>
    <x v="0"/>
  </r>
  <r>
    <x v="12"/>
    <x v="4"/>
    <n v="415"/>
    <n v="0"/>
    <n v="0"/>
    <n v="221.8"/>
    <n v="105"/>
    <n v="37.71"/>
    <n v="2"/>
    <x v="0"/>
  </r>
  <r>
    <x v="0"/>
    <x v="18"/>
    <n v="415"/>
    <n v="1"/>
    <n v="14"/>
    <n v="183"/>
    <n v="113"/>
    <n v="31.11"/>
    <n v="1"/>
    <x v="0"/>
  </r>
  <r>
    <x v="43"/>
    <x v="10"/>
    <n v="510"/>
    <n v="0"/>
    <n v="0"/>
    <n v="221.5"/>
    <n v="103"/>
    <n v="37.659999999999997"/>
    <n v="1"/>
    <x v="0"/>
  </r>
  <r>
    <x v="45"/>
    <x v="18"/>
    <n v="415"/>
    <n v="0"/>
    <n v="0"/>
    <n v="228.1"/>
    <n v="77"/>
    <n v="38.78"/>
    <n v="0"/>
    <x v="0"/>
  </r>
  <r>
    <x v="49"/>
    <x v="7"/>
    <n v="510"/>
    <n v="0"/>
    <n v="0"/>
    <n v="197.7"/>
    <n v="99"/>
    <n v="33.61"/>
    <n v="3"/>
    <x v="1"/>
  </r>
  <r>
    <x v="19"/>
    <x v="32"/>
    <n v="415"/>
    <n v="1"/>
    <n v="21"/>
    <n v="135.1"/>
    <n v="120"/>
    <n v="22.97"/>
    <n v="4"/>
    <x v="0"/>
  </r>
  <r>
    <x v="37"/>
    <x v="12"/>
    <n v="415"/>
    <n v="1"/>
    <n v="35"/>
    <n v="238.3"/>
    <n v="86"/>
    <n v="40.51"/>
    <n v="5"/>
    <x v="0"/>
  </r>
  <r>
    <x v="12"/>
    <x v="14"/>
    <n v="415"/>
    <n v="1"/>
    <n v="28"/>
    <n v="196.2"/>
    <n v="88"/>
    <n v="33.35"/>
    <n v="0"/>
    <x v="0"/>
  </r>
  <r>
    <x v="7"/>
    <x v="18"/>
    <n v="415"/>
    <n v="1"/>
    <n v="20"/>
    <n v="205.9"/>
    <n v="109"/>
    <n v="35"/>
    <n v="4"/>
    <x v="0"/>
  </r>
  <r>
    <x v="22"/>
    <x v="27"/>
    <n v="415"/>
    <n v="0"/>
    <n v="0"/>
    <n v="174.1"/>
    <n v="97"/>
    <n v="29.6"/>
    <n v="3"/>
    <x v="0"/>
  </r>
  <r>
    <x v="25"/>
    <x v="1"/>
    <n v="408"/>
    <n v="0"/>
    <n v="0"/>
    <n v="154.6"/>
    <n v="81"/>
    <n v="26.28"/>
    <n v="0"/>
    <x v="0"/>
  </r>
  <r>
    <x v="26"/>
    <x v="8"/>
    <n v="415"/>
    <n v="1"/>
    <n v="20"/>
    <n v="186.2"/>
    <n v="112"/>
    <n v="31.65"/>
    <n v="3"/>
    <x v="0"/>
  </r>
  <r>
    <x v="7"/>
    <x v="1"/>
    <n v="415"/>
    <n v="0"/>
    <n v="0"/>
    <n v="176.1"/>
    <n v="113"/>
    <n v="29.94"/>
    <n v="1"/>
    <x v="0"/>
  </r>
  <r>
    <x v="17"/>
    <x v="12"/>
    <n v="415"/>
    <n v="1"/>
    <n v="19"/>
    <n v="163"/>
    <n v="75"/>
    <n v="27.71"/>
    <n v="3"/>
    <x v="0"/>
  </r>
  <r>
    <x v="7"/>
    <x v="10"/>
    <n v="415"/>
    <n v="0"/>
    <n v="0"/>
    <n v="103.6"/>
    <n v="78"/>
    <n v="17.61"/>
    <n v="2"/>
    <x v="0"/>
  </r>
  <r>
    <x v="33"/>
    <x v="13"/>
    <n v="415"/>
    <n v="0"/>
    <n v="0"/>
    <n v="162.1"/>
    <n v="98"/>
    <n v="27.56"/>
    <n v="0"/>
    <x v="0"/>
  </r>
  <r>
    <x v="24"/>
    <x v="21"/>
    <n v="415"/>
    <n v="0"/>
    <n v="0"/>
    <n v="149.19999999999999"/>
    <n v="125"/>
    <n v="25.36"/>
    <n v="4"/>
    <x v="0"/>
  </r>
  <r>
    <x v="36"/>
    <x v="27"/>
    <n v="415"/>
    <n v="0"/>
    <n v="0"/>
    <n v="187.3"/>
    <n v="108"/>
    <n v="31.84"/>
    <n v="3"/>
    <x v="0"/>
  </r>
  <r>
    <x v="0"/>
    <x v="20"/>
    <n v="510"/>
    <n v="0"/>
    <n v="0"/>
    <n v="222.4"/>
    <n v="90"/>
    <n v="37.81"/>
    <n v="2"/>
    <x v="1"/>
  </r>
  <r>
    <x v="7"/>
    <x v="20"/>
    <n v="415"/>
    <n v="0"/>
    <n v="0"/>
    <n v="82.7"/>
    <n v="94"/>
    <n v="14.06"/>
    <n v="0"/>
    <x v="1"/>
  </r>
  <r>
    <x v="13"/>
    <x v="14"/>
    <n v="408"/>
    <n v="1"/>
    <n v="24"/>
    <n v="215.2"/>
    <n v="73"/>
    <n v="36.58"/>
    <n v="0"/>
    <x v="0"/>
  </r>
  <r>
    <x v="43"/>
    <x v="12"/>
    <n v="415"/>
    <n v="0"/>
    <n v="0"/>
    <n v="168"/>
    <n v="103"/>
    <n v="28.56"/>
    <n v="0"/>
    <x v="0"/>
  </r>
  <r>
    <x v="9"/>
    <x v="13"/>
    <n v="415"/>
    <n v="1"/>
    <n v="12"/>
    <n v="62.4"/>
    <n v="119"/>
    <n v="10.61"/>
    <n v="0"/>
    <x v="0"/>
  </r>
  <r>
    <x v="13"/>
    <x v="8"/>
    <n v="415"/>
    <n v="1"/>
    <n v="41"/>
    <n v="226"/>
    <n v="113"/>
    <n v="38.42"/>
    <n v="2"/>
    <x v="0"/>
  </r>
  <r>
    <x v="37"/>
    <x v="18"/>
    <n v="415"/>
    <n v="0"/>
    <n v="0"/>
    <n v="205.7"/>
    <n v="80"/>
    <n v="34.97"/>
    <n v="2"/>
    <x v="0"/>
  </r>
  <r>
    <x v="19"/>
    <x v="28"/>
    <n v="415"/>
    <n v="1"/>
    <n v="20"/>
    <n v="184.8"/>
    <n v="105"/>
    <n v="31.42"/>
    <n v="1"/>
    <x v="0"/>
  </r>
  <r>
    <x v="3"/>
    <x v="14"/>
    <n v="510"/>
    <n v="0"/>
    <n v="0"/>
    <n v="193.1"/>
    <n v="93"/>
    <n v="32.83"/>
    <n v="1"/>
    <x v="0"/>
  </r>
  <r>
    <x v="30"/>
    <x v="15"/>
    <n v="510"/>
    <n v="1"/>
    <n v="41"/>
    <n v="225.5"/>
    <n v="95"/>
    <n v="38.340000000000003"/>
    <n v="2"/>
    <x v="0"/>
  </r>
  <r>
    <x v="21"/>
    <x v="21"/>
    <n v="415"/>
    <n v="0"/>
    <n v="0"/>
    <n v="163.5"/>
    <n v="107"/>
    <n v="27.8"/>
    <n v="2"/>
    <x v="0"/>
  </r>
  <r>
    <x v="1"/>
    <x v="8"/>
    <n v="510"/>
    <n v="1"/>
    <n v="22"/>
    <n v="244.7"/>
    <n v="104"/>
    <n v="41.6"/>
    <n v="0"/>
    <x v="0"/>
  </r>
  <r>
    <x v="3"/>
    <x v="6"/>
    <n v="408"/>
    <n v="0"/>
    <n v="0"/>
    <n v="216.7"/>
    <n v="70"/>
    <n v="36.840000000000003"/>
    <n v="1"/>
    <x v="0"/>
  </r>
  <r>
    <x v="23"/>
    <x v="18"/>
    <n v="415"/>
    <n v="1"/>
    <n v="15"/>
    <n v="196.8"/>
    <n v="79"/>
    <n v="33.46"/>
    <n v="1"/>
    <x v="0"/>
  </r>
  <r>
    <x v="22"/>
    <x v="12"/>
    <n v="510"/>
    <n v="0"/>
    <n v="0"/>
    <n v="197.3"/>
    <n v="120"/>
    <n v="33.54"/>
    <n v="1"/>
    <x v="0"/>
  </r>
  <r>
    <x v="25"/>
    <x v="3"/>
    <n v="415"/>
    <n v="1"/>
    <n v="23"/>
    <n v="208.7"/>
    <n v="57"/>
    <n v="35.479999999999997"/>
    <n v="1"/>
    <x v="0"/>
  </r>
  <r>
    <x v="6"/>
    <x v="2"/>
    <n v="408"/>
    <n v="0"/>
    <n v="0"/>
    <n v="168.4"/>
    <n v="53"/>
    <n v="28.63"/>
    <n v="1"/>
    <x v="0"/>
  </r>
  <r>
    <x v="27"/>
    <x v="13"/>
    <n v="415"/>
    <n v="0"/>
    <n v="0"/>
    <n v="129.4"/>
    <n v="69"/>
    <n v="22"/>
    <n v="1"/>
    <x v="0"/>
  </r>
  <r>
    <x v="12"/>
    <x v="14"/>
    <n v="510"/>
    <n v="0"/>
    <n v="0"/>
    <n v="260.89999999999998"/>
    <n v="94"/>
    <n v="44.35"/>
    <n v="1"/>
    <x v="0"/>
  </r>
  <r>
    <x v="11"/>
    <x v="16"/>
    <n v="415"/>
    <n v="0"/>
    <n v="0"/>
    <n v="267.89999999999998"/>
    <n v="80"/>
    <n v="45.54"/>
    <n v="3"/>
    <x v="1"/>
  </r>
  <r>
    <x v="40"/>
    <x v="5"/>
    <n v="415"/>
    <n v="0"/>
    <n v="0"/>
    <n v="172.7"/>
    <n v="90"/>
    <n v="29.36"/>
    <n v="0"/>
    <x v="0"/>
  </r>
  <r>
    <x v="8"/>
    <x v="22"/>
    <n v="408"/>
    <n v="0"/>
    <n v="0"/>
    <n v="159.1"/>
    <n v="80"/>
    <n v="27.05"/>
    <n v="0"/>
    <x v="0"/>
  </r>
  <r>
    <x v="12"/>
    <x v="0"/>
    <n v="510"/>
    <n v="0"/>
    <n v="0"/>
    <n v="166.8"/>
    <n v="138"/>
    <n v="28.36"/>
    <n v="2"/>
    <x v="0"/>
  </r>
  <r>
    <x v="21"/>
    <x v="3"/>
    <n v="415"/>
    <n v="1"/>
    <n v="17"/>
    <n v="145.69999999999999"/>
    <n v="89"/>
    <n v="24.77"/>
    <n v="1"/>
    <x v="0"/>
  </r>
  <r>
    <x v="16"/>
    <x v="2"/>
    <n v="408"/>
    <n v="0"/>
    <n v="0"/>
    <n v="129.4"/>
    <n v="104"/>
    <n v="22"/>
    <n v="1"/>
    <x v="0"/>
  </r>
  <r>
    <x v="9"/>
    <x v="21"/>
    <n v="510"/>
    <n v="0"/>
    <n v="0"/>
    <n v="171.5"/>
    <n v="77"/>
    <n v="29.16"/>
    <n v="0"/>
    <x v="0"/>
  </r>
  <r>
    <x v="10"/>
    <x v="8"/>
    <n v="510"/>
    <n v="0"/>
    <n v="0"/>
    <n v="180.6"/>
    <n v="134"/>
    <n v="30.7"/>
    <n v="4"/>
    <x v="1"/>
  </r>
  <r>
    <x v="19"/>
    <x v="1"/>
    <n v="510"/>
    <n v="1"/>
    <n v="33"/>
    <n v="225.7"/>
    <n v="133"/>
    <n v="38.369999999999997"/>
    <n v="3"/>
    <x v="0"/>
  </r>
  <r>
    <x v="26"/>
    <x v="18"/>
    <n v="510"/>
    <n v="0"/>
    <n v="0"/>
    <n v="176.9"/>
    <n v="110"/>
    <n v="30.07"/>
    <n v="1"/>
    <x v="0"/>
  </r>
  <r>
    <x v="29"/>
    <x v="5"/>
    <n v="415"/>
    <n v="0"/>
    <n v="0"/>
    <n v="250.5"/>
    <n v="89"/>
    <n v="42.59"/>
    <n v="1"/>
    <x v="0"/>
  </r>
  <r>
    <x v="34"/>
    <x v="3"/>
    <n v="408"/>
    <n v="0"/>
    <n v="0"/>
    <n v="282.8"/>
    <n v="108"/>
    <n v="48.08"/>
    <n v="3"/>
    <x v="1"/>
  </r>
  <r>
    <x v="30"/>
    <x v="0"/>
    <n v="510"/>
    <n v="0"/>
    <n v="0"/>
    <n v="142.6"/>
    <n v="90"/>
    <n v="24.24"/>
    <n v="0"/>
    <x v="0"/>
  </r>
  <r>
    <x v="40"/>
    <x v="10"/>
    <n v="510"/>
    <n v="0"/>
    <n v="0"/>
    <n v="276.10000000000002"/>
    <n v="120"/>
    <n v="46.94"/>
    <n v="1"/>
    <x v="0"/>
  </r>
  <r>
    <x v="21"/>
    <x v="3"/>
    <n v="510"/>
    <n v="0"/>
    <n v="0"/>
    <n v="154.30000000000001"/>
    <n v="71"/>
    <n v="26.23"/>
    <n v="0"/>
    <x v="0"/>
  </r>
  <r>
    <x v="8"/>
    <x v="3"/>
    <n v="408"/>
    <n v="1"/>
    <n v="35"/>
    <n v="181"/>
    <n v="88"/>
    <n v="30.77"/>
    <n v="1"/>
    <x v="0"/>
  </r>
  <r>
    <x v="31"/>
    <x v="13"/>
    <n v="415"/>
    <n v="0"/>
    <n v="0"/>
    <n v="108.1"/>
    <n v="81"/>
    <n v="18.38"/>
    <n v="1"/>
    <x v="0"/>
  </r>
  <r>
    <x v="48"/>
    <x v="12"/>
    <n v="415"/>
    <n v="1"/>
    <n v="31"/>
    <n v="252.1"/>
    <n v="98"/>
    <n v="42.86"/>
    <n v="2"/>
    <x v="0"/>
  </r>
  <r>
    <x v="3"/>
    <x v="10"/>
    <n v="510"/>
    <n v="0"/>
    <n v="0"/>
    <n v="160.1"/>
    <n v="64"/>
    <n v="27.22"/>
    <n v="5"/>
    <x v="1"/>
  </r>
  <r>
    <x v="26"/>
    <x v="22"/>
    <n v="408"/>
    <n v="0"/>
    <n v="0"/>
    <n v="217.6"/>
    <n v="82"/>
    <n v="36.99"/>
    <n v="0"/>
    <x v="0"/>
  </r>
  <r>
    <x v="10"/>
    <x v="1"/>
    <n v="415"/>
    <n v="1"/>
    <n v="22"/>
    <n v="198.3"/>
    <n v="144"/>
    <n v="33.71"/>
    <n v="2"/>
    <x v="0"/>
  </r>
  <r>
    <x v="23"/>
    <x v="14"/>
    <n v="415"/>
    <n v="1"/>
    <n v="32"/>
    <n v="190.3"/>
    <n v="97"/>
    <n v="32.35"/>
    <n v="2"/>
    <x v="0"/>
  </r>
  <r>
    <x v="17"/>
    <x v="1"/>
    <n v="408"/>
    <n v="1"/>
    <n v="23"/>
    <n v="184.7"/>
    <n v="63"/>
    <n v="31.4"/>
    <n v="1"/>
    <x v="0"/>
  </r>
  <r>
    <x v="41"/>
    <x v="1"/>
    <n v="510"/>
    <n v="1"/>
    <n v="16"/>
    <n v="125.1"/>
    <n v="56"/>
    <n v="21.27"/>
    <n v="0"/>
    <x v="0"/>
  </r>
  <r>
    <x v="41"/>
    <x v="32"/>
    <n v="510"/>
    <n v="0"/>
    <n v="0"/>
    <n v="181.3"/>
    <n v="100"/>
    <n v="30.82"/>
    <n v="1"/>
    <x v="0"/>
  </r>
  <r>
    <x v="30"/>
    <x v="3"/>
    <n v="510"/>
    <n v="0"/>
    <n v="0"/>
    <n v="99.8"/>
    <n v="101"/>
    <n v="16.97"/>
    <n v="0"/>
    <x v="0"/>
  </r>
  <r>
    <x v="24"/>
    <x v="1"/>
    <n v="408"/>
    <n v="0"/>
    <n v="0"/>
    <n v="254.8"/>
    <n v="97"/>
    <n v="43.32"/>
    <n v="1"/>
    <x v="0"/>
  </r>
  <r>
    <x v="38"/>
    <x v="20"/>
    <n v="408"/>
    <n v="0"/>
    <n v="0"/>
    <n v="244.5"/>
    <n v="72"/>
    <n v="41.57"/>
    <n v="5"/>
    <x v="1"/>
  </r>
  <r>
    <x v="0"/>
    <x v="2"/>
    <n v="408"/>
    <n v="0"/>
    <n v="0"/>
    <n v="167.7"/>
    <n v="74"/>
    <n v="28.51"/>
    <n v="1"/>
    <x v="0"/>
  </r>
  <r>
    <x v="4"/>
    <x v="11"/>
    <n v="510"/>
    <n v="0"/>
    <n v="0"/>
    <n v="79.5"/>
    <n v="121"/>
    <n v="13.52"/>
    <n v="2"/>
    <x v="0"/>
  </r>
  <r>
    <x v="12"/>
    <x v="24"/>
    <n v="408"/>
    <n v="0"/>
    <n v="0"/>
    <n v="133"/>
    <n v="94"/>
    <n v="22.61"/>
    <n v="4"/>
    <x v="1"/>
  </r>
  <r>
    <x v="34"/>
    <x v="9"/>
    <n v="408"/>
    <n v="0"/>
    <n v="0"/>
    <n v="297.2"/>
    <n v="113"/>
    <n v="50.52"/>
    <n v="1"/>
    <x v="1"/>
  </r>
  <r>
    <x v="11"/>
    <x v="8"/>
    <n v="415"/>
    <n v="0"/>
    <n v="0"/>
    <n v="214.9"/>
    <n v="72"/>
    <n v="36.53"/>
    <n v="2"/>
    <x v="0"/>
  </r>
  <r>
    <x v="1"/>
    <x v="14"/>
    <n v="408"/>
    <n v="0"/>
    <n v="0"/>
    <n v="269.89999999999998"/>
    <n v="99"/>
    <n v="45.88"/>
    <n v="1"/>
    <x v="0"/>
  </r>
  <r>
    <x v="36"/>
    <x v="13"/>
    <n v="415"/>
    <n v="0"/>
    <n v="0"/>
    <n v="143.80000000000001"/>
    <n v="102"/>
    <n v="24.45"/>
    <n v="1"/>
    <x v="0"/>
  </r>
  <r>
    <x v="12"/>
    <x v="17"/>
    <n v="415"/>
    <n v="0"/>
    <n v="0"/>
    <n v="132.19999999999999"/>
    <n v="122"/>
    <n v="22.47"/>
    <n v="3"/>
    <x v="1"/>
  </r>
  <r>
    <x v="4"/>
    <x v="14"/>
    <n v="408"/>
    <n v="0"/>
    <n v="0"/>
    <n v="162.80000000000001"/>
    <n v="117"/>
    <n v="27.68"/>
    <n v="1"/>
    <x v="0"/>
  </r>
  <r>
    <x v="1"/>
    <x v="8"/>
    <n v="408"/>
    <n v="0"/>
    <n v="0"/>
    <n v="351.5"/>
    <n v="95"/>
    <n v="59.76"/>
    <n v="1"/>
    <x v="1"/>
  </r>
  <r>
    <x v="33"/>
    <x v="0"/>
    <n v="415"/>
    <n v="0"/>
    <n v="0"/>
    <n v="165.8"/>
    <n v="96"/>
    <n v="28.19"/>
    <n v="0"/>
    <x v="0"/>
  </r>
  <r>
    <x v="40"/>
    <x v="11"/>
    <n v="415"/>
    <n v="1"/>
    <n v="24"/>
    <n v="195.7"/>
    <n v="108"/>
    <n v="33.270000000000003"/>
    <n v="2"/>
    <x v="0"/>
  </r>
  <r>
    <x v="49"/>
    <x v="2"/>
    <n v="408"/>
    <n v="0"/>
    <n v="0"/>
    <n v="250.6"/>
    <n v="100"/>
    <n v="42.6"/>
    <n v="2"/>
    <x v="0"/>
  </r>
  <r>
    <x v="11"/>
    <x v="22"/>
    <n v="510"/>
    <n v="0"/>
    <n v="0"/>
    <n v="141.9"/>
    <n v="112"/>
    <n v="24.12"/>
    <n v="1"/>
    <x v="0"/>
  </r>
  <r>
    <x v="0"/>
    <x v="10"/>
    <n v="510"/>
    <n v="0"/>
    <n v="0"/>
    <n v="168.5"/>
    <n v="80"/>
    <n v="28.65"/>
    <n v="1"/>
    <x v="0"/>
  </r>
  <r>
    <x v="47"/>
    <x v="13"/>
    <n v="415"/>
    <n v="1"/>
    <n v="19"/>
    <n v="127.6"/>
    <n v="88"/>
    <n v="21.69"/>
    <n v="0"/>
    <x v="0"/>
  </r>
  <r>
    <x v="47"/>
    <x v="0"/>
    <n v="408"/>
    <n v="0"/>
    <n v="0"/>
    <n v="197.2"/>
    <n v="111"/>
    <n v="33.520000000000003"/>
    <n v="1"/>
    <x v="0"/>
  </r>
  <r>
    <x v="34"/>
    <x v="22"/>
    <n v="415"/>
    <n v="1"/>
    <n v="28"/>
    <n v="217.4"/>
    <n v="98"/>
    <n v="36.96"/>
    <n v="1"/>
    <x v="0"/>
  </r>
  <r>
    <x v="1"/>
    <x v="10"/>
    <n v="415"/>
    <n v="0"/>
    <n v="0"/>
    <n v="97.2"/>
    <n v="91"/>
    <n v="16.52"/>
    <n v="1"/>
    <x v="1"/>
  </r>
  <r>
    <x v="26"/>
    <x v="0"/>
    <n v="415"/>
    <n v="1"/>
    <n v="23"/>
    <n v="87.7"/>
    <n v="91"/>
    <n v="14.91"/>
    <n v="1"/>
    <x v="0"/>
  </r>
  <r>
    <x v="6"/>
    <x v="3"/>
    <n v="415"/>
    <n v="1"/>
    <n v="32"/>
    <n v="186.4"/>
    <n v="75"/>
    <n v="31.69"/>
    <n v="1"/>
    <x v="0"/>
  </r>
  <r>
    <x v="43"/>
    <x v="3"/>
    <n v="415"/>
    <n v="0"/>
    <n v="0"/>
    <n v="180"/>
    <n v="110"/>
    <n v="30.6"/>
    <n v="0"/>
    <x v="0"/>
  </r>
  <r>
    <x v="19"/>
    <x v="12"/>
    <n v="408"/>
    <n v="0"/>
    <n v="0"/>
    <n v="232.4"/>
    <n v="92"/>
    <n v="39.51"/>
    <n v="1"/>
    <x v="0"/>
  </r>
  <r>
    <x v="41"/>
    <x v="1"/>
    <n v="415"/>
    <n v="0"/>
    <n v="0"/>
    <n v="151.6"/>
    <n v="119"/>
    <n v="25.77"/>
    <n v="3"/>
    <x v="0"/>
  </r>
  <r>
    <x v="5"/>
    <x v="2"/>
    <n v="510"/>
    <n v="0"/>
    <n v="0"/>
    <n v="172.2"/>
    <n v="81"/>
    <n v="29.27"/>
    <n v="3"/>
    <x v="0"/>
  </r>
  <r>
    <x v="26"/>
    <x v="11"/>
    <n v="408"/>
    <n v="0"/>
    <n v="0"/>
    <n v="260.89999999999998"/>
    <n v="88"/>
    <n v="44.35"/>
    <n v="1"/>
    <x v="0"/>
  </r>
  <r>
    <x v="21"/>
    <x v="12"/>
    <n v="415"/>
    <n v="0"/>
    <n v="0"/>
    <n v="124.4"/>
    <n v="109"/>
    <n v="21.15"/>
    <n v="2"/>
    <x v="0"/>
  </r>
  <r>
    <x v="20"/>
    <x v="21"/>
    <n v="510"/>
    <n v="0"/>
    <n v="0"/>
    <n v="126.8"/>
    <n v="101"/>
    <n v="21.56"/>
    <n v="2"/>
    <x v="0"/>
  </r>
  <r>
    <x v="6"/>
    <x v="10"/>
    <n v="510"/>
    <n v="0"/>
    <n v="0"/>
    <n v="110"/>
    <n v="107"/>
    <n v="18.7"/>
    <n v="1"/>
    <x v="0"/>
  </r>
  <r>
    <x v="30"/>
    <x v="21"/>
    <n v="408"/>
    <n v="0"/>
    <n v="0"/>
    <n v="231.1"/>
    <n v="92"/>
    <n v="39.29"/>
    <n v="4"/>
    <x v="0"/>
  </r>
  <r>
    <x v="20"/>
    <x v="2"/>
    <n v="415"/>
    <n v="0"/>
    <n v="0"/>
    <n v="187.4"/>
    <n v="74"/>
    <n v="31.86"/>
    <n v="1"/>
    <x v="0"/>
  </r>
  <r>
    <x v="39"/>
    <x v="10"/>
    <n v="415"/>
    <n v="0"/>
    <n v="0"/>
    <n v="166.4"/>
    <n v="114"/>
    <n v="28.29"/>
    <n v="3"/>
    <x v="0"/>
  </r>
  <r>
    <x v="24"/>
    <x v="2"/>
    <n v="408"/>
    <n v="0"/>
    <n v="0"/>
    <n v="141.80000000000001"/>
    <n v="85"/>
    <n v="24.11"/>
    <n v="1"/>
    <x v="0"/>
  </r>
  <r>
    <x v="46"/>
    <x v="26"/>
    <n v="408"/>
    <n v="1"/>
    <n v="35"/>
    <n v="159.5"/>
    <n v="95"/>
    <n v="27.12"/>
    <n v="5"/>
    <x v="1"/>
  </r>
  <r>
    <x v="23"/>
    <x v="7"/>
    <n v="415"/>
    <n v="0"/>
    <n v="0"/>
    <n v="218.9"/>
    <n v="124"/>
    <n v="37.21"/>
    <n v="2"/>
    <x v="0"/>
  </r>
  <r>
    <x v="3"/>
    <x v="5"/>
    <n v="415"/>
    <n v="0"/>
    <n v="0"/>
    <n v="138.69999999999999"/>
    <n v="101"/>
    <n v="23.58"/>
    <n v="2"/>
    <x v="0"/>
  </r>
  <r>
    <x v="50"/>
    <x v="16"/>
    <n v="415"/>
    <n v="0"/>
    <n v="0"/>
    <n v="158.1"/>
    <n v="101"/>
    <n v="26.88"/>
    <n v="3"/>
    <x v="1"/>
  </r>
  <r>
    <x v="1"/>
    <x v="0"/>
    <n v="415"/>
    <n v="0"/>
    <n v="0"/>
    <n v="97.9"/>
    <n v="138"/>
    <n v="16.64"/>
    <n v="1"/>
    <x v="0"/>
  </r>
  <r>
    <x v="21"/>
    <x v="23"/>
    <n v="510"/>
    <n v="0"/>
    <n v="0"/>
    <n v="103.5"/>
    <n v="105"/>
    <n v="17.600000000000001"/>
    <n v="5"/>
    <x v="1"/>
  </r>
  <r>
    <x v="1"/>
    <x v="13"/>
    <n v="408"/>
    <n v="0"/>
    <n v="0"/>
    <n v="206.3"/>
    <n v="113"/>
    <n v="35.07"/>
    <n v="2"/>
    <x v="0"/>
  </r>
  <r>
    <x v="15"/>
    <x v="3"/>
    <n v="415"/>
    <n v="1"/>
    <n v="24"/>
    <n v="211.5"/>
    <n v="121"/>
    <n v="35.96"/>
    <n v="3"/>
    <x v="0"/>
  </r>
  <r>
    <x v="19"/>
    <x v="15"/>
    <n v="510"/>
    <n v="0"/>
    <n v="0"/>
    <n v="125"/>
    <n v="96"/>
    <n v="21.25"/>
    <n v="1"/>
    <x v="1"/>
  </r>
  <r>
    <x v="14"/>
    <x v="10"/>
    <n v="408"/>
    <n v="1"/>
    <n v="41"/>
    <n v="141.30000000000001"/>
    <n v="127"/>
    <n v="24.02"/>
    <n v="3"/>
    <x v="0"/>
  </r>
  <r>
    <x v="3"/>
    <x v="4"/>
    <n v="415"/>
    <n v="0"/>
    <n v="0"/>
    <n v="119"/>
    <n v="94"/>
    <n v="20.23"/>
    <n v="2"/>
    <x v="0"/>
  </r>
  <r>
    <x v="12"/>
    <x v="16"/>
    <n v="415"/>
    <n v="0"/>
    <n v="0"/>
    <n v="260.60000000000002"/>
    <n v="81"/>
    <n v="44.3"/>
    <n v="0"/>
    <x v="1"/>
  </r>
  <r>
    <x v="14"/>
    <x v="12"/>
    <n v="415"/>
    <n v="0"/>
    <n v="0"/>
    <n v="149.19999999999999"/>
    <n v="128"/>
    <n v="25.36"/>
    <n v="1"/>
    <x v="0"/>
  </r>
  <r>
    <x v="29"/>
    <x v="22"/>
    <n v="415"/>
    <n v="0"/>
    <n v="0"/>
    <n v="163.69999999999999"/>
    <n v="109"/>
    <n v="27.83"/>
    <n v="1"/>
    <x v="0"/>
  </r>
  <r>
    <x v="11"/>
    <x v="18"/>
    <n v="415"/>
    <n v="0"/>
    <n v="0"/>
    <n v="223"/>
    <n v="109"/>
    <n v="37.909999999999997"/>
    <n v="2"/>
    <x v="0"/>
  </r>
  <r>
    <x v="41"/>
    <x v="1"/>
    <n v="408"/>
    <n v="0"/>
    <n v="0"/>
    <n v="200.2"/>
    <n v="115"/>
    <n v="34.03"/>
    <n v="3"/>
    <x v="0"/>
  </r>
  <r>
    <x v="36"/>
    <x v="0"/>
    <n v="415"/>
    <n v="0"/>
    <n v="0"/>
    <n v="248.6"/>
    <n v="59"/>
    <n v="42.26"/>
    <n v="2"/>
    <x v="0"/>
  </r>
  <r>
    <x v="47"/>
    <x v="21"/>
    <n v="415"/>
    <n v="1"/>
    <n v="26"/>
    <n v="214.2"/>
    <n v="80"/>
    <n v="36.409999999999997"/>
    <n v="2"/>
    <x v="0"/>
  </r>
  <r>
    <x v="5"/>
    <x v="13"/>
    <n v="415"/>
    <n v="0"/>
    <n v="0"/>
    <n v="245.6"/>
    <n v="128"/>
    <n v="41.75"/>
    <n v="2"/>
    <x v="0"/>
  </r>
  <r>
    <x v="46"/>
    <x v="1"/>
    <n v="408"/>
    <n v="0"/>
    <n v="0"/>
    <n v="238.6"/>
    <n v="85"/>
    <n v="40.56"/>
    <n v="0"/>
    <x v="0"/>
  </r>
  <r>
    <x v="28"/>
    <x v="0"/>
    <n v="510"/>
    <n v="0"/>
    <n v="0"/>
    <n v="86.1"/>
    <n v="97"/>
    <n v="14.64"/>
    <n v="3"/>
    <x v="0"/>
  </r>
  <r>
    <x v="42"/>
    <x v="22"/>
    <n v="415"/>
    <n v="0"/>
    <n v="0"/>
    <n v="161.6"/>
    <n v="94"/>
    <n v="27.47"/>
    <n v="2"/>
    <x v="0"/>
  </r>
  <r>
    <x v="29"/>
    <x v="16"/>
    <n v="415"/>
    <n v="0"/>
    <n v="0"/>
    <n v="257.89999999999998"/>
    <n v="80"/>
    <n v="43.84"/>
    <n v="2"/>
    <x v="1"/>
  </r>
  <r>
    <x v="45"/>
    <x v="10"/>
    <n v="415"/>
    <n v="0"/>
    <n v="0"/>
    <n v="209.2"/>
    <n v="127"/>
    <n v="35.56"/>
    <n v="3"/>
    <x v="0"/>
  </r>
  <r>
    <x v="8"/>
    <x v="2"/>
    <n v="510"/>
    <n v="1"/>
    <n v="19"/>
    <n v="214"/>
    <n v="57"/>
    <n v="36.380000000000003"/>
    <n v="1"/>
    <x v="0"/>
  </r>
  <r>
    <x v="26"/>
    <x v="1"/>
    <n v="415"/>
    <n v="1"/>
    <n v="21"/>
    <n v="196"/>
    <n v="104"/>
    <n v="33.32"/>
    <n v="0"/>
    <x v="0"/>
  </r>
  <r>
    <x v="10"/>
    <x v="2"/>
    <n v="415"/>
    <n v="1"/>
    <n v="33"/>
    <n v="129.80000000000001"/>
    <n v="112"/>
    <n v="22.07"/>
    <n v="1"/>
    <x v="0"/>
  </r>
  <r>
    <x v="6"/>
    <x v="2"/>
    <n v="408"/>
    <n v="0"/>
    <n v="0"/>
    <n v="239.1"/>
    <n v="96"/>
    <n v="40.65"/>
    <n v="0"/>
    <x v="0"/>
  </r>
  <r>
    <x v="47"/>
    <x v="19"/>
    <n v="510"/>
    <n v="0"/>
    <n v="0"/>
    <n v="133.19999999999999"/>
    <n v="80"/>
    <n v="22.64"/>
    <n v="3"/>
    <x v="1"/>
  </r>
  <r>
    <x v="27"/>
    <x v="3"/>
    <n v="408"/>
    <n v="0"/>
    <n v="0"/>
    <n v="135.69999999999999"/>
    <n v="34"/>
    <n v="23.07"/>
    <n v="1"/>
    <x v="0"/>
  </r>
  <r>
    <x v="35"/>
    <x v="13"/>
    <n v="415"/>
    <n v="1"/>
    <n v="31"/>
    <n v="211"/>
    <n v="117"/>
    <n v="35.869999999999997"/>
    <n v="1"/>
    <x v="0"/>
  </r>
  <r>
    <x v="14"/>
    <x v="10"/>
    <n v="510"/>
    <n v="0"/>
    <n v="0"/>
    <n v="135.19999999999999"/>
    <n v="93"/>
    <n v="22.98"/>
    <n v="3"/>
    <x v="0"/>
  </r>
  <r>
    <x v="5"/>
    <x v="1"/>
    <n v="408"/>
    <n v="0"/>
    <n v="0"/>
    <n v="140.80000000000001"/>
    <n v="126"/>
    <n v="23.94"/>
    <n v="4"/>
    <x v="1"/>
  </r>
  <r>
    <x v="43"/>
    <x v="13"/>
    <n v="510"/>
    <n v="0"/>
    <n v="0"/>
    <n v="160.19999999999999"/>
    <n v="103"/>
    <n v="27.23"/>
    <n v="1"/>
    <x v="0"/>
  </r>
  <r>
    <x v="24"/>
    <x v="0"/>
    <n v="415"/>
    <n v="0"/>
    <n v="0"/>
    <n v="153.69999999999999"/>
    <n v="86"/>
    <n v="26.13"/>
    <n v="1"/>
    <x v="0"/>
  </r>
  <r>
    <x v="50"/>
    <x v="12"/>
    <n v="415"/>
    <n v="0"/>
    <n v="0"/>
    <n v="237.6"/>
    <n v="86"/>
    <n v="40.39"/>
    <n v="2"/>
    <x v="0"/>
  </r>
  <r>
    <x v="38"/>
    <x v="3"/>
    <n v="510"/>
    <n v="0"/>
    <n v="0"/>
    <n v="182.1"/>
    <n v="92"/>
    <n v="30.96"/>
    <n v="2"/>
    <x v="0"/>
  </r>
  <r>
    <x v="24"/>
    <x v="3"/>
    <n v="408"/>
    <n v="0"/>
    <n v="0"/>
    <n v="198.7"/>
    <n v="108"/>
    <n v="33.78"/>
    <n v="2"/>
    <x v="0"/>
  </r>
  <r>
    <x v="3"/>
    <x v="8"/>
    <n v="408"/>
    <n v="1"/>
    <n v="47"/>
    <n v="151.1"/>
    <n v="117"/>
    <n v="25.69"/>
    <n v="1"/>
    <x v="0"/>
  </r>
  <r>
    <x v="38"/>
    <x v="11"/>
    <n v="510"/>
    <n v="0"/>
    <n v="0"/>
    <n v="195.2"/>
    <n v="84"/>
    <n v="33.18"/>
    <n v="0"/>
    <x v="0"/>
  </r>
  <r>
    <x v="1"/>
    <x v="9"/>
    <n v="408"/>
    <n v="1"/>
    <n v="34"/>
    <n v="209.9"/>
    <n v="79"/>
    <n v="35.68"/>
    <n v="2"/>
    <x v="1"/>
  </r>
  <r>
    <x v="8"/>
    <x v="0"/>
    <n v="415"/>
    <n v="1"/>
    <n v="18"/>
    <n v="130.69999999999999"/>
    <n v="86"/>
    <n v="22.22"/>
    <n v="0"/>
    <x v="0"/>
  </r>
  <r>
    <x v="43"/>
    <x v="3"/>
    <n v="415"/>
    <n v="0"/>
    <n v="0"/>
    <n v="265.89999999999998"/>
    <n v="112"/>
    <n v="45.2"/>
    <n v="1"/>
    <x v="0"/>
  </r>
  <r>
    <x v="14"/>
    <x v="14"/>
    <n v="408"/>
    <n v="0"/>
    <n v="0"/>
    <n v="249.7"/>
    <n v="91"/>
    <n v="42.45"/>
    <n v="1"/>
    <x v="0"/>
  </r>
  <r>
    <x v="42"/>
    <x v="0"/>
    <n v="510"/>
    <n v="0"/>
    <n v="0"/>
    <n v="204.1"/>
    <n v="116"/>
    <n v="34.700000000000003"/>
    <n v="2"/>
    <x v="0"/>
  </r>
  <r>
    <x v="26"/>
    <x v="13"/>
    <n v="510"/>
    <n v="1"/>
    <n v="24"/>
    <n v="135.80000000000001"/>
    <n v="108"/>
    <n v="23.09"/>
    <n v="0"/>
    <x v="0"/>
  </r>
  <r>
    <x v="41"/>
    <x v="3"/>
    <n v="415"/>
    <n v="0"/>
    <n v="0"/>
    <n v="211.4"/>
    <n v="105"/>
    <n v="35.94"/>
    <n v="2"/>
    <x v="0"/>
  </r>
  <r>
    <x v="10"/>
    <x v="12"/>
    <n v="510"/>
    <n v="0"/>
    <n v="0"/>
    <n v="185.8"/>
    <n v="102"/>
    <n v="31.59"/>
    <n v="2"/>
    <x v="0"/>
  </r>
  <r>
    <x v="12"/>
    <x v="5"/>
    <n v="415"/>
    <n v="0"/>
    <n v="0"/>
    <n v="202.5"/>
    <n v="91"/>
    <n v="34.43"/>
    <n v="3"/>
    <x v="0"/>
  </r>
  <r>
    <x v="50"/>
    <x v="13"/>
    <n v="510"/>
    <n v="0"/>
    <n v="0"/>
    <n v="169.4"/>
    <n v="127"/>
    <n v="28.8"/>
    <n v="1"/>
    <x v="0"/>
  </r>
  <r>
    <x v="17"/>
    <x v="1"/>
    <n v="415"/>
    <n v="0"/>
    <n v="0"/>
    <n v="135.19999999999999"/>
    <n v="76"/>
    <n v="22.98"/>
    <n v="0"/>
    <x v="0"/>
  </r>
  <r>
    <x v="31"/>
    <x v="11"/>
    <n v="408"/>
    <n v="0"/>
    <n v="0"/>
    <n v="125.1"/>
    <n v="103"/>
    <n v="21.27"/>
    <n v="1"/>
    <x v="0"/>
  </r>
  <r>
    <x v="1"/>
    <x v="19"/>
    <n v="408"/>
    <n v="0"/>
    <n v="0"/>
    <n v="287.10000000000002"/>
    <n v="83"/>
    <n v="48.81"/>
    <n v="1"/>
    <x v="1"/>
  </r>
  <r>
    <x v="37"/>
    <x v="22"/>
    <n v="415"/>
    <n v="0"/>
    <n v="0"/>
    <n v="199.7"/>
    <n v="107"/>
    <n v="33.950000000000003"/>
    <n v="0"/>
    <x v="0"/>
  </r>
  <r>
    <x v="37"/>
    <x v="12"/>
    <n v="408"/>
    <n v="0"/>
    <n v="0"/>
    <n v="247.6"/>
    <n v="114"/>
    <n v="42.09"/>
    <n v="1"/>
    <x v="0"/>
  </r>
  <r>
    <x v="43"/>
    <x v="14"/>
    <n v="510"/>
    <n v="1"/>
    <n v="39"/>
    <n v="160.80000000000001"/>
    <n v="97"/>
    <n v="27.34"/>
    <n v="3"/>
    <x v="0"/>
  </r>
  <r>
    <x v="18"/>
    <x v="3"/>
    <n v="408"/>
    <n v="1"/>
    <n v="31"/>
    <n v="118.5"/>
    <n v="92"/>
    <n v="20.149999999999999"/>
    <n v="1"/>
    <x v="0"/>
  </r>
  <r>
    <x v="6"/>
    <x v="3"/>
    <n v="415"/>
    <n v="0"/>
    <n v="0"/>
    <n v="181"/>
    <n v="107"/>
    <n v="30.77"/>
    <n v="7"/>
    <x v="0"/>
  </r>
  <r>
    <x v="0"/>
    <x v="16"/>
    <n v="408"/>
    <n v="0"/>
    <n v="0"/>
    <n v="160.6"/>
    <n v="101"/>
    <n v="27.3"/>
    <n v="1"/>
    <x v="1"/>
  </r>
  <r>
    <x v="14"/>
    <x v="3"/>
    <n v="510"/>
    <n v="0"/>
    <n v="0"/>
    <n v="111.9"/>
    <n v="105"/>
    <n v="19.02"/>
    <n v="1"/>
    <x v="0"/>
  </r>
  <r>
    <x v="41"/>
    <x v="2"/>
    <n v="415"/>
    <n v="0"/>
    <n v="0"/>
    <n v="120.5"/>
    <n v="107"/>
    <n v="20.49"/>
    <n v="0"/>
    <x v="0"/>
  </r>
  <r>
    <x v="10"/>
    <x v="1"/>
    <n v="408"/>
    <n v="0"/>
    <n v="0"/>
    <n v="242.4"/>
    <n v="89"/>
    <n v="41.21"/>
    <n v="1"/>
    <x v="0"/>
  </r>
  <r>
    <x v="1"/>
    <x v="2"/>
    <n v="408"/>
    <n v="0"/>
    <n v="0"/>
    <n v="178.4"/>
    <n v="81"/>
    <n v="30.33"/>
    <n v="1"/>
    <x v="0"/>
  </r>
  <r>
    <x v="30"/>
    <x v="1"/>
    <n v="510"/>
    <n v="0"/>
    <n v="0"/>
    <n v="258.7"/>
    <n v="94"/>
    <n v="43.98"/>
    <n v="1"/>
    <x v="1"/>
  </r>
  <r>
    <x v="38"/>
    <x v="18"/>
    <n v="415"/>
    <n v="1"/>
    <n v="18"/>
    <n v="124.3"/>
    <n v="104"/>
    <n v="21.13"/>
    <n v="1"/>
    <x v="0"/>
  </r>
  <r>
    <x v="30"/>
    <x v="3"/>
    <n v="415"/>
    <n v="0"/>
    <n v="0"/>
    <n v="94.9"/>
    <n v="114"/>
    <n v="16.13"/>
    <n v="0"/>
    <x v="0"/>
  </r>
  <r>
    <x v="16"/>
    <x v="22"/>
    <n v="408"/>
    <n v="0"/>
    <n v="0"/>
    <n v="182"/>
    <n v="101"/>
    <n v="30.94"/>
    <n v="4"/>
    <x v="0"/>
  </r>
  <r>
    <x v="3"/>
    <x v="7"/>
    <n v="408"/>
    <n v="0"/>
    <n v="0"/>
    <n v="162"/>
    <n v="62"/>
    <n v="27.54"/>
    <n v="1"/>
    <x v="0"/>
  </r>
  <r>
    <x v="15"/>
    <x v="0"/>
    <n v="415"/>
    <n v="0"/>
    <n v="0"/>
    <n v="176.6"/>
    <n v="83"/>
    <n v="30.02"/>
    <n v="0"/>
    <x v="0"/>
  </r>
  <r>
    <x v="12"/>
    <x v="8"/>
    <n v="408"/>
    <n v="1"/>
    <n v="28"/>
    <n v="156.1"/>
    <n v="98"/>
    <n v="26.54"/>
    <n v="0"/>
    <x v="0"/>
  </r>
  <r>
    <x v="16"/>
    <x v="12"/>
    <n v="510"/>
    <n v="0"/>
    <n v="0"/>
    <n v="150.6"/>
    <n v="106"/>
    <n v="25.6"/>
    <n v="1"/>
    <x v="0"/>
  </r>
  <r>
    <x v="48"/>
    <x v="1"/>
    <n v="510"/>
    <n v="0"/>
    <n v="0"/>
    <n v="189.1"/>
    <n v="141"/>
    <n v="32.15"/>
    <n v="1"/>
    <x v="0"/>
  </r>
  <r>
    <x v="40"/>
    <x v="18"/>
    <n v="408"/>
    <n v="0"/>
    <n v="0"/>
    <n v="156.9"/>
    <n v="74"/>
    <n v="26.67"/>
    <n v="1"/>
    <x v="0"/>
  </r>
  <r>
    <x v="12"/>
    <x v="0"/>
    <n v="408"/>
    <n v="0"/>
    <n v="0"/>
    <n v="67"/>
    <n v="76"/>
    <n v="11.39"/>
    <n v="1"/>
    <x v="0"/>
  </r>
  <r>
    <x v="22"/>
    <x v="18"/>
    <n v="415"/>
    <n v="0"/>
    <n v="0"/>
    <n v="261.3"/>
    <n v="89"/>
    <n v="44.42"/>
    <n v="0"/>
    <x v="0"/>
  </r>
  <r>
    <x v="43"/>
    <x v="10"/>
    <n v="415"/>
    <n v="0"/>
    <n v="0"/>
    <n v="135.1"/>
    <n v="92"/>
    <n v="22.97"/>
    <n v="3"/>
    <x v="0"/>
  </r>
  <r>
    <x v="18"/>
    <x v="0"/>
    <n v="415"/>
    <n v="0"/>
    <n v="0"/>
    <n v="92.1"/>
    <n v="109"/>
    <n v="15.66"/>
    <n v="2"/>
    <x v="0"/>
  </r>
  <r>
    <x v="35"/>
    <x v="8"/>
    <n v="408"/>
    <n v="0"/>
    <n v="0"/>
    <n v="173.5"/>
    <n v="121"/>
    <n v="29.5"/>
    <n v="1"/>
    <x v="0"/>
  </r>
  <r>
    <x v="45"/>
    <x v="22"/>
    <n v="415"/>
    <n v="0"/>
    <n v="0"/>
    <n v="156.30000000000001"/>
    <n v="82"/>
    <n v="26.57"/>
    <n v="5"/>
    <x v="0"/>
  </r>
  <r>
    <x v="3"/>
    <x v="0"/>
    <n v="415"/>
    <n v="0"/>
    <n v="0"/>
    <n v="274.7"/>
    <n v="79"/>
    <n v="46.7"/>
    <n v="1"/>
    <x v="0"/>
  </r>
  <r>
    <x v="40"/>
    <x v="9"/>
    <n v="408"/>
    <n v="0"/>
    <n v="0"/>
    <n v="244.7"/>
    <n v="84"/>
    <n v="41.6"/>
    <n v="2"/>
    <x v="1"/>
  </r>
  <r>
    <x v="26"/>
    <x v="0"/>
    <n v="408"/>
    <n v="0"/>
    <n v="0"/>
    <n v="183.6"/>
    <n v="96"/>
    <n v="31.21"/>
    <n v="0"/>
    <x v="0"/>
  </r>
  <r>
    <x v="28"/>
    <x v="10"/>
    <n v="408"/>
    <n v="0"/>
    <n v="0"/>
    <n v="167.1"/>
    <n v="80"/>
    <n v="28.41"/>
    <n v="5"/>
    <x v="0"/>
  </r>
  <r>
    <x v="37"/>
    <x v="13"/>
    <n v="408"/>
    <n v="0"/>
    <n v="0"/>
    <n v="177.1"/>
    <n v="120"/>
    <n v="30.11"/>
    <n v="3"/>
    <x v="0"/>
  </r>
  <r>
    <x v="38"/>
    <x v="0"/>
    <n v="415"/>
    <n v="0"/>
    <n v="0"/>
    <n v="217.8"/>
    <n v="120"/>
    <n v="37.03"/>
    <n v="0"/>
    <x v="0"/>
  </r>
  <r>
    <x v="44"/>
    <x v="1"/>
    <n v="510"/>
    <n v="0"/>
    <n v="0"/>
    <n v="143.69999999999999"/>
    <n v="96"/>
    <n v="24.43"/>
    <n v="2"/>
    <x v="0"/>
  </r>
  <r>
    <x v="27"/>
    <x v="8"/>
    <n v="415"/>
    <n v="0"/>
    <n v="0"/>
    <n v="185"/>
    <n v="104"/>
    <n v="31.45"/>
    <n v="1"/>
    <x v="0"/>
  </r>
  <r>
    <x v="27"/>
    <x v="10"/>
    <n v="415"/>
    <n v="1"/>
    <n v="23"/>
    <n v="235.6"/>
    <n v="65"/>
    <n v="40.049999999999997"/>
    <n v="1"/>
    <x v="0"/>
  </r>
  <r>
    <x v="25"/>
    <x v="8"/>
    <n v="415"/>
    <n v="0"/>
    <n v="0"/>
    <n v="265.5"/>
    <n v="75"/>
    <n v="45.14"/>
    <n v="2"/>
    <x v="1"/>
  </r>
  <r>
    <x v="30"/>
    <x v="1"/>
    <n v="415"/>
    <n v="0"/>
    <n v="0"/>
    <n v="332.1"/>
    <n v="91"/>
    <n v="56.46"/>
    <n v="1"/>
    <x v="1"/>
  </r>
  <r>
    <x v="17"/>
    <x v="0"/>
    <n v="408"/>
    <n v="1"/>
    <n v="21"/>
    <n v="223.4"/>
    <n v="89"/>
    <n v="37.979999999999997"/>
    <n v="3"/>
    <x v="0"/>
  </r>
  <r>
    <x v="41"/>
    <x v="12"/>
    <n v="510"/>
    <n v="0"/>
    <n v="0"/>
    <n v="163.6"/>
    <n v="109"/>
    <n v="27.81"/>
    <n v="0"/>
    <x v="0"/>
  </r>
  <r>
    <x v="10"/>
    <x v="15"/>
    <n v="510"/>
    <n v="0"/>
    <n v="0"/>
    <n v="190"/>
    <n v="125"/>
    <n v="32.299999999999997"/>
    <n v="3"/>
    <x v="0"/>
  </r>
  <r>
    <x v="2"/>
    <x v="1"/>
    <n v="510"/>
    <n v="0"/>
    <n v="0"/>
    <n v="153.69999999999999"/>
    <n v="100"/>
    <n v="26.13"/>
    <n v="1"/>
    <x v="0"/>
  </r>
  <r>
    <x v="39"/>
    <x v="16"/>
    <n v="415"/>
    <n v="0"/>
    <n v="0"/>
    <n v="160.30000000000001"/>
    <n v="87"/>
    <n v="27.25"/>
    <n v="2"/>
    <x v="0"/>
  </r>
  <r>
    <x v="12"/>
    <x v="20"/>
    <n v="510"/>
    <n v="0"/>
    <n v="0"/>
    <n v="140.9"/>
    <n v="68"/>
    <n v="23.95"/>
    <n v="3"/>
    <x v="0"/>
  </r>
  <r>
    <x v="18"/>
    <x v="4"/>
    <n v="510"/>
    <n v="0"/>
    <n v="0"/>
    <n v="168.4"/>
    <n v="85"/>
    <n v="28.63"/>
    <n v="3"/>
    <x v="0"/>
  </r>
  <r>
    <x v="3"/>
    <x v="20"/>
    <n v="408"/>
    <n v="0"/>
    <n v="0"/>
    <n v="150.9"/>
    <n v="92"/>
    <n v="25.65"/>
    <n v="5"/>
    <x v="1"/>
  </r>
  <r>
    <x v="2"/>
    <x v="20"/>
    <n v="415"/>
    <n v="0"/>
    <n v="0"/>
    <n v="255.1"/>
    <n v="96"/>
    <n v="43.37"/>
    <n v="0"/>
    <x v="1"/>
  </r>
  <r>
    <x v="16"/>
    <x v="0"/>
    <n v="415"/>
    <n v="0"/>
    <n v="0"/>
    <n v="94.5"/>
    <n v="107"/>
    <n v="16.07"/>
    <n v="1"/>
    <x v="0"/>
  </r>
  <r>
    <x v="34"/>
    <x v="13"/>
    <n v="415"/>
    <n v="0"/>
    <n v="0"/>
    <n v="135"/>
    <n v="116"/>
    <n v="22.95"/>
    <n v="1"/>
    <x v="0"/>
  </r>
  <r>
    <x v="45"/>
    <x v="20"/>
    <n v="408"/>
    <n v="0"/>
    <n v="0"/>
    <n v="286.89999999999998"/>
    <n v="113"/>
    <n v="48.77"/>
    <n v="0"/>
    <x v="1"/>
  </r>
  <r>
    <x v="23"/>
    <x v="0"/>
    <n v="415"/>
    <n v="0"/>
    <n v="0"/>
    <n v="165.4"/>
    <n v="70"/>
    <n v="28.12"/>
    <n v="1"/>
    <x v="0"/>
  </r>
  <r>
    <x v="43"/>
    <x v="16"/>
    <n v="415"/>
    <n v="0"/>
    <n v="0"/>
    <n v="222"/>
    <n v="99"/>
    <n v="37.74"/>
    <n v="3"/>
    <x v="1"/>
  </r>
  <r>
    <x v="40"/>
    <x v="22"/>
    <n v="415"/>
    <n v="0"/>
    <n v="0"/>
    <n v="209.8"/>
    <n v="85"/>
    <n v="35.67"/>
    <n v="0"/>
    <x v="0"/>
  </r>
  <r>
    <x v="5"/>
    <x v="2"/>
    <n v="408"/>
    <n v="1"/>
    <n v="31"/>
    <n v="158.30000000000001"/>
    <n v="99"/>
    <n v="26.91"/>
    <n v="2"/>
    <x v="0"/>
  </r>
  <r>
    <x v="35"/>
    <x v="19"/>
    <n v="408"/>
    <n v="0"/>
    <n v="0"/>
    <n v="252.3"/>
    <n v="120"/>
    <n v="42.89"/>
    <n v="1"/>
    <x v="1"/>
  </r>
  <r>
    <x v="6"/>
    <x v="8"/>
    <n v="415"/>
    <n v="0"/>
    <n v="0"/>
    <n v="255.5"/>
    <n v="93"/>
    <n v="43.44"/>
    <n v="1"/>
    <x v="1"/>
  </r>
  <r>
    <x v="19"/>
    <x v="13"/>
    <n v="415"/>
    <n v="0"/>
    <n v="0"/>
    <n v="227.9"/>
    <n v="105"/>
    <n v="38.74"/>
    <n v="3"/>
    <x v="0"/>
  </r>
  <r>
    <x v="44"/>
    <x v="13"/>
    <n v="510"/>
    <n v="0"/>
    <n v="0"/>
    <n v="185"/>
    <n v="113"/>
    <n v="31.45"/>
    <n v="0"/>
    <x v="0"/>
  </r>
  <r>
    <x v="28"/>
    <x v="3"/>
    <n v="415"/>
    <n v="0"/>
    <n v="0"/>
    <n v="140"/>
    <n v="100"/>
    <n v="23.8"/>
    <n v="1"/>
    <x v="0"/>
  </r>
  <r>
    <x v="21"/>
    <x v="0"/>
    <n v="415"/>
    <n v="0"/>
    <n v="0"/>
    <n v="157.5"/>
    <n v="96"/>
    <n v="26.78"/>
    <n v="2"/>
    <x v="0"/>
  </r>
  <r>
    <x v="22"/>
    <x v="0"/>
    <n v="415"/>
    <n v="0"/>
    <n v="0"/>
    <n v="237.5"/>
    <n v="130"/>
    <n v="40.380000000000003"/>
    <n v="0"/>
    <x v="0"/>
  </r>
  <r>
    <x v="17"/>
    <x v="3"/>
    <n v="415"/>
    <n v="1"/>
    <n v="10"/>
    <n v="190.7"/>
    <n v="100"/>
    <n v="32.42"/>
    <n v="0"/>
    <x v="0"/>
  </r>
  <r>
    <x v="37"/>
    <x v="5"/>
    <n v="415"/>
    <n v="0"/>
    <n v="0"/>
    <n v="215.5"/>
    <n v="81"/>
    <n v="36.64"/>
    <n v="1"/>
    <x v="0"/>
  </r>
  <r>
    <x v="6"/>
    <x v="3"/>
    <n v="408"/>
    <n v="1"/>
    <n v="12"/>
    <n v="119.9"/>
    <n v="83"/>
    <n v="20.38"/>
    <n v="1"/>
    <x v="0"/>
  </r>
  <r>
    <x v="39"/>
    <x v="9"/>
    <n v="510"/>
    <n v="0"/>
    <n v="0"/>
    <n v="196.7"/>
    <n v="100"/>
    <n v="33.44"/>
    <n v="4"/>
    <x v="1"/>
  </r>
  <r>
    <x v="2"/>
    <x v="2"/>
    <n v="510"/>
    <n v="0"/>
    <n v="0"/>
    <n v="230.7"/>
    <n v="122"/>
    <n v="39.22"/>
    <n v="2"/>
    <x v="0"/>
  </r>
  <r>
    <x v="27"/>
    <x v="20"/>
    <n v="415"/>
    <n v="0"/>
    <n v="0"/>
    <n v="222.3"/>
    <n v="102"/>
    <n v="37.79"/>
    <n v="0"/>
    <x v="1"/>
  </r>
  <r>
    <x v="11"/>
    <x v="19"/>
    <n v="510"/>
    <n v="0"/>
    <n v="0"/>
    <n v="198.6"/>
    <n v="92"/>
    <n v="33.76"/>
    <n v="2"/>
    <x v="1"/>
  </r>
  <r>
    <x v="41"/>
    <x v="22"/>
    <n v="510"/>
    <n v="0"/>
    <n v="0"/>
    <n v="139.4"/>
    <n v="109"/>
    <n v="23.7"/>
    <n v="1"/>
    <x v="0"/>
  </r>
  <r>
    <x v="13"/>
    <x v="3"/>
    <n v="408"/>
    <n v="0"/>
    <n v="0"/>
    <n v="130.4"/>
    <n v="121"/>
    <n v="22.17"/>
    <n v="2"/>
    <x v="0"/>
  </r>
  <r>
    <x v="11"/>
    <x v="3"/>
    <n v="408"/>
    <n v="0"/>
    <n v="0"/>
    <n v="153.19999999999999"/>
    <n v="131"/>
    <n v="26.04"/>
    <n v="1"/>
    <x v="0"/>
  </r>
  <r>
    <x v="24"/>
    <x v="13"/>
    <n v="415"/>
    <n v="0"/>
    <n v="0"/>
    <n v="177.1"/>
    <n v="104"/>
    <n v="30.11"/>
    <n v="2"/>
    <x v="0"/>
  </r>
  <r>
    <x v="23"/>
    <x v="1"/>
    <n v="415"/>
    <n v="0"/>
    <n v="0"/>
    <n v="134.5"/>
    <n v="119"/>
    <n v="22.87"/>
    <n v="0"/>
    <x v="0"/>
  </r>
  <r>
    <x v="19"/>
    <x v="11"/>
    <n v="510"/>
    <n v="1"/>
    <n v="38"/>
    <n v="201.8"/>
    <n v="66"/>
    <n v="34.31"/>
    <n v="0"/>
    <x v="0"/>
  </r>
  <r>
    <x v="6"/>
    <x v="18"/>
    <n v="415"/>
    <n v="0"/>
    <n v="0"/>
    <n v="180.5"/>
    <n v="114"/>
    <n v="30.69"/>
    <n v="2"/>
    <x v="0"/>
  </r>
  <r>
    <x v="0"/>
    <x v="1"/>
    <n v="415"/>
    <n v="1"/>
    <n v="40"/>
    <n v="164.5"/>
    <n v="95"/>
    <n v="27.97"/>
    <n v="4"/>
    <x v="0"/>
  </r>
  <r>
    <x v="22"/>
    <x v="24"/>
    <n v="415"/>
    <n v="1"/>
    <n v="19"/>
    <n v="171.9"/>
    <n v="96"/>
    <n v="29.22"/>
    <n v="1"/>
    <x v="1"/>
  </r>
  <r>
    <x v="47"/>
    <x v="18"/>
    <n v="415"/>
    <n v="0"/>
    <n v="0"/>
    <n v="221.4"/>
    <n v="69"/>
    <n v="37.64"/>
    <n v="1"/>
    <x v="0"/>
  </r>
  <r>
    <x v="8"/>
    <x v="0"/>
    <n v="510"/>
    <n v="0"/>
    <n v="0"/>
    <n v="241.5"/>
    <n v="114"/>
    <n v="41.06"/>
    <n v="3"/>
    <x v="0"/>
  </r>
  <r>
    <x v="19"/>
    <x v="10"/>
    <n v="415"/>
    <n v="0"/>
    <n v="0"/>
    <n v="116.5"/>
    <n v="77"/>
    <n v="19.809999999999999"/>
    <n v="3"/>
    <x v="0"/>
  </r>
  <r>
    <x v="34"/>
    <x v="2"/>
    <n v="415"/>
    <n v="0"/>
    <n v="0"/>
    <n v="158.1"/>
    <n v="107"/>
    <n v="26.88"/>
    <n v="1"/>
    <x v="0"/>
  </r>
  <r>
    <x v="16"/>
    <x v="3"/>
    <n v="408"/>
    <n v="0"/>
    <n v="0"/>
    <n v="121.6"/>
    <n v="81"/>
    <n v="20.67"/>
    <n v="3"/>
    <x v="0"/>
  </r>
  <r>
    <x v="43"/>
    <x v="1"/>
    <n v="415"/>
    <n v="1"/>
    <n v="28"/>
    <n v="222.5"/>
    <n v="134"/>
    <n v="37.83"/>
    <n v="2"/>
    <x v="0"/>
  </r>
  <r>
    <x v="9"/>
    <x v="7"/>
    <n v="510"/>
    <n v="1"/>
    <n v="23"/>
    <n v="123.7"/>
    <n v="93"/>
    <n v="21.03"/>
    <n v="1"/>
    <x v="0"/>
  </r>
  <r>
    <x v="0"/>
    <x v="3"/>
    <n v="415"/>
    <n v="0"/>
    <n v="0"/>
    <n v="244.8"/>
    <n v="76"/>
    <n v="41.62"/>
    <n v="0"/>
    <x v="0"/>
  </r>
  <r>
    <x v="20"/>
    <x v="15"/>
    <n v="510"/>
    <n v="0"/>
    <n v="0"/>
    <n v="297.39999999999998"/>
    <n v="63"/>
    <n v="50.56"/>
    <n v="2"/>
    <x v="1"/>
  </r>
  <r>
    <x v="6"/>
    <x v="22"/>
    <n v="415"/>
    <n v="0"/>
    <n v="0"/>
    <n v="147.80000000000001"/>
    <n v="95"/>
    <n v="25.13"/>
    <n v="1"/>
    <x v="0"/>
  </r>
  <r>
    <x v="12"/>
    <x v="0"/>
    <n v="415"/>
    <n v="0"/>
    <n v="0"/>
    <n v="186.5"/>
    <n v="108"/>
    <n v="31.71"/>
    <n v="1"/>
    <x v="0"/>
  </r>
  <r>
    <x v="14"/>
    <x v="13"/>
    <n v="510"/>
    <n v="0"/>
    <n v="0"/>
    <n v="107.2"/>
    <n v="100"/>
    <n v="18.22"/>
    <n v="2"/>
    <x v="0"/>
  </r>
  <r>
    <x v="12"/>
    <x v="13"/>
    <n v="415"/>
    <n v="1"/>
    <n v="36"/>
    <n v="93.1"/>
    <n v="68"/>
    <n v="15.83"/>
    <n v="1"/>
    <x v="0"/>
  </r>
  <r>
    <x v="31"/>
    <x v="4"/>
    <n v="510"/>
    <n v="0"/>
    <n v="0"/>
    <n v="132.4"/>
    <n v="110"/>
    <n v="22.51"/>
    <n v="2"/>
    <x v="0"/>
  </r>
  <r>
    <x v="27"/>
    <x v="11"/>
    <n v="415"/>
    <n v="0"/>
    <n v="0"/>
    <n v="114.5"/>
    <n v="103"/>
    <n v="19.47"/>
    <n v="0"/>
    <x v="0"/>
  </r>
  <r>
    <x v="11"/>
    <x v="8"/>
    <n v="415"/>
    <n v="0"/>
    <n v="0"/>
    <n v="184.7"/>
    <n v="130"/>
    <n v="31.4"/>
    <n v="1"/>
    <x v="0"/>
  </r>
  <r>
    <x v="28"/>
    <x v="0"/>
    <n v="415"/>
    <n v="0"/>
    <n v="0"/>
    <n v="94.1"/>
    <n v="127"/>
    <n v="16"/>
    <n v="2"/>
    <x v="0"/>
  </r>
  <r>
    <x v="34"/>
    <x v="1"/>
    <n v="415"/>
    <n v="0"/>
    <n v="0"/>
    <n v="229.3"/>
    <n v="110"/>
    <n v="38.979999999999997"/>
    <n v="1"/>
    <x v="0"/>
  </r>
  <r>
    <x v="39"/>
    <x v="3"/>
    <n v="510"/>
    <n v="0"/>
    <n v="0"/>
    <n v="223.8"/>
    <n v="109"/>
    <n v="38.049999999999997"/>
    <n v="1"/>
    <x v="0"/>
  </r>
  <r>
    <x v="38"/>
    <x v="14"/>
    <n v="415"/>
    <n v="1"/>
    <n v="27"/>
    <n v="154.4"/>
    <n v="141"/>
    <n v="26.25"/>
    <n v="3"/>
    <x v="0"/>
  </r>
  <r>
    <x v="14"/>
    <x v="20"/>
    <n v="415"/>
    <n v="0"/>
    <n v="0"/>
    <n v="190.2"/>
    <n v="107"/>
    <n v="32.33"/>
    <n v="4"/>
    <x v="1"/>
  </r>
  <r>
    <x v="1"/>
    <x v="2"/>
    <n v="415"/>
    <n v="0"/>
    <n v="0"/>
    <n v="167"/>
    <n v="120"/>
    <n v="28.39"/>
    <n v="1"/>
    <x v="0"/>
  </r>
  <r>
    <x v="50"/>
    <x v="4"/>
    <n v="510"/>
    <n v="0"/>
    <n v="0"/>
    <n v="154.80000000000001"/>
    <n v="113"/>
    <n v="26.32"/>
    <n v="0"/>
    <x v="0"/>
  </r>
  <r>
    <x v="16"/>
    <x v="18"/>
    <n v="415"/>
    <n v="1"/>
    <n v="36"/>
    <n v="293.39999999999998"/>
    <n v="122"/>
    <n v="49.88"/>
    <n v="1"/>
    <x v="0"/>
  </r>
  <r>
    <x v="16"/>
    <x v="1"/>
    <n v="415"/>
    <n v="0"/>
    <n v="0"/>
    <n v="160.5"/>
    <n v="113"/>
    <n v="27.29"/>
    <n v="3"/>
    <x v="0"/>
  </r>
  <r>
    <x v="23"/>
    <x v="0"/>
    <n v="415"/>
    <n v="1"/>
    <n v="20"/>
    <n v="230.2"/>
    <n v="110"/>
    <n v="39.130000000000003"/>
    <n v="0"/>
    <x v="0"/>
  </r>
  <r>
    <x v="30"/>
    <x v="2"/>
    <n v="510"/>
    <n v="0"/>
    <n v="0"/>
    <n v="191.9"/>
    <n v="95"/>
    <n v="32.619999999999997"/>
    <n v="0"/>
    <x v="0"/>
  </r>
  <r>
    <x v="16"/>
    <x v="3"/>
    <n v="408"/>
    <n v="0"/>
    <n v="0"/>
    <n v="131.5"/>
    <n v="119"/>
    <n v="22.36"/>
    <n v="1"/>
    <x v="0"/>
  </r>
  <r>
    <x v="17"/>
    <x v="6"/>
    <n v="510"/>
    <n v="0"/>
    <n v="0"/>
    <n v="171.6"/>
    <n v="116"/>
    <n v="29.17"/>
    <n v="0"/>
    <x v="1"/>
  </r>
  <r>
    <x v="49"/>
    <x v="18"/>
    <n v="408"/>
    <n v="0"/>
    <n v="0"/>
    <n v="157.30000000000001"/>
    <n v="61"/>
    <n v="26.74"/>
    <n v="1"/>
    <x v="0"/>
  </r>
  <r>
    <x v="36"/>
    <x v="12"/>
    <n v="408"/>
    <n v="0"/>
    <n v="0"/>
    <n v="192.7"/>
    <n v="82"/>
    <n v="32.76"/>
    <n v="1"/>
    <x v="0"/>
  </r>
  <r>
    <x v="41"/>
    <x v="0"/>
    <n v="415"/>
    <n v="1"/>
    <n v="29"/>
    <n v="239.6"/>
    <n v="84"/>
    <n v="40.729999999999997"/>
    <n v="2"/>
    <x v="0"/>
  </r>
  <r>
    <x v="49"/>
    <x v="13"/>
    <n v="510"/>
    <n v="0"/>
    <n v="0"/>
    <n v="96.9"/>
    <n v="110"/>
    <n v="16.47"/>
    <n v="0"/>
    <x v="0"/>
  </r>
  <r>
    <x v="4"/>
    <x v="12"/>
    <n v="408"/>
    <n v="0"/>
    <n v="0"/>
    <n v="129.5"/>
    <n v="104"/>
    <n v="22.02"/>
    <n v="2"/>
    <x v="0"/>
  </r>
  <r>
    <x v="19"/>
    <x v="7"/>
    <n v="510"/>
    <n v="0"/>
    <n v="0"/>
    <n v="274"/>
    <n v="75"/>
    <n v="46.58"/>
    <n v="4"/>
    <x v="0"/>
  </r>
  <r>
    <x v="38"/>
    <x v="28"/>
    <n v="415"/>
    <n v="0"/>
    <n v="0"/>
    <n v="111.7"/>
    <n v="86"/>
    <n v="18.989999999999998"/>
    <n v="2"/>
    <x v="0"/>
  </r>
  <r>
    <x v="8"/>
    <x v="14"/>
    <n v="408"/>
    <n v="0"/>
    <n v="0"/>
    <n v="142.69999999999999"/>
    <n v="82"/>
    <n v="24.26"/>
    <n v="3"/>
    <x v="0"/>
  </r>
  <r>
    <x v="13"/>
    <x v="7"/>
    <n v="415"/>
    <n v="0"/>
    <n v="0"/>
    <n v="216.7"/>
    <n v="91"/>
    <n v="36.840000000000003"/>
    <n v="1"/>
    <x v="0"/>
  </r>
  <r>
    <x v="3"/>
    <x v="0"/>
    <n v="415"/>
    <n v="0"/>
    <n v="0"/>
    <n v="207.1"/>
    <n v="106"/>
    <n v="35.21"/>
    <n v="3"/>
    <x v="0"/>
  </r>
  <r>
    <x v="10"/>
    <x v="3"/>
    <n v="415"/>
    <n v="0"/>
    <n v="0"/>
    <n v="214.8"/>
    <n v="86"/>
    <n v="36.520000000000003"/>
    <n v="3"/>
    <x v="0"/>
  </r>
  <r>
    <x v="34"/>
    <x v="2"/>
    <n v="415"/>
    <n v="0"/>
    <n v="0"/>
    <n v="142.9"/>
    <n v="67"/>
    <n v="24.29"/>
    <n v="0"/>
    <x v="0"/>
  </r>
  <r>
    <x v="46"/>
    <x v="9"/>
    <n v="415"/>
    <n v="0"/>
    <n v="0"/>
    <n v="71.5"/>
    <n v="126"/>
    <n v="12.16"/>
    <n v="3"/>
    <x v="1"/>
  </r>
  <r>
    <x v="50"/>
    <x v="3"/>
    <n v="415"/>
    <n v="0"/>
    <n v="0"/>
    <n v="77.599999999999994"/>
    <n v="113"/>
    <n v="13.19"/>
    <n v="1"/>
    <x v="0"/>
  </r>
  <r>
    <x v="41"/>
    <x v="1"/>
    <n v="510"/>
    <n v="0"/>
    <n v="0"/>
    <n v="73.7"/>
    <n v="66"/>
    <n v="12.53"/>
    <n v="3"/>
    <x v="0"/>
  </r>
  <r>
    <x v="16"/>
    <x v="15"/>
    <n v="408"/>
    <n v="0"/>
    <n v="0"/>
    <n v="264.3"/>
    <n v="90"/>
    <n v="44.93"/>
    <n v="0"/>
    <x v="1"/>
  </r>
  <r>
    <x v="38"/>
    <x v="30"/>
    <n v="510"/>
    <n v="0"/>
    <n v="0"/>
    <n v="114.8"/>
    <n v="156"/>
    <n v="19.52"/>
    <n v="1"/>
    <x v="1"/>
  </r>
  <r>
    <x v="30"/>
    <x v="18"/>
    <n v="415"/>
    <n v="0"/>
    <n v="0"/>
    <n v="212.5"/>
    <n v="124"/>
    <n v="36.130000000000003"/>
    <n v="3"/>
    <x v="0"/>
  </r>
  <r>
    <x v="12"/>
    <x v="12"/>
    <n v="510"/>
    <n v="1"/>
    <n v="36"/>
    <n v="288.2"/>
    <n v="120"/>
    <n v="48.99"/>
    <n v="1"/>
    <x v="0"/>
  </r>
  <r>
    <x v="30"/>
    <x v="1"/>
    <n v="415"/>
    <n v="0"/>
    <n v="0"/>
    <n v="192.4"/>
    <n v="98"/>
    <n v="32.71"/>
    <n v="0"/>
    <x v="0"/>
  </r>
  <r>
    <x v="24"/>
    <x v="3"/>
    <n v="415"/>
    <n v="0"/>
    <n v="0"/>
    <n v="102.2"/>
    <n v="76"/>
    <n v="17.37"/>
    <n v="1"/>
    <x v="0"/>
  </r>
  <r>
    <x v="39"/>
    <x v="0"/>
    <n v="415"/>
    <n v="0"/>
    <n v="0"/>
    <n v="49.5"/>
    <n v="114"/>
    <n v="8.42"/>
    <n v="0"/>
    <x v="0"/>
  </r>
  <r>
    <x v="15"/>
    <x v="15"/>
    <n v="415"/>
    <n v="0"/>
    <n v="0"/>
    <n v="153.19999999999999"/>
    <n v="70"/>
    <n v="26.04"/>
    <n v="4"/>
    <x v="1"/>
  </r>
  <r>
    <x v="21"/>
    <x v="7"/>
    <n v="415"/>
    <n v="0"/>
    <n v="0"/>
    <n v="55.5"/>
    <n v="79"/>
    <n v="9.44"/>
    <n v="1"/>
    <x v="0"/>
  </r>
  <r>
    <x v="47"/>
    <x v="28"/>
    <n v="415"/>
    <n v="0"/>
    <n v="0"/>
    <n v="247.2"/>
    <n v="61"/>
    <n v="42.02"/>
    <n v="0"/>
    <x v="0"/>
  </r>
  <r>
    <x v="45"/>
    <x v="13"/>
    <n v="415"/>
    <n v="0"/>
    <n v="0"/>
    <n v="220.2"/>
    <n v="117"/>
    <n v="37.43"/>
    <n v="2"/>
    <x v="0"/>
  </r>
  <r>
    <x v="6"/>
    <x v="0"/>
    <n v="415"/>
    <n v="0"/>
    <n v="0"/>
    <n v="116.9"/>
    <n v="75"/>
    <n v="19.87"/>
    <n v="2"/>
    <x v="0"/>
  </r>
  <r>
    <x v="12"/>
    <x v="0"/>
    <n v="408"/>
    <n v="0"/>
    <n v="0"/>
    <n v="175.9"/>
    <n v="98"/>
    <n v="29.9"/>
    <n v="0"/>
    <x v="0"/>
  </r>
  <r>
    <x v="41"/>
    <x v="13"/>
    <n v="415"/>
    <n v="0"/>
    <n v="0"/>
    <n v="208"/>
    <n v="95"/>
    <n v="35.36"/>
    <n v="3"/>
    <x v="0"/>
  </r>
  <r>
    <x v="3"/>
    <x v="4"/>
    <n v="415"/>
    <n v="1"/>
    <n v="28"/>
    <n v="239.9"/>
    <n v="110"/>
    <n v="40.78"/>
    <n v="1"/>
    <x v="0"/>
  </r>
  <r>
    <x v="27"/>
    <x v="10"/>
    <n v="408"/>
    <n v="0"/>
    <n v="0"/>
    <n v="174.8"/>
    <n v="112"/>
    <n v="29.72"/>
    <n v="3"/>
    <x v="0"/>
  </r>
  <r>
    <x v="6"/>
    <x v="1"/>
    <n v="510"/>
    <n v="1"/>
    <n v="26"/>
    <n v="141.5"/>
    <n v="94"/>
    <n v="24.06"/>
    <n v="3"/>
    <x v="0"/>
  </r>
  <r>
    <x v="4"/>
    <x v="4"/>
    <n v="415"/>
    <n v="0"/>
    <n v="0"/>
    <n v="79.2"/>
    <n v="123"/>
    <n v="13.46"/>
    <n v="3"/>
    <x v="0"/>
  </r>
  <r>
    <x v="19"/>
    <x v="12"/>
    <n v="415"/>
    <n v="0"/>
    <n v="0"/>
    <n v="238.9"/>
    <n v="102"/>
    <n v="40.61"/>
    <n v="0"/>
    <x v="0"/>
  </r>
  <r>
    <x v="6"/>
    <x v="7"/>
    <n v="408"/>
    <n v="1"/>
    <n v="37"/>
    <n v="179.8"/>
    <n v="104"/>
    <n v="30.57"/>
    <n v="3"/>
    <x v="0"/>
  </r>
  <r>
    <x v="30"/>
    <x v="16"/>
    <n v="510"/>
    <n v="0"/>
    <n v="0"/>
    <n v="225.9"/>
    <n v="78"/>
    <n v="38.4"/>
    <n v="2"/>
    <x v="1"/>
  </r>
  <r>
    <x v="40"/>
    <x v="15"/>
    <n v="415"/>
    <n v="0"/>
    <n v="0"/>
    <n v="189.8"/>
    <n v="113"/>
    <n v="32.270000000000003"/>
    <n v="1"/>
    <x v="0"/>
  </r>
  <r>
    <x v="2"/>
    <x v="9"/>
    <n v="510"/>
    <n v="0"/>
    <n v="0"/>
    <n v="267"/>
    <n v="97"/>
    <n v="45.39"/>
    <n v="1"/>
    <x v="1"/>
  </r>
  <r>
    <x v="46"/>
    <x v="12"/>
    <n v="415"/>
    <n v="0"/>
    <n v="0"/>
    <n v="217.3"/>
    <n v="79"/>
    <n v="36.94"/>
    <n v="1"/>
    <x v="0"/>
  </r>
  <r>
    <x v="23"/>
    <x v="2"/>
    <n v="415"/>
    <n v="0"/>
    <n v="0"/>
    <n v="129.1"/>
    <n v="92"/>
    <n v="21.95"/>
    <n v="2"/>
    <x v="0"/>
  </r>
  <r>
    <x v="44"/>
    <x v="12"/>
    <n v="408"/>
    <n v="0"/>
    <n v="0"/>
    <n v="135.5"/>
    <n v="110"/>
    <n v="23.04"/>
    <n v="2"/>
    <x v="0"/>
  </r>
  <r>
    <x v="34"/>
    <x v="7"/>
    <n v="510"/>
    <n v="0"/>
    <n v="0"/>
    <n v="183.4"/>
    <n v="63"/>
    <n v="31.18"/>
    <n v="4"/>
    <x v="1"/>
  </r>
  <r>
    <x v="4"/>
    <x v="8"/>
    <n v="510"/>
    <n v="0"/>
    <n v="0"/>
    <n v="223"/>
    <n v="109"/>
    <n v="37.909999999999997"/>
    <n v="3"/>
    <x v="1"/>
  </r>
  <r>
    <x v="41"/>
    <x v="1"/>
    <n v="510"/>
    <n v="0"/>
    <n v="0"/>
    <n v="140"/>
    <n v="135"/>
    <n v="23.8"/>
    <n v="0"/>
    <x v="0"/>
  </r>
  <r>
    <x v="26"/>
    <x v="3"/>
    <n v="415"/>
    <n v="0"/>
    <n v="0"/>
    <n v="126"/>
    <n v="90"/>
    <n v="21.42"/>
    <n v="0"/>
    <x v="0"/>
  </r>
  <r>
    <x v="33"/>
    <x v="14"/>
    <n v="415"/>
    <n v="0"/>
    <n v="0"/>
    <n v="228.2"/>
    <n v="68"/>
    <n v="38.79"/>
    <n v="1"/>
    <x v="0"/>
  </r>
  <r>
    <x v="2"/>
    <x v="23"/>
    <n v="415"/>
    <n v="0"/>
    <n v="0"/>
    <n v="278.39999999999998"/>
    <n v="121"/>
    <n v="47.33"/>
    <n v="1"/>
    <x v="1"/>
  </r>
  <r>
    <x v="3"/>
    <x v="13"/>
    <n v="415"/>
    <n v="0"/>
    <n v="0"/>
    <n v="285.3"/>
    <n v="75"/>
    <n v="48.5"/>
    <n v="2"/>
    <x v="0"/>
  </r>
  <r>
    <x v="35"/>
    <x v="3"/>
    <n v="415"/>
    <n v="0"/>
    <n v="0"/>
    <n v="222.9"/>
    <n v="100"/>
    <n v="37.89"/>
    <n v="1"/>
    <x v="0"/>
  </r>
  <r>
    <x v="50"/>
    <x v="0"/>
    <n v="510"/>
    <n v="1"/>
    <n v="37"/>
    <n v="153.69999999999999"/>
    <n v="97"/>
    <n v="26.13"/>
    <n v="1"/>
    <x v="0"/>
  </r>
  <r>
    <x v="17"/>
    <x v="26"/>
    <n v="415"/>
    <n v="0"/>
    <n v="0"/>
    <n v="176.1"/>
    <n v="88"/>
    <n v="29.94"/>
    <n v="2"/>
    <x v="1"/>
  </r>
  <r>
    <x v="18"/>
    <x v="0"/>
    <n v="408"/>
    <n v="1"/>
    <n v="41"/>
    <n v="306.89999999999998"/>
    <n v="71"/>
    <n v="52.17"/>
    <n v="2"/>
    <x v="0"/>
  </r>
  <r>
    <x v="41"/>
    <x v="13"/>
    <n v="408"/>
    <n v="0"/>
    <n v="0"/>
    <n v="203.4"/>
    <n v="85"/>
    <n v="34.58"/>
    <n v="1"/>
    <x v="0"/>
  </r>
  <r>
    <x v="4"/>
    <x v="3"/>
    <n v="415"/>
    <n v="1"/>
    <n v="37"/>
    <n v="230.7"/>
    <n v="112"/>
    <n v="39.22"/>
    <n v="2"/>
    <x v="0"/>
  </r>
  <r>
    <x v="1"/>
    <x v="3"/>
    <n v="415"/>
    <n v="0"/>
    <n v="0"/>
    <n v="118.9"/>
    <n v="106"/>
    <n v="20.21"/>
    <n v="0"/>
    <x v="0"/>
  </r>
  <r>
    <x v="19"/>
    <x v="3"/>
    <n v="408"/>
    <n v="1"/>
    <n v="34"/>
    <n v="219.5"/>
    <n v="85"/>
    <n v="37.32"/>
    <n v="1"/>
    <x v="0"/>
  </r>
  <r>
    <x v="2"/>
    <x v="12"/>
    <n v="415"/>
    <n v="1"/>
    <n v="34"/>
    <n v="252.9"/>
    <n v="103"/>
    <n v="42.99"/>
    <n v="0"/>
    <x v="0"/>
  </r>
  <r>
    <x v="48"/>
    <x v="2"/>
    <n v="415"/>
    <n v="1"/>
    <n v="46"/>
    <n v="172.6"/>
    <n v="77"/>
    <n v="29.34"/>
    <n v="1"/>
    <x v="0"/>
  </r>
  <r>
    <x v="36"/>
    <x v="2"/>
    <n v="415"/>
    <n v="0"/>
    <n v="0"/>
    <n v="262"/>
    <n v="112"/>
    <n v="44.54"/>
    <n v="1"/>
    <x v="0"/>
  </r>
  <r>
    <x v="15"/>
    <x v="4"/>
    <n v="415"/>
    <n v="0"/>
    <n v="0"/>
    <n v="123.3"/>
    <n v="115"/>
    <n v="20.96"/>
    <n v="3"/>
    <x v="0"/>
  </r>
  <r>
    <x v="37"/>
    <x v="20"/>
    <n v="415"/>
    <n v="0"/>
    <n v="0"/>
    <n v="210.9"/>
    <n v="90"/>
    <n v="35.85"/>
    <n v="3"/>
    <x v="1"/>
  </r>
  <r>
    <x v="32"/>
    <x v="2"/>
    <n v="510"/>
    <n v="0"/>
    <n v="0"/>
    <n v="143.69999999999999"/>
    <n v="97"/>
    <n v="24.43"/>
    <n v="1"/>
    <x v="0"/>
  </r>
  <r>
    <x v="27"/>
    <x v="0"/>
    <n v="415"/>
    <n v="0"/>
    <n v="0"/>
    <n v="171.2"/>
    <n v="90"/>
    <n v="29.1"/>
    <n v="2"/>
    <x v="0"/>
  </r>
  <r>
    <x v="46"/>
    <x v="15"/>
    <n v="415"/>
    <n v="0"/>
    <n v="0"/>
    <n v="189.6"/>
    <n v="96"/>
    <n v="32.229999999999997"/>
    <n v="1"/>
    <x v="1"/>
  </r>
  <r>
    <x v="13"/>
    <x v="13"/>
    <n v="415"/>
    <n v="0"/>
    <n v="0"/>
    <n v="229.5"/>
    <n v="91"/>
    <n v="39.020000000000003"/>
    <n v="2"/>
    <x v="0"/>
  </r>
  <r>
    <x v="41"/>
    <x v="6"/>
    <n v="408"/>
    <n v="0"/>
    <n v="0"/>
    <n v="128.6"/>
    <n v="108"/>
    <n v="21.86"/>
    <n v="4"/>
    <x v="1"/>
  </r>
  <r>
    <x v="15"/>
    <x v="13"/>
    <n v="408"/>
    <n v="1"/>
    <n v="26"/>
    <n v="214.8"/>
    <n v="82"/>
    <n v="36.520000000000003"/>
    <n v="1"/>
    <x v="0"/>
  </r>
  <r>
    <x v="8"/>
    <x v="2"/>
    <n v="510"/>
    <n v="0"/>
    <n v="0"/>
    <n v="187.1"/>
    <n v="110"/>
    <n v="31.81"/>
    <n v="2"/>
    <x v="0"/>
  </r>
  <r>
    <x v="38"/>
    <x v="18"/>
    <n v="415"/>
    <n v="1"/>
    <n v="31"/>
    <n v="209.3"/>
    <n v="90"/>
    <n v="35.58"/>
    <n v="0"/>
    <x v="0"/>
  </r>
  <r>
    <x v="25"/>
    <x v="12"/>
    <n v="415"/>
    <n v="0"/>
    <n v="0"/>
    <n v="141.69999999999999"/>
    <n v="102"/>
    <n v="24.09"/>
    <n v="0"/>
    <x v="0"/>
  </r>
  <r>
    <x v="27"/>
    <x v="8"/>
    <n v="408"/>
    <n v="1"/>
    <n v="22"/>
    <n v="173.6"/>
    <n v="66"/>
    <n v="29.51"/>
    <n v="1"/>
    <x v="0"/>
  </r>
  <r>
    <x v="32"/>
    <x v="7"/>
    <n v="510"/>
    <n v="0"/>
    <n v="0"/>
    <n v="176.9"/>
    <n v="75"/>
    <n v="30.07"/>
    <n v="1"/>
    <x v="0"/>
  </r>
  <r>
    <x v="33"/>
    <x v="4"/>
    <n v="408"/>
    <n v="1"/>
    <n v="27"/>
    <n v="109.8"/>
    <n v="66"/>
    <n v="18.670000000000002"/>
    <n v="0"/>
    <x v="0"/>
  </r>
  <r>
    <x v="0"/>
    <x v="4"/>
    <n v="408"/>
    <n v="0"/>
    <n v="0"/>
    <n v="202.3"/>
    <n v="105"/>
    <n v="34.39"/>
    <n v="3"/>
    <x v="1"/>
  </r>
  <r>
    <x v="7"/>
    <x v="22"/>
    <n v="415"/>
    <n v="0"/>
    <n v="0"/>
    <n v="221.6"/>
    <n v="109"/>
    <n v="37.67"/>
    <n v="0"/>
    <x v="0"/>
  </r>
  <r>
    <x v="10"/>
    <x v="19"/>
    <n v="415"/>
    <n v="0"/>
    <n v="0"/>
    <n v="131.30000000000001"/>
    <n v="105"/>
    <n v="22.32"/>
    <n v="4"/>
    <x v="1"/>
  </r>
  <r>
    <x v="18"/>
    <x v="7"/>
    <n v="408"/>
    <n v="0"/>
    <n v="0"/>
    <n v="274"/>
    <n v="156"/>
    <n v="46.58"/>
    <n v="3"/>
    <x v="1"/>
  </r>
  <r>
    <x v="27"/>
    <x v="10"/>
    <n v="415"/>
    <n v="1"/>
    <n v="33"/>
    <n v="200.3"/>
    <n v="103"/>
    <n v="34.049999999999997"/>
    <n v="1"/>
    <x v="0"/>
  </r>
  <r>
    <x v="23"/>
    <x v="8"/>
    <n v="408"/>
    <n v="0"/>
    <n v="0"/>
    <n v="204"/>
    <n v="119"/>
    <n v="34.68"/>
    <n v="3"/>
    <x v="0"/>
  </r>
  <r>
    <x v="28"/>
    <x v="18"/>
    <n v="415"/>
    <n v="0"/>
    <n v="0"/>
    <n v="193.1"/>
    <n v="114"/>
    <n v="32.83"/>
    <n v="3"/>
    <x v="0"/>
  </r>
  <r>
    <x v="27"/>
    <x v="18"/>
    <n v="415"/>
    <n v="0"/>
    <n v="0"/>
    <n v="202.2"/>
    <n v="132"/>
    <n v="34.369999999999997"/>
    <n v="2"/>
    <x v="0"/>
  </r>
  <r>
    <x v="27"/>
    <x v="18"/>
    <n v="415"/>
    <n v="0"/>
    <n v="0"/>
    <n v="245.1"/>
    <n v="118"/>
    <n v="41.67"/>
    <n v="3"/>
    <x v="0"/>
  </r>
  <r>
    <x v="3"/>
    <x v="3"/>
    <n v="408"/>
    <n v="0"/>
    <n v="0"/>
    <n v="158.30000000000001"/>
    <n v="71"/>
    <n v="26.91"/>
    <n v="2"/>
    <x v="0"/>
  </r>
  <r>
    <x v="9"/>
    <x v="5"/>
    <n v="408"/>
    <n v="0"/>
    <n v="0"/>
    <n v="138.1"/>
    <n v="79"/>
    <n v="23.48"/>
    <n v="0"/>
    <x v="0"/>
  </r>
  <r>
    <x v="13"/>
    <x v="3"/>
    <n v="510"/>
    <n v="0"/>
    <n v="0"/>
    <n v="212.7"/>
    <n v="92"/>
    <n v="36.159999999999997"/>
    <n v="0"/>
    <x v="0"/>
  </r>
  <r>
    <x v="6"/>
    <x v="15"/>
    <n v="510"/>
    <n v="0"/>
    <n v="0"/>
    <n v="304.2"/>
    <n v="111"/>
    <n v="51.71"/>
    <n v="7"/>
    <x v="1"/>
  </r>
  <r>
    <x v="14"/>
    <x v="10"/>
    <n v="408"/>
    <n v="1"/>
    <n v="24"/>
    <n v="212.4"/>
    <n v="157"/>
    <n v="36.11"/>
    <n v="2"/>
    <x v="0"/>
  </r>
  <r>
    <x v="47"/>
    <x v="19"/>
    <n v="510"/>
    <n v="0"/>
    <n v="0"/>
    <n v="137.30000000000001"/>
    <n v="68"/>
    <n v="23.34"/>
    <n v="1"/>
    <x v="1"/>
  </r>
  <r>
    <x v="8"/>
    <x v="18"/>
    <n v="510"/>
    <n v="1"/>
    <n v="10"/>
    <n v="161.4"/>
    <n v="91"/>
    <n v="27.44"/>
    <n v="1"/>
    <x v="0"/>
  </r>
  <r>
    <x v="34"/>
    <x v="13"/>
    <n v="510"/>
    <n v="0"/>
    <n v="0"/>
    <n v="202.9"/>
    <n v="108"/>
    <n v="34.49"/>
    <n v="1"/>
    <x v="0"/>
  </r>
  <r>
    <x v="29"/>
    <x v="0"/>
    <n v="415"/>
    <n v="0"/>
    <n v="0"/>
    <n v="272.2"/>
    <n v="75"/>
    <n v="46.27"/>
    <n v="0"/>
    <x v="0"/>
  </r>
  <r>
    <x v="37"/>
    <x v="3"/>
    <n v="408"/>
    <n v="0"/>
    <n v="0"/>
    <n v="98.2"/>
    <n v="103"/>
    <n v="16.690000000000001"/>
    <n v="1"/>
    <x v="0"/>
  </r>
  <r>
    <x v="4"/>
    <x v="12"/>
    <n v="408"/>
    <n v="0"/>
    <n v="0"/>
    <n v="80.8"/>
    <n v="81"/>
    <n v="13.74"/>
    <n v="1"/>
    <x v="0"/>
  </r>
  <r>
    <x v="0"/>
    <x v="0"/>
    <n v="415"/>
    <n v="0"/>
    <n v="0"/>
    <n v="207.2"/>
    <n v="114"/>
    <n v="35.22"/>
    <n v="7"/>
    <x v="0"/>
  </r>
  <r>
    <x v="41"/>
    <x v="12"/>
    <n v="415"/>
    <n v="0"/>
    <n v="0"/>
    <n v="208.8"/>
    <n v="117"/>
    <n v="35.5"/>
    <n v="0"/>
    <x v="0"/>
  </r>
  <r>
    <x v="21"/>
    <x v="5"/>
    <n v="510"/>
    <n v="0"/>
    <n v="0"/>
    <n v="159.9"/>
    <n v="61"/>
    <n v="27.18"/>
    <n v="3"/>
    <x v="0"/>
  </r>
  <r>
    <x v="33"/>
    <x v="14"/>
    <n v="415"/>
    <n v="0"/>
    <n v="0"/>
    <n v="185.1"/>
    <n v="101"/>
    <n v="31.47"/>
    <n v="3"/>
    <x v="0"/>
  </r>
  <r>
    <x v="40"/>
    <x v="21"/>
    <n v="408"/>
    <n v="0"/>
    <n v="0"/>
    <n v="139.1"/>
    <n v="93"/>
    <n v="23.65"/>
    <n v="1"/>
    <x v="0"/>
  </r>
  <r>
    <x v="30"/>
    <x v="12"/>
    <n v="415"/>
    <n v="0"/>
    <n v="0"/>
    <n v="155.5"/>
    <n v="99"/>
    <n v="26.44"/>
    <n v="1"/>
    <x v="0"/>
  </r>
  <r>
    <x v="37"/>
    <x v="14"/>
    <n v="408"/>
    <n v="0"/>
    <n v="0"/>
    <n v="180.5"/>
    <n v="82"/>
    <n v="30.69"/>
    <n v="2"/>
    <x v="0"/>
  </r>
  <r>
    <x v="39"/>
    <x v="18"/>
    <n v="415"/>
    <n v="0"/>
    <n v="0"/>
    <n v="204.6"/>
    <n v="111"/>
    <n v="34.78"/>
    <n v="1"/>
    <x v="0"/>
  </r>
  <r>
    <x v="41"/>
    <x v="1"/>
    <n v="415"/>
    <n v="0"/>
    <n v="0"/>
    <n v="220.4"/>
    <n v="76"/>
    <n v="37.47"/>
    <n v="1"/>
    <x v="1"/>
  </r>
  <r>
    <x v="41"/>
    <x v="0"/>
    <n v="510"/>
    <n v="0"/>
    <n v="0"/>
    <n v="223.2"/>
    <n v="137"/>
    <n v="37.94"/>
    <n v="2"/>
    <x v="0"/>
  </r>
  <r>
    <x v="48"/>
    <x v="13"/>
    <n v="415"/>
    <n v="0"/>
    <n v="0"/>
    <n v="109.1"/>
    <n v="114"/>
    <n v="18.55"/>
    <n v="0"/>
    <x v="0"/>
  </r>
  <r>
    <x v="28"/>
    <x v="12"/>
    <n v="510"/>
    <n v="1"/>
    <n v="30"/>
    <n v="136.5"/>
    <n v="101"/>
    <n v="23.21"/>
    <n v="2"/>
    <x v="0"/>
  </r>
  <r>
    <x v="35"/>
    <x v="17"/>
    <n v="510"/>
    <n v="0"/>
    <n v="0"/>
    <n v="192.8"/>
    <n v="96"/>
    <n v="32.78"/>
    <n v="1"/>
    <x v="1"/>
  </r>
  <r>
    <x v="40"/>
    <x v="16"/>
    <n v="510"/>
    <n v="0"/>
    <n v="0"/>
    <n v="293.8"/>
    <n v="94"/>
    <n v="49.95"/>
    <n v="0"/>
    <x v="1"/>
  </r>
  <r>
    <x v="40"/>
    <x v="2"/>
    <n v="408"/>
    <n v="0"/>
    <n v="0"/>
    <n v="130.5"/>
    <n v="66"/>
    <n v="22.19"/>
    <n v="1"/>
    <x v="0"/>
  </r>
  <r>
    <x v="48"/>
    <x v="18"/>
    <n v="415"/>
    <n v="0"/>
    <n v="0"/>
    <n v="186.8"/>
    <n v="102"/>
    <n v="31.76"/>
    <n v="0"/>
    <x v="0"/>
  </r>
  <r>
    <x v="13"/>
    <x v="4"/>
    <n v="415"/>
    <n v="0"/>
    <n v="0"/>
    <n v="110.2"/>
    <n v="92"/>
    <n v="18.73"/>
    <n v="2"/>
    <x v="0"/>
  </r>
  <r>
    <x v="30"/>
    <x v="13"/>
    <n v="510"/>
    <n v="1"/>
    <n v="33"/>
    <n v="228.2"/>
    <n v="85"/>
    <n v="38.79"/>
    <n v="0"/>
    <x v="0"/>
  </r>
  <r>
    <x v="38"/>
    <x v="6"/>
    <n v="415"/>
    <n v="0"/>
    <n v="0"/>
    <n v="176.6"/>
    <n v="107"/>
    <n v="30.02"/>
    <n v="2"/>
    <x v="1"/>
  </r>
  <r>
    <x v="3"/>
    <x v="0"/>
    <n v="415"/>
    <n v="1"/>
    <n v="45"/>
    <n v="241.4"/>
    <n v="102"/>
    <n v="41.04"/>
    <n v="0"/>
    <x v="0"/>
  </r>
  <r>
    <x v="5"/>
    <x v="15"/>
    <n v="408"/>
    <n v="0"/>
    <n v="0"/>
    <n v="174.8"/>
    <n v="88"/>
    <n v="29.72"/>
    <n v="3"/>
    <x v="0"/>
  </r>
  <r>
    <x v="13"/>
    <x v="13"/>
    <n v="415"/>
    <n v="0"/>
    <n v="0"/>
    <n v="171.8"/>
    <n v="64"/>
    <n v="29.21"/>
    <n v="1"/>
    <x v="0"/>
  </r>
  <r>
    <x v="28"/>
    <x v="0"/>
    <n v="415"/>
    <n v="1"/>
    <n v="37"/>
    <n v="190.8"/>
    <n v="58"/>
    <n v="32.44"/>
    <n v="1"/>
    <x v="0"/>
  </r>
  <r>
    <x v="28"/>
    <x v="12"/>
    <n v="408"/>
    <n v="0"/>
    <n v="0"/>
    <n v="212.3"/>
    <n v="106"/>
    <n v="36.090000000000003"/>
    <n v="3"/>
    <x v="0"/>
  </r>
  <r>
    <x v="49"/>
    <x v="0"/>
    <n v="510"/>
    <n v="0"/>
    <n v="0"/>
    <n v="159"/>
    <n v="123"/>
    <n v="27.03"/>
    <n v="2"/>
    <x v="0"/>
  </r>
  <r>
    <x v="21"/>
    <x v="2"/>
    <n v="408"/>
    <n v="1"/>
    <n v="38"/>
    <n v="178.4"/>
    <n v="103"/>
    <n v="30.33"/>
    <n v="3"/>
    <x v="0"/>
  </r>
  <r>
    <x v="43"/>
    <x v="13"/>
    <n v="415"/>
    <n v="0"/>
    <n v="0"/>
    <n v="222.1"/>
    <n v="123"/>
    <n v="37.76"/>
    <n v="0"/>
    <x v="0"/>
  </r>
  <r>
    <x v="8"/>
    <x v="1"/>
    <n v="510"/>
    <n v="0"/>
    <n v="0"/>
    <n v="190"/>
    <n v="98"/>
    <n v="32.299999999999997"/>
    <n v="2"/>
    <x v="0"/>
  </r>
  <r>
    <x v="11"/>
    <x v="0"/>
    <n v="415"/>
    <n v="1"/>
    <n v="17"/>
    <n v="120"/>
    <n v="94"/>
    <n v="20.399999999999999"/>
    <n v="1"/>
    <x v="0"/>
  </r>
  <r>
    <x v="0"/>
    <x v="13"/>
    <n v="415"/>
    <n v="0"/>
    <n v="0"/>
    <n v="145.9"/>
    <n v="90"/>
    <n v="24.8"/>
    <n v="2"/>
    <x v="0"/>
  </r>
  <r>
    <x v="6"/>
    <x v="2"/>
    <n v="408"/>
    <n v="0"/>
    <n v="0"/>
    <n v="179.8"/>
    <n v="82"/>
    <n v="30.57"/>
    <n v="1"/>
    <x v="0"/>
  </r>
  <r>
    <x v="2"/>
    <x v="7"/>
    <n v="408"/>
    <n v="0"/>
    <n v="0"/>
    <n v="225.7"/>
    <n v="70"/>
    <n v="38.369999999999997"/>
    <n v="1"/>
    <x v="0"/>
  </r>
  <r>
    <x v="26"/>
    <x v="8"/>
    <n v="415"/>
    <n v="0"/>
    <n v="0"/>
    <n v="199.7"/>
    <n v="109"/>
    <n v="33.950000000000003"/>
    <n v="0"/>
    <x v="0"/>
  </r>
  <r>
    <x v="0"/>
    <x v="12"/>
    <n v="510"/>
    <n v="0"/>
    <n v="0"/>
    <n v="150"/>
    <n v="63"/>
    <n v="25.5"/>
    <n v="3"/>
    <x v="0"/>
  </r>
  <r>
    <x v="2"/>
    <x v="7"/>
    <n v="415"/>
    <n v="0"/>
    <n v="0"/>
    <n v="247.1"/>
    <n v="114"/>
    <n v="42.01"/>
    <n v="4"/>
    <x v="1"/>
  </r>
  <r>
    <x v="48"/>
    <x v="2"/>
    <n v="408"/>
    <n v="0"/>
    <n v="0"/>
    <n v="215.7"/>
    <n v="75"/>
    <n v="36.67"/>
    <n v="2"/>
    <x v="0"/>
  </r>
  <r>
    <x v="45"/>
    <x v="8"/>
    <n v="415"/>
    <n v="0"/>
    <n v="0"/>
    <n v="94.8"/>
    <n v="102"/>
    <n v="16.12"/>
    <n v="2"/>
    <x v="0"/>
  </r>
  <r>
    <x v="32"/>
    <x v="3"/>
    <n v="415"/>
    <n v="0"/>
    <n v="0"/>
    <n v="79.3"/>
    <n v="115"/>
    <n v="13.48"/>
    <n v="1"/>
    <x v="0"/>
  </r>
  <r>
    <x v="30"/>
    <x v="32"/>
    <n v="408"/>
    <n v="0"/>
    <n v="0"/>
    <n v="157.19999999999999"/>
    <n v="81"/>
    <n v="26.72"/>
    <n v="1"/>
    <x v="0"/>
  </r>
  <r>
    <x v="7"/>
    <x v="12"/>
    <n v="408"/>
    <n v="0"/>
    <n v="0"/>
    <n v="119.8"/>
    <n v="123"/>
    <n v="20.37"/>
    <n v="1"/>
    <x v="0"/>
  </r>
  <r>
    <x v="9"/>
    <x v="14"/>
    <n v="510"/>
    <n v="1"/>
    <n v="24"/>
    <n v="229.1"/>
    <n v="86"/>
    <n v="38.950000000000003"/>
    <n v="1"/>
    <x v="0"/>
  </r>
  <r>
    <x v="34"/>
    <x v="13"/>
    <n v="408"/>
    <n v="0"/>
    <n v="0"/>
    <n v="135.1"/>
    <n v="112"/>
    <n v="22.97"/>
    <n v="1"/>
    <x v="0"/>
  </r>
  <r>
    <x v="43"/>
    <x v="18"/>
    <n v="408"/>
    <n v="0"/>
    <n v="0"/>
    <n v="239.7"/>
    <n v="112"/>
    <n v="40.75"/>
    <n v="2"/>
    <x v="0"/>
  </r>
  <r>
    <x v="14"/>
    <x v="17"/>
    <n v="510"/>
    <n v="0"/>
    <n v="0"/>
    <n v="159.6"/>
    <n v="136"/>
    <n v="27.13"/>
    <n v="4"/>
    <x v="1"/>
  </r>
  <r>
    <x v="49"/>
    <x v="5"/>
    <n v="510"/>
    <n v="1"/>
    <n v="38"/>
    <n v="231.2"/>
    <n v="125"/>
    <n v="39.299999999999997"/>
    <n v="4"/>
    <x v="0"/>
  </r>
  <r>
    <x v="27"/>
    <x v="36"/>
    <n v="510"/>
    <n v="0"/>
    <n v="0"/>
    <n v="203.7"/>
    <n v="95"/>
    <n v="34.630000000000003"/>
    <n v="3"/>
    <x v="0"/>
  </r>
  <r>
    <x v="7"/>
    <x v="19"/>
    <n v="415"/>
    <n v="0"/>
    <n v="0"/>
    <n v="160.6"/>
    <n v="110"/>
    <n v="27.3"/>
    <n v="1"/>
    <x v="1"/>
  </r>
  <r>
    <x v="11"/>
    <x v="26"/>
    <n v="415"/>
    <n v="0"/>
    <n v="0"/>
    <n v="261.10000000000002"/>
    <n v="96"/>
    <n v="44.39"/>
    <n v="3"/>
    <x v="1"/>
  </r>
  <r>
    <x v="19"/>
    <x v="2"/>
    <n v="415"/>
    <n v="0"/>
    <n v="0"/>
    <n v="138.69999999999999"/>
    <n v="92"/>
    <n v="23.58"/>
    <n v="1"/>
    <x v="0"/>
  </r>
  <r>
    <x v="26"/>
    <x v="7"/>
    <n v="415"/>
    <n v="0"/>
    <n v="0"/>
    <n v="226.6"/>
    <n v="126"/>
    <n v="38.520000000000003"/>
    <n v="1"/>
    <x v="0"/>
  </r>
  <r>
    <x v="29"/>
    <x v="15"/>
    <n v="408"/>
    <n v="0"/>
    <n v="0"/>
    <n v="229.1"/>
    <n v="120"/>
    <n v="38.950000000000003"/>
    <n v="3"/>
    <x v="0"/>
  </r>
  <r>
    <x v="46"/>
    <x v="2"/>
    <n v="408"/>
    <n v="0"/>
    <n v="0"/>
    <n v="157.4"/>
    <n v="83"/>
    <n v="26.76"/>
    <n v="0"/>
    <x v="0"/>
  </r>
  <r>
    <x v="38"/>
    <x v="10"/>
    <n v="415"/>
    <n v="1"/>
    <n v="25"/>
    <n v="185.6"/>
    <n v="109"/>
    <n v="31.55"/>
    <n v="1"/>
    <x v="1"/>
  </r>
  <r>
    <x v="14"/>
    <x v="22"/>
    <n v="415"/>
    <n v="0"/>
    <n v="0"/>
    <n v="217.2"/>
    <n v="73"/>
    <n v="36.92"/>
    <n v="4"/>
    <x v="0"/>
  </r>
  <r>
    <x v="38"/>
    <x v="13"/>
    <n v="415"/>
    <n v="0"/>
    <n v="0"/>
    <n v="183.1"/>
    <n v="128"/>
    <n v="31.13"/>
    <n v="0"/>
    <x v="0"/>
  </r>
  <r>
    <x v="46"/>
    <x v="12"/>
    <n v="408"/>
    <n v="1"/>
    <n v="34"/>
    <n v="218.5"/>
    <n v="89"/>
    <n v="37.15"/>
    <n v="4"/>
    <x v="0"/>
  </r>
  <r>
    <x v="28"/>
    <x v="0"/>
    <n v="415"/>
    <n v="0"/>
    <n v="0"/>
    <n v="143.80000000000001"/>
    <n v="76"/>
    <n v="24.45"/>
    <n v="0"/>
    <x v="0"/>
  </r>
  <r>
    <x v="29"/>
    <x v="9"/>
    <n v="415"/>
    <n v="0"/>
    <n v="0"/>
    <n v="143"/>
    <n v="100"/>
    <n v="24.31"/>
    <n v="4"/>
    <x v="1"/>
  </r>
  <r>
    <x v="16"/>
    <x v="5"/>
    <n v="415"/>
    <n v="1"/>
    <n v="39"/>
    <n v="147.19999999999999"/>
    <n v="105"/>
    <n v="25.02"/>
    <n v="1"/>
    <x v="0"/>
  </r>
  <r>
    <x v="1"/>
    <x v="0"/>
    <n v="415"/>
    <n v="1"/>
    <n v="32"/>
    <n v="224"/>
    <n v="75"/>
    <n v="38.08"/>
    <n v="2"/>
    <x v="0"/>
  </r>
  <r>
    <x v="2"/>
    <x v="6"/>
    <n v="408"/>
    <n v="0"/>
    <n v="0"/>
    <n v="132.9"/>
    <n v="132"/>
    <n v="22.59"/>
    <n v="2"/>
    <x v="1"/>
  </r>
  <r>
    <x v="13"/>
    <x v="3"/>
    <n v="408"/>
    <n v="0"/>
    <n v="0"/>
    <n v="160.30000000000001"/>
    <n v="110"/>
    <n v="27.25"/>
    <n v="0"/>
    <x v="0"/>
  </r>
  <r>
    <x v="46"/>
    <x v="12"/>
    <n v="415"/>
    <n v="1"/>
    <n v="21"/>
    <n v="213.8"/>
    <n v="103"/>
    <n v="36.35"/>
    <n v="1"/>
    <x v="0"/>
  </r>
  <r>
    <x v="20"/>
    <x v="3"/>
    <n v="415"/>
    <n v="0"/>
    <n v="0"/>
    <n v="248.2"/>
    <n v="128"/>
    <n v="42.19"/>
    <n v="2"/>
    <x v="0"/>
  </r>
  <r>
    <x v="48"/>
    <x v="10"/>
    <n v="415"/>
    <n v="1"/>
    <n v="25"/>
    <n v="174.6"/>
    <n v="88"/>
    <n v="29.68"/>
    <n v="3"/>
    <x v="0"/>
  </r>
  <r>
    <x v="19"/>
    <x v="2"/>
    <n v="415"/>
    <n v="1"/>
    <n v="23"/>
    <n v="205.5"/>
    <n v="102"/>
    <n v="34.94"/>
    <n v="0"/>
    <x v="0"/>
  </r>
  <r>
    <x v="8"/>
    <x v="8"/>
    <n v="415"/>
    <n v="0"/>
    <n v="0"/>
    <n v="209.1"/>
    <n v="104"/>
    <n v="35.549999999999997"/>
    <n v="3"/>
    <x v="0"/>
  </r>
  <r>
    <x v="8"/>
    <x v="8"/>
    <n v="415"/>
    <n v="0"/>
    <n v="0"/>
    <n v="251.1"/>
    <n v="81"/>
    <n v="42.69"/>
    <n v="0"/>
    <x v="0"/>
  </r>
  <r>
    <x v="24"/>
    <x v="7"/>
    <n v="408"/>
    <n v="0"/>
    <n v="0"/>
    <n v="187.6"/>
    <n v="113"/>
    <n v="31.89"/>
    <n v="3"/>
    <x v="0"/>
  </r>
  <r>
    <x v="40"/>
    <x v="8"/>
    <n v="415"/>
    <n v="1"/>
    <n v="37"/>
    <n v="197.5"/>
    <n v="89"/>
    <n v="33.58"/>
    <n v="1"/>
    <x v="0"/>
  </r>
  <r>
    <x v="0"/>
    <x v="1"/>
    <n v="510"/>
    <n v="0"/>
    <n v="0"/>
    <n v="221.6"/>
    <n v="88"/>
    <n v="37.67"/>
    <n v="1"/>
    <x v="0"/>
  </r>
  <r>
    <x v="13"/>
    <x v="18"/>
    <n v="415"/>
    <n v="0"/>
    <n v="0"/>
    <n v="200.7"/>
    <n v="151"/>
    <n v="34.119999999999997"/>
    <n v="1"/>
    <x v="0"/>
  </r>
  <r>
    <x v="48"/>
    <x v="8"/>
    <n v="510"/>
    <n v="0"/>
    <n v="0"/>
    <n v="212.8"/>
    <n v="79"/>
    <n v="36.18"/>
    <n v="2"/>
    <x v="0"/>
  </r>
  <r>
    <x v="44"/>
    <x v="1"/>
    <n v="510"/>
    <n v="0"/>
    <n v="0"/>
    <n v="213.3"/>
    <n v="99"/>
    <n v="36.26"/>
    <n v="1"/>
    <x v="0"/>
  </r>
  <r>
    <x v="23"/>
    <x v="10"/>
    <n v="408"/>
    <n v="0"/>
    <n v="0"/>
    <n v="177.1"/>
    <n v="102"/>
    <n v="30.11"/>
    <n v="2"/>
    <x v="0"/>
  </r>
  <r>
    <x v="41"/>
    <x v="2"/>
    <n v="408"/>
    <n v="0"/>
    <n v="0"/>
    <n v="229.2"/>
    <n v="59"/>
    <n v="38.96"/>
    <n v="0"/>
    <x v="0"/>
  </r>
  <r>
    <x v="0"/>
    <x v="16"/>
    <n v="510"/>
    <n v="1"/>
    <n v="24"/>
    <n v="129.4"/>
    <n v="120"/>
    <n v="22"/>
    <n v="4"/>
    <x v="1"/>
  </r>
  <r>
    <x v="12"/>
    <x v="22"/>
    <n v="510"/>
    <n v="0"/>
    <n v="0"/>
    <n v="203.1"/>
    <n v="97"/>
    <n v="34.53"/>
    <n v="4"/>
    <x v="0"/>
  </r>
  <r>
    <x v="45"/>
    <x v="6"/>
    <n v="408"/>
    <n v="0"/>
    <n v="0"/>
    <n v="232.2"/>
    <n v="98"/>
    <n v="39.47"/>
    <n v="7"/>
    <x v="1"/>
  </r>
  <r>
    <x v="46"/>
    <x v="5"/>
    <n v="415"/>
    <n v="0"/>
    <n v="0"/>
    <n v="138.5"/>
    <n v="96"/>
    <n v="23.55"/>
    <n v="2"/>
    <x v="0"/>
  </r>
  <r>
    <x v="34"/>
    <x v="3"/>
    <n v="415"/>
    <n v="0"/>
    <n v="0"/>
    <n v="189.3"/>
    <n v="74"/>
    <n v="32.18"/>
    <n v="3"/>
    <x v="0"/>
  </r>
  <r>
    <x v="39"/>
    <x v="6"/>
    <n v="510"/>
    <n v="0"/>
    <n v="0"/>
    <n v="254.2"/>
    <n v="97"/>
    <n v="43.21"/>
    <n v="0"/>
    <x v="1"/>
  </r>
  <r>
    <x v="47"/>
    <x v="11"/>
    <n v="408"/>
    <n v="0"/>
    <n v="0"/>
    <n v="176.5"/>
    <n v="85"/>
    <n v="30.01"/>
    <n v="1"/>
    <x v="0"/>
  </r>
  <r>
    <x v="12"/>
    <x v="12"/>
    <n v="415"/>
    <n v="0"/>
    <n v="0"/>
    <n v="234.3"/>
    <n v="111"/>
    <n v="39.83"/>
    <n v="3"/>
    <x v="0"/>
  </r>
  <r>
    <x v="29"/>
    <x v="0"/>
    <n v="510"/>
    <n v="1"/>
    <n v="39"/>
    <n v="147.30000000000001"/>
    <n v="75"/>
    <n v="25.04"/>
    <n v="2"/>
    <x v="0"/>
  </r>
  <r>
    <x v="22"/>
    <x v="14"/>
    <n v="415"/>
    <n v="0"/>
    <n v="0"/>
    <n v="171"/>
    <n v="129"/>
    <n v="29.07"/>
    <n v="0"/>
    <x v="0"/>
  </r>
  <r>
    <x v="4"/>
    <x v="0"/>
    <n v="415"/>
    <n v="1"/>
    <n v="34"/>
    <n v="240.6"/>
    <n v="92"/>
    <n v="40.9"/>
    <n v="5"/>
    <x v="0"/>
  </r>
  <r>
    <x v="44"/>
    <x v="3"/>
    <n v="415"/>
    <n v="0"/>
    <n v="0"/>
    <n v="114.4"/>
    <n v="108"/>
    <n v="19.45"/>
    <n v="0"/>
    <x v="0"/>
  </r>
  <r>
    <x v="15"/>
    <x v="1"/>
    <n v="510"/>
    <n v="0"/>
    <n v="0"/>
    <n v="113.9"/>
    <n v="112"/>
    <n v="19.36"/>
    <n v="2"/>
    <x v="0"/>
  </r>
  <r>
    <x v="28"/>
    <x v="8"/>
    <n v="408"/>
    <n v="0"/>
    <n v="0"/>
    <n v="180"/>
    <n v="65"/>
    <n v="30.6"/>
    <n v="1"/>
    <x v="0"/>
  </r>
  <r>
    <x v="48"/>
    <x v="12"/>
    <n v="510"/>
    <n v="1"/>
    <n v="35"/>
    <n v="110.8"/>
    <n v="123"/>
    <n v="18.84"/>
    <n v="2"/>
    <x v="0"/>
  </r>
  <r>
    <x v="25"/>
    <x v="18"/>
    <n v="415"/>
    <n v="1"/>
    <n v="26"/>
    <n v="138.69999999999999"/>
    <n v="99"/>
    <n v="23.58"/>
    <n v="2"/>
    <x v="0"/>
  </r>
  <r>
    <x v="40"/>
    <x v="10"/>
    <n v="510"/>
    <n v="1"/>
    <n v="33"/>
    <n v="211.8"/>
    <n v="99"/>
    <n v="36.01"/>
    <n v="2"/>
    <x v="0"/>
  </r>
  <r>
    <x v="35"/>
    <x v="10"/>
    <n v="415"/>
    <n v="0"/>
    <n v="0"/>
    <n v="234.5"/>
    <n v="113"/>
    <n v="39.869999999999997"/>
    <n v="4"/>
    <x v="0"/>
  </r>
  <r>
    <x v="14"/>
    <x v="3"/>
    <n v="510"/>
    <n v="0"/>
    <n v="0"/>
    <n v="240.2"/>
    <n v="86"/>
    <n v="40.83"/>
    <n v="1"/>
    <x v="0"/>
  </r>
  <r>
    <x v="20"/>
    <x v="12"/>
    <n v="510"/>
    <n v="0"/>
    <n v="0"/>
    <n v="222.4"/>
    <n v="105"/>
    <n v="37.81"/>
    <n v="1"/>
    <x v="0"/>
  </r>
  <r>
    <x v="26"/>
    <x v="4"/>
    <n v="415"/>
    <n v="0"/>
    <n v="0"/>
    <n v="113.3"/>
    <n v="137"/>
    <n v="19.260000000000002"/>
    <n v="2"/>
    <x v="0"/>
  </r>
  <r>
    <x v="37"/>
    <x v="1"/>
    <n v="408"/>
    <n v="0"/>
    <n v="0"/>
    <n v="107"/>
    <n v="146"/>
    <n v="18.190000000000001"/>
    <n v="2"/>
    <x v="0"/>
  </r>
  <r>
    <x v="47"/>
    <x v="25"/>
    <n v="415"/>
    <n v="1"/>
    <n v="31"/>
    <n v="163.19999999999999"/>
    <n v="106"/>
    <n v="27.74"/>
    <n v="1"/>
    <x v="0"/>
  </r>
  <r>
    <x v="42"/>
    <x v="4"/>
    <n v="510"/>
    <n v="0"/>
    <n v="0"/>
    <n v="193.8"/>
    <n v="113"/>
    <n v="32.950000000000003"/>
    <n v="3"/>
    <x v="0"/>
  </r>
  <r>
    <x v="3"/>
    <x v="1"/>
    <n v="510"/>
    <n v="0"/>
    <n v="0"/>
    <n v="143.69999999999999"/>
    <n v="82"/>
    <n v="24.43"/>
    <n v="2"/>
    <x v="0"/>
  </r>
  <r>
    <x v="27"/>
    <x v="24"/>
    <n v="415"/>
    <n v="0"/>
    <n v="0"/>
    <n v="169.5"/>
    <n v="117"/>
    <n v="28.82"/>
    <n v="0"/>
    <x v="1"/>
  </r>
  <r>
    <x v="25"/>
    <x v="18"/>
    <n v="415"/>
    <n v="1"/>
    <n v="37"/>
    <n v="184.1"/>
    <n v="67"/>
    <n v="31.3"/>
    <n v="0"/>
    <x v="0"/>
  </r>
  <r>
    <x v="5"/>
    <x v="13"/>
    <n v="408"/>
    <n v="1"/>
    <n v="33"/>
    <n v="154"/>
    <n v="122"/>
    <n v="26.18"/>
    <n v="1"/>
    <x v="0"/>
  </r>
  <r>
    <x v="1"/>
    <x v="7"/>
    <n v="415"/>
    <n v="0"/>
    <n v="0"/>
    <n v="166.3"/>
    <n v="114"/>
    <n v="28.27"/>
    <n v="2"/>
    <x v="0"/>
  </r>
  <r>
    <x v="10"/>
    <x v="22"/>
    <n v="415"/>
    <n v="0"/>
    <n v="0"/>
    <n v="108.6"/>
    <n v="128"/>
    <n v="18.46"/>
    <n v="0"/>
    <x v="0"/>
  </r>
  <r>
    <x v="24"/>
    <x v="3"/>
    <n v="415"/>
    <n v="1"/>
    <n v="25"/>
    <n v="230.3"/>
    <n v="82"/>
    <n v="39.15"/>
    <n v="1"/>
    <x v="0"/>
  </r>
  <r>
    <x v="49"/>
    <x v="12"/>
    <n v="415"/>
    <n v="1"/>
    <n v="46"/>
    <n v="200.1"/>
    <n v="44"/>
    <n v="34.020000000000003"/>
    <n v="1"/>
    <x v="0"/>
  </r>
  <r>
    <x v="0"/>
    <x v="9"/>
    <n v="415"/>
    <n v="0"/>
    <n v="0"/>
    <n v="179.2"/>
    <n v="95"/>
    <n v="30.46"/>
    <n v="1"/>
    <x v="0"/>
  </r>
  <r>
    <x v="37"/>
    <x v="13"/>
    <n v="510"/>
    <n v="0"/>
    <n v="0"/>
    <n v="129.5"/>
    <n v="94"/>
    <n v="22.02"/>
    <n v="3"/>
    <x v="0"/>
  </r>
  <r>
    <x v="45"/>
    <x v="12"/>
    <n v="408"/>
    <n v="0"/>
    <n v="0"/>
    <n v="164"/>
    <n v="111"/>
    <n v="27.88"/>
    <n v="1"/>
    <x v="0"/>
  </r>
  <r>
    <x v="14"/>
    <x v="18"/>
    <n v="415"/>
    <n v="0"/>
    <n v="0"/>
    <n v="230.7"/>
    <n v="117"/>
    <n v="39.22"/>
    <n v="2"/>
    <x v="0"/>
  </r>
  <r>
    <x v="35"/>
    <x v="2"/>
    <n v="408"/>
    <n v="0"/>
    <n v="0"/>
    <n v="207.2"/>
    <n v="90"/>
    <n v="35.22"/>
    <n v="0"/>
    <x v="0"/>
  </r>
  <r>
    <x v="10"/>
    <x v="10"/>
    <n v="408"/>
    <n v="0"/>
    <n v="0"/>
    <n v="171.9"/>
    <n v="99"/>
    <n v="29.22"/>
    <n v="1"/>
    <x v="0"/>
  </r>
  <r>
    <x v="22"/>
    <x v="11"/>
    <n v="415"/>
    <n v="1"/>
    <n v="37"/>
    <n v="181.7"/>
    <n v="88"/>
    <n v="30.89"/>
    <n v="2"/>
    <x v="0"/>
  </r>
  <r>
    <x v="20"/>
    <x v="12"/>
    <n v="408"/>
    <n v="0"/>
    <n v="0"/>
    <n v="240.7"/>
    <n v="119"/>
    <n v="40.92"/>
    <n v="2"/>
    <x v="0"/>
  </r>
  <r>
    <x v="14"/>
    <x v="3"/>
    <n v="510"/>
    <n v="0"/>
    <n v="0"/>
    <n v="198.2"/>
    <n v="108"/>
    <n v="33.69"/>
    <n v="1"/>
    <x v="0"/>
  </r>
  <r>
    <x v="12"/>
    <x v="31"/>
    <n v="408"/>
    <n v="0"/>
    <n v="0"/>
    <n v="96"/>
    <n v="95"/>
    <n v="16.32"/>
    <n v="3"/>
    <x v="0"/>
  </r>
  <r>
    <x v="40"/>
    <x v="8"/>
    <n v="510"/>
    <n v="0"/>
    <n v="0"/>
    <n v="171.5"/>
    <n v="75"/>
    <n v="29.16"/>
    <n v="1"/>
    <x v="0"/>
  </r>
  <r>
    <x v="25"/>
    <x v="12"/>
    <n v="415"/>
    <n v="1"/>
    <n v="27"/>
    <n v="111.7"/>
    <n v="68"/>
    <n v="18.989999999999998"/>
    <n v="1"/>
    <x v="0"/>
  </r>
  <r>
    <x v="27"/>
    <x v="2"/>
    <n v="510"/>
    <n v="0"/>
    <n v="0"/>
    <n v="152.69999999999999"/>
    <n v="98"/>
    <n v="25.96"/>
    <n v="2"/>
    <x v="0"/>
  </r>
  <r>
    <x v="35"/>
    <x v="21"/>
    <n v="415"/>
    <n v="0"/>
    <n v="0"/>
    <n v="194.7"/>
    <n v="105"/>
    <n v="33.1"/>
    <n v="3"/>
    <x v="0"/>
  </r>
  <r>
    <x v="20"/>
    <x v="13"/>
    <n v="415"/>
    <n v="0"/>
    <n v="0"/>
    <n v="119.9"/>
    <n v="108"/>
    <n v="20.38"/>
    <n v="3"/>
    <x v="0"/>
  </r>
  <r>
    <x v="5"/>
    <x v="0"/>
    <n v="415"/>
    <n v="0"/>
    <n v="0"/>
    <n v="222.9"/>
    <n v="129"/>
    <n v="37.89"/>
    <n v="1"/>
    <x v="0"/>
  </r>
  <r>
    <x v="8"/>
    <x v="1"/>
    <n v="415"/>
    <n v="0"/>
    <n v="0"/>
    <n v="210.7"/>
    <n v="46"/>
    <n v="35.82"/>
    <n v="1"/>
    <x v="0"/>
  </r>
  <r>
    <x v="24"/>
    <x v="6"/>
    <n v="408"/>
    <n v="0"/>
    <n v="0"/>
    <n v="254.6"/>
    <n v="107"/>
    <n v="43.28"/>
    <n v="2"/>
    <x v="1"/>
  </r>
  <r>
    <x v="42"/>
    <x v="12"/>
    <n v="415"/>
    <n v="0"/>
    <n v="0"/>
    <n v="265"/>
    <n v="100"/>
    <n v="45.05"/>
    <n v="1"/>
    <x v="0"/>
  </r>
  <r>
    <x v="46"/>
    <x v="12"/>
    <n v="408"/>
    <n v="0"/>
    <n v="0"/>
    <n v="172.3"/>
    <n v="135"/>
    <n v="29.29"/>
    <n v="3"/>
    <x v="0"/>
  </r>
  <r>
    <x v="12"/>
    <x v="3"/>
    <n v="415"/>
    <n v="0"/>
    <n v="0"/>
    <n v="259.10000000000002"/>
    <n v="140"/>
    <n v="44.05"/>
    <n v="0"/>
    <x v="0"/>
  </r>
  <r>
    <x v="23"/>
    <x v="15"/>
    <n v="415"/>
    <n v="0"/>
    <n v="0"/>
    <n v="211.4"/>
    <n v="91"/>
    <n v="35.94"/>
    <n v="1"/>
    <x v="0"/>
  </r>
  <r>
    <x v="45"/>
    <x v="13"/>
    <n v="408"/>
    <n v="0"/>
    <n v="0"/>
    <n v="175.9"/>
    <n v="87"/>
    <n v="29.9"/>
    <n v="2"/>
    <x v="0"/>
  </r>
  <r>
    <x v="6"/>
    <x v="13"/>
    <n v="415"/>
    <n v="1"/>
    <n v="39"/>
    <n v="115.5"/>
    <n v="90"/>
    <n v="19.64"/>
    <n v="0"/>
    <x v="0"/>
  </r>
  <r>
    <x v="42"/>
    <x v="18"/>
    <n v="408"/>
    <n v="0"/>
    <n v="0"/>
    <n v="193"/>
    <n v="82"/>
    <n v="32.81"/>
    <n v="0"/>
    <x v="0"/>
  </r>
  <r>
    <x v="42"/>
    <x v="2"/>
    <n v="510"/>
    <n v="0"/>
    <n v="0"/>
    <n v="167.4"/>
    <n v="105"/>
    <n v="28.46"/>
    <n v="1"/>
    <x v="0"/>
  </r>
  <r>
    <x v="18"/>
    <x v="8"/>
    <n v="415"/>
    <n v="1"/>
    <n v="35"/>
    <n v="190.7"/>
    <n v="100"/>
    <n v="32.42"/>
    <n v="1"/>
    <x v="0"/>
  </r>
  <r>
    <x v="45"/>
    <x v="20"/>
    <n v="415"/>
    <n v="0"/>
    <n v="0"/>
    <n v="325.5"/>
    <n v="128"/>
    <n v="55.34"/>
    <n v="1"/>
    <x v="1"/>
  </r>
  <r>
    <x v="12"/>
    <x v="11"/>
    <n v="415"/>
    <n v="0"/>
    <n v="0"/>
    <n v="139"/>
    <n v="98"/>
    <n v="23.63"/>
    <n v="3"/>
    <x v="0"/>
  </r>
  <r>
    <x v="22"/>
    <x v="12"/>
    <n v="415"/>
    <n v="1"/>
    <n v="40"/>
    <n v="155.9"/>
    <n v="110"/>
    <n v="26.5"/>
    <n v="0"/>
    <x v="0"/>
  </r>
  <r>
    <x v="42"/>
    <x v="12"/>
    <n v="415"/>
    <n v="0"/>
    <n v="0"/>
    <n v="182.1"/>
    <n v="97"/>
    <n v="30.96"/>
    <n v="0"/>
    <x v="0"/>
  </r>
  <r>
    <x v="11"/>
    <x v="12"/>
    <n v="408"/>
    <n v="0"/>
    <n v="0"/>
    <n v="139.80000000000001"/>
    <n v="152"/>
    <n v="23.77"/>
    <n v="2"/>
    <x v="0"/>
  </r>
  <r>
    <x v="0"/>
    <x v="12"/>
    <n v="510"/>
    <n v="0"/>
    <n v="0"/>
    <n v="112.7"/>
    <n v="123"/>
    <n v="19.16"/>
    <n v="0"/>
    <x v="0"/>
  </r>
  <r>
    <x v="29"/>
    <x v="0"/>
    <n v="415"/>
    <n v="1"/>
    <n v="31"/>
    <n v="173.2"/>
    <n v="98"/>
    <n v="29.44"/>
    <n v="1"/>
    <x v="0"/>
  </r>
  <r>
    <x v="8"/>
    <x v="10"/>
    <n v="408"/>
    <n v="0"/>
    <n v="0"/>
    <n v="225.6"/>
    <n v="102"/>
    <n v="38.35"/>
    <n v="1"/>
    <x v="0"/>
  </r>
  <r>
    <x v="44"/>
    <x v="22"/>
    <n v="415"/>
    <n v="0"/>
    <n v="0"/>
    <n v="195.7"/>
    <n v="123"/>
    <n v="33.270000000000003"/>
    <n v="1"/>
    <x v="0"/>
  </r>
  <r>
    <x v="20"/>
    <x v="1"/>
    <n v="415"/>
    <n v="0"/>
    <n v="0"/>
    <n v="214"/>
    <n v="100"/>
    <n v="36.380000000000003"/>
    <n v="0"/>
    <x v="0"/>
  </r>
  <r>
    <x v="36"/>
    <x v="3"/>
    <n v="415"/>
    <n v="0"/>
    <n v="0"/>
    <n v="271.7"/>
    <n v="67"/>
    <n v="46.19"/>
    <n v="1"/>
    <x v="0"/>
  </r>
  <r>
    <x v="30"/>
    <x v="22"/>
    <n v="510"/>
    <n v="0"/>
    <n v="0"/>
    <n v="257.7"/>
    <n v="98"/>
    <n v="43.81"/>
    <n v="1"/>
    <x v="0"/>
  </r>
  <r>
    <x v="24"/>
    <x v="6"/>
    <n v="415"/>
    <n v="0"/>
    <n v="0"/>
    <n v="133.19999999999999"/>
    <n v="90"/>
    <n v="22.64"/>
    <n v="1"/>
    <x v="1"/>
  </r>
  <r>
    <x v="9"/>
    <x v="8"/>
    <n v="415"/>
    <n v="0"/>
    <n v="0"/>
    <n v="248.7"/>
    <n v="113"/>
    <n v="42.28"/>
    <n v="5"/>
    <x v="1"/>
  </r>
  <r>
    <x v="40"/>
    <x v="0"/>
    <n v="408"/>
    <n v="0"/>
    <n v="0"/>
    <n v="180.8"/>
    <n v="93"/>
    <n v="30.74"/>
    <n v="2"/>
    <x v="0"/>
  </r>
  <r>
    <x v="39"/>
    <x v="5"/>
    <n v="415"/>
    <n v="1"/>
    <n v="32"/>
    <n v="229"/>
    <n v="80"/>
    <n v="38.93"/>
    <n v="1"/>
    <x v="0"/>
  </r>
  <r>
    <x v="36"/>
    <x v="6"/>
    <n v="408"/>
    <n v="0"/>
    <n v="0"/>
    <n v="276.3"/>
    <n v="94"/>
    <n v="46.97"/>
    <n v="1"/>
    <x v="1"/>
  </r>
  <r>
    <x v="39"/>
    <x v="13"/>
    <n v="510"/>
    <n v="1"/>
    <n v="37"/>
    <n v="133.1"/>
    <n v="117"/>
    <n v="22.63"/>
    <n v="3"/>
    <x v="0"/>
  </r>
  <r>
    <x v="48"/>
    <x v="2"/>
    <n v="415"/>
    <n v="0"/>
    <n v="0"/>
    <n v="248.3"/>
    <n v="63"/>
    <n v="42.21"/>
    <n v="1"/>
    <x v="0"/>
  </r>
  <r>
    <x v="39"/>
    <x v="0"/>
    <n v="415"/>
    <n v="1"/>
    <n v="37"/>
    <n v="230.4"/>
    <n v="95"/>
    <n v="39.17"/>
    <n v="3"/>
    <x v="0"/>
  </r>
  <r>
    <x v="27"/>
    <x v="14"/>
    <n v="408"/>
    <n v="0"/>
    <n v="0"/>
    <n v="185.8"/>
    <n v="118"/>
    <n v="31.59"/>
    <n v="1"/>
    <x v="0"/>
  </r>
  <r>
    <x v="31"/>
    <x v="2"/>
    <n v="415"/>
    <n v="0"/>
    <n v="0"/>
    <n v="183.9"/>
    <n v="88"/>
    <n v="31.26"/>
    <n v="2"/>
    <x v="0"/>
  </r>
  <r>
    <x v="11"/>
    <x v="0"/>
    <n v="415"/>
    <n v="0"/>
    <n v="0"/>
    <n v="132.9"/>
    <n v="86"/>
    <n v="22.59"/>
    <n v="0"/>
    <x v="0"/>
  </r>
  <r>
    <x v="36"/>
    <x v="2"/>
    <n v="510"/>
    <n v="0"/>
    <n v="0"/>
    <n v="179"/>
    <n v="81"/>
    <n v="30.43"/>
    <n v="1"/>
    <x v="0"/>
  </r>
  <r>
    <x v="35"/>
    <x v="14"/>
    <n v="408"/>
    <n v="0"/>
    <n v="0"/>
    <n v="188.8"/>
    <n v="119"/>
    <n v="32.1"/>
    <n v="3"/>
    <x v="0"/>
  </r>
  <r>
    <x v="49"/>
    <x v="20"/>
    <n v="415"/>
    <n v="1"/>
    <n v="45"/>
    <n v="135.6"/>
    <n v="101"/>
    <n v="23.05"/>
    <n v="4"/>
    <x v="1"/>
  </r>
  <r>
    <x v="9"/>
    <x v="3"/>
    <n v="408"/>
    <n v="1"/>
    <n v="31"/>
    <n v="172.5"/>
    <n v="103"/>
    <n v="29.33"/>
    <n v="2"/>
    <x v="0"/>
  </r>
  <r>
    <x v="1"/>
    <x v="8"/>
    <n v="510"/>
    <n v="0"/>
    <n v="0"/>
    <n v="156.30000000000001"/>
    <n v="75"/>
    <n v="26.57"/>
    <n v="1"/>
    <x v="0"/>
  </r>
  <r>
    <x v="31"/>
    <x v="4"/>
    <n v="415"/>
    <n v="0"/>
    <n v="0"/>
    <n v="234.6"/>
    <n v="102"/>
    <n v="39.880000000000003"/>
    <n v="1"/>
    <x v="1"/>
  </r>
  <r>
    <x v="39"/>
    <x v="18"/>
    <n v="415"/>
    <n v="0"/>
    <n v="0"/>
    <n v="202.1"/>
    <n v="95"/>
    <n v="34.36"/>
    <n v="1"/>
    <x v="0"/>
  </r>
  <r>
    <x v="46"/>
    <x v="18"/>
    <n v="510"/>
    <n v="1"/>
    <n v="40"/>
    <n v="272.2"/>
    <n v="112"/>
    <n v="46.27"/>
    <n v="1"/>
    <x v="0"/>
  </r>
  <r>
    <x v="32"/>
    <x v="4"/>
    <n v="415"/>
    <n v="0"/>
    <n v="0"/>
    <n v="245.2"/>
    <n v="109"/>
    <n v="41.68"/>
    <n v="1"/>
    <x v="0"/>
  </r>
  <r>
    <x v="16"/>
    <x v="14"/>
    <n v="415"/>
    <n v="0"/>
    <n v="0"/>
    <n v="207.6"/>
    <n v="82"/>
    <n v="35.29"/>
    <n v="1"/>
    <x v="0"/>
  </r>
  <r>
    <x v="40"/>
    <x v="10"/>
    <n v="415"/>
    <n v="0"/>
    <n v="0"/>
    <n v="222.9"/>
    <n v="97"/>
    <n v="37.89"/>
    <n v="1"/>
    <x v="0"/>
  </r>
  <r>
    <x v="9"/>
    <x v="7"/>
    <n v="415"/>
    <n v="0"/>
    <n v="0"/>
    <n v="273.8"/>
    <n v="96"/>
    <n v="46.55"/>
    <n v="1"/>
    <x v="1"/>
  </r>
  <r>
    <x v="49"/>
    <x v="3"/>
    <n v="510"/>
    <n v="0"/>
    <n v="0"/>
    <n v="192.8"/>
    <n v="98"/>
    <n v="32.78"/>
    <n v="2"/>
    <x v="0"/>
  </r>
  <r>
    <x v="3"/>
    <x v="13"/>
    <n v="510"/>
    <n v="0"/>
    <n v="0"/>
    <n v="268.7"/>
    <n v="81"/>
    <n v="45.68"/>
    <n v="0"/>
    <x v="0"/>
  </r>
  <r>
    <x v="37"/>
    <x v="0"/>
    <n v="408"/>
    <n v="1"/>
    <n v="48"/>
    <n v="178.8"/>
    <n v="91"/>
    <n v="30.4"/>
    <n v="1"/>
    <x v="0"/>
  </r>
  <r>
    <x v="13"/>
    <x v="0"/>
    <n v="415"/>
    <n v="1"/>
    <n v="24"/>
    <n v="197.3"/>
    <n v="82"/>
    <n v="33.54"/>
    <n v="1"/>
    <x v="0"/>
  </r>
  <r>
    <x v="11"/>
    <x v="18"/>
    <n v="415"/>
    <n v="1"/>
    <n v="36"/>
    <n v="233.9"/>
    <n v="97"/>
    <n v="39.76"/>
    <n v="1"/>
    <x v="0"/>
  </r>
  <r>
    <x v="4"/>
    <x v="21"/>
    <n v="408"/>
    <n v="0"/>
    <n v="0"/>
    <n v="207.1"/>
    <n v="87"/>
    <n v="35.21"/>
    <n v="2"/>
    <x v="0"/>
  </r>
  <r>
    <x v="15"/>
    <x v="10"/>
    <n v="408"/>
    <n v="0"/>
    <n v="0"/>
    <n v="136.80000000000001"/>
    <n v="84"/>
    <n v="23.26"/>
    <n v="2"/>
    <x v="0"/>
  </r>
  <r>
    <x v="18"/>
    <x v="14"/>
    <n v="415"/>
    <n v="0"/>
    <n v="0"/>
    <n v="159.4"/>
    <n v="126"/>
    <n v="27.1"/>
    <n v="1"/>
    <x v="0"/>
  </r>
  <r>
    <x v="47"/>
    <x v="5"/>
    <n v="415"/>
    <n v="0"/>
    <n v="0"/>
    <n v="112.1"/>
    <n v="122"/>
    <n v="19.059999999999999"/>
    <n v="0"/>
    <x v="0"/>
  </r>
  <r>
    <x v="44"/>
    <x v="22"/>
    <n v="415"/>
    <n v="0"/>
    <n v="0"/>
    <n v="238.6"/>
    <n v="117"/>
    <n v="40.56"/>
    <n v="4"/>
    <x v="0"/>
  </r>
  <r>
    <x v="22"/>
    <x v="2"/>
    <n v="510"/>
    <n v="0"/>
    <n v="0"/>
    <n v="163.5"/>
    <n v="85"/>
    <n v="27.8"/>
    <n v="1"/>
    <x v="0"/>
  </r>
  <r>
    <x v="46"/>
    <x v="21"/>
    <n v="408"/>
    <n v="0"/>
    <n v="0"/>
    <n v="127.2"/>
    <n v="94"/>
    <n v="21.62"/>
    <n v="2"/>
    <x v="0"/>
  </r>
  <r>
    <x v="36"/>
    <x v="10"/>
    <n v="408"/>
    <n v="0"/>
    <n v="0"/>
    <n v="145.80000000000001"/>
    <n v="95"/>
    <n v="24.79"/>
    <n v="0"/>
    <x v="0"/>
  </r>
  <r>
    <x v="37"/>
    <x v="2"/>
    <n v="415"/>
    <n v="0"/>
    <n v="0"/>
    <n v="250.1"/>
    <n v="108"/>
    <n v="42.52"/>
    <n v="2"/>
    <x v="0"/>
  </r>
  <r>
    <x v="6"/>
    <x v="8"/>
    <n v="510"/>
    <n v="0"/>
    <n v="0"/>
    <n v="101.5"/>
    <n v="83"/>
    <n v="17.260000000000002"/>
    <n v="3"/>
    <x v="0"/>
  </r>
  <r>
    <x v="47"/>
    <x v="10"/>
    <n v="415"/>
    <n v="1"/>
    <n v="26"/>
    <n v="119.6"/>
    <n v="133"/>
    <n v="20.329999999999998"/>
    <n v="1"/>
    <x v="0"/>
  </r>
  <r>
    <x v="20"/>
    <x v="18"/>
    <n v="415"/>
    <n v="0"/>
    <n v="0"/>
    <n v="158.19999999999999"/>
    <n v="85"/>
    <n v="26.89"/>
    <n v="1"/>
    <x v="0"/>
  </r>
  <r>
    <x v="38"/>
    <x v="10"/>
    <n v="510"/>
    <n v="0"/>
    <n v="0"/>
    <n v="193.2"/>
    <n v="139"/>
    <n v="32.840000000000003"/>
    <n v="1"/>
    <x v="0"/>
  </r>
  <r>
    <x v="12"/>
    <x v="2"/>
    <n v="510"/>
    <n v="1"/>
    <n v="33"/>
    <n v="217.7"/>
    <n v="108"/>
    <n v="37.01"/>
    <n v="1"/>
    <x v="0"/>
  </r>
  <r>
    <x v="33"/>
    <x v="1"/>
    <n v="408"/>
    <n v="0"/>
    <n v="0"/>
    <n v="199.8"/>
    <n v="94"/>
    <n v="33.97"/>
    <n v="0"/>
    <x v="0"/>
  </r>
  <r>
    <x v="43"/>
    <x v="1"/>
    <n v="510"/>
    <n v="0"/>
    <n v="0"/>
    <n v="171.9"/>
    <n v="77"/>
    <n v="29.22"/>
    <n v="2"/>
    <x v="0"/>
  </r>
  <r>
    <x v="27"/>
    <x v="16"/>
    <n v="415"/>
    <n v="1"/>
    <n v="31"/>
    <n v="67.7"/>
    <n v="67"/>
    <n v="11.51"/>
    <n v="6"/>
    <x v="1"/>
  </r>
  <r>
    <x v="47"/>
    <x v="0"/>
    <n v="408"/>
    <n v="0"/>
    <n v="0"/>
    <n v="228.2"/>
    <n v="90"/>
    <n v="38.79"/>
    <n v="4"/>
    <x v="0"/>
  </r>
  <r>
    <x v="6"/>
    <x v="2"/>
    <n v="510"/>
    <n v="0"/>
    <n v="0"/>
    <n v="191.5"/>
    <n v="93"/>
    <n v="32.56"/>
    <n v="1"/>
    <x v="0"/>
  </r>
  <r>
    <x v="35"/>
    <x v="0"/>
    <n v="415"/>
    <n v="0"/>
    <n v="0"/>
    <n v="171.5"/>
    <n v="86"/>
    <n v="29.16"/>
    <n v="2"/>
    <x v="0"/>
  </r>
  <r>
    <x v="5"/>
    <x v="12"/>
    <n v="408"/>
    <n v="0"/>
    <n v="0"/>
    <n v="151.1"/>
    <n v="92"/>
    <n v="25.69"/>
    <n v="0"/>
    <x v="0"/>
  </r>
  <r>
    <x v="39"/>
    <x v="12"/>
    <n v="415"/>
    <n v="0"/>
    <n v="0"/>
    <n v="134.30000000000001"/>
    <n v="99"/>
    <n v="22.83"/>
    <n v="3"/>
    <x v="0"/>
  </r>
  <r>
    <x v="47"/>
    <x v="14"/>
    <n v="510"/>
    <n v="0"/>
    <n v="0"/>
    <n v="117.8"/>
    <n v="64"/>
    <n v="20.03"/>
    <n v="1"/>
    <x v="0"/>
  </r>
  <r>
    <x v="45"/>
    <x v="10"/>
    <n v="408"/>
    <n v="0"/>
    <n v="0"/>
    <n v="181.2"/>
    <n v="71"/>
    <n v="30.8"/>
    <n v="3"/>
    <x v="0"/>
  </r>
  <r>
    <x v="30"/>
    <x v="10"/>
    <n v="415"/>
    <n v="0"/>
    <n v="0"/>
    <n v="152.30000000000001"/>
    <n v="91"/>
    <n v="25.89"/>
    <n v="2"/>
    <x v="0"/>
  </r>
  <r>
    <x v="40"/>
    <x v="36"/>
    <n v="408"/>
    <n v="0"/>
    <n v="0"/>
    <n v="204.4"/>
    <n v="91"/>
    <n v="34.75"/>
    <n v="2"/>
    <x v="0"/>
  </r>
  <r>
    <x v="10"/>
    <x v="3"/>
    <n v="415"/>
    <n v="0"/>
    <n v="0"/>
    <n v="283.89999999999998"/>
    <n v="98"/>
    <n v="48.26"/>
    <n v="2"/>
    <x v="0"/>
  </r>
  <r>
    <x v="3"/>
    <x v="10"/>
    <n v="415"/>
    <n v="1"/>
    <n v="29"/>
    <n v="142.69999999999999"/>
    <n v="94"/>
    <n v="24.26"/>
    <n v="0"/>
    <x v="0"/>
  </r>
  <r>
    <x v="1"/>
    <x v="18"/>
    <n v="415"/>
    <n v="0"/>
    <n v="0"/>
    <n v="145.4"/>
    <n v="92"/>
    <n v="24.72"/>
    <n v="2"/>
    <x v="0"/>
  </r>
  <r>
    <x v="19"/>
    <x v="7"/>
    <n v="415"/>
    <n v="0"/>
    <n v="0"/>
    <n v="211.7"/>
    <n v="94"/>
    <n v="35.99"/>
    <n v="4"/>
    <x v="0"/>
  </r>
  <r>
    <x v="39"/>
    <x v="18"/>
    <n v="415"/>
    <n v="0"/>
    <n v="0"/>
    <n v="192.6"/>
    <n v="129"/>
    <n v="32.74"/>
    <n v="3"/>
    <x v="0"/>
  </r>
  <r>
    <x v="43"/>
    <x v="10"/>
    <n v="408"/>
    <n v="0"/>
    <n v="0"/>
    <n v="52"/>
    <n v="60"/>
    <n v="8.84"/>
    <n v="2"/>
    <x v="0"/>
  </r>
  <r>
    <x v="29"/>
    <x v="14"/>
    <n v="415"/>
    <n v="1"/>
    <n v="30"/>
    <n v="237.7"/>
    <n v="94"/>
    <n v="40.409999999999997"/>
    <n v="1"/>
    <x v="0"/>
  </r>
  <r>
    <x v="6"/>
    <x v="2"/>
    <n v="408"/>
    <n v="1"/>
    <n v="31"/>
    <n v="203.6"/>
    <n v="108"/>
    <n v="34.61"/>
    <n v="1"/>
    <x v="0"/>
  </r>
  <r>
    <x v="9"/>
    <x v="22"/>
    <n v="510"/>
    <n v="0"/>
    <n v="0"/>
    <n v="192.4"/>
    <n v="79"/>
    <n v="32.71"/>
    <n v="1"/>
    <x v="0"/>
  </r>
  <r>
    <x v="48"/>
    <x v="3"/>
    <n v="408"/>
    <n v="0"/>
    <n v="0"/>
    <n v="212.5"/>
    <n v="88"/>
    <n v="36.130000000000003"/>
    <n v="0"/>
    <x v="0"/>
  </r>
  <r>
    <x v="46"/>
    <x v="13"/>
    <n v="415"/>
    <n v="0"/>
    <n v="0"/>
    <n v="114.4"/>
    <n v="114"/>
    <n v="19.45"/>
    <n v="3"/>
    <x v="0"/>
  </r>
  <r>
    <x v="21"/>
    <x v="1"/>
    <n v="415"/>
    <n v="0"/>
    <n v="0"/>
    <n v="222.8"/>
    <n v="82"/>
    <n v="37.880000000000003"/>
    <n v="1"/>
    <x v="0"/>
  </r>
  <r>
    <x v="40"/>
    <x v="22"/>
    <n v="415"/>
    <n v="0"/>
    <n v="0"/>
    <n v="207.7"/>
    <n v="75"/>
    <n v="35.31"/>
    <n v="2"/>
    <x v="0"/>
  </r>
  <r>
    <x v="35"/>
    <x v="0"/>
    <n v="510"/>
    <n v="1"/>
    <n v="33"/>
    <n v="157.9"/>
    <n v="84"/>
    <n v="26.84"/>
    <n v="3"/>
    <x v="0"/>
  </r>
  <r>
    <x v="36"/>
    <x v="26"/>
    <n v="415"/>
    <n v="0"/>
    <n v="0"/>
    <n v="137.9"/>
    <n v="160"/>
    <n v="23.44"/>
    <n v="5"/>
    <x v="1"/>
  </r>
  <r>
    <x v="21"/>
    <x v="2"/>
    <n v="415"/>
    <n v="0"/>
    <n v="0"/>
    <n v="176"/>
    <n v="97"/>
    <n v="29.92"/>
    <n v="1"/>
    <x v="0"/>
  </r>
  <r>
    <x v="14"/>
    <x v="3"/>
    <n v="510"/>
    <n v="0"/>
    <n v="0"/>
    <n v="158.80000000000001"/>
    <n v="120"/>
    <n v="27"/>
    <n v="2"/>
    <x v="0"/>
  </r>
  <r>
    <x v="43"/>
    <x v="10"/>
    <n v="415"/>
    <n v="0"/>
    <n v="0"/>
    <n v="234"/>
    <n v="117"/>
    <n v="39.78"/>
    <n v="1"/>
    <x v="0"/>
  </r>
  <r>
    <x v="34"/>
    <x v="13"/>
    <n v="415"/>
    <n v="0"/>
    <n v="0"/>
    <n v="132.30000000000001"/>
    <n v="105"/>
    <n v="22.49"/>
    <n v="0"/>
    <x v="0"/>
  </r>
  <r>
    <x v="35"/>
    <x v="18"/>
    <n v="408"/>
    <n v="1"/>
    <n v="32"/>
    <n v="276.60000000000002"/>
    <n v="76"/>
    <n v="47.02"/>
    <n v="3"/>
    <x v="0"/>
  </r>
  <r>
    <x v="1"/>
    <x v="16"/>
    <n v="415"/>
    <n v="0"/>
    <n v="0"/>
    <n v="108.2"/>
    <n v="92"/>
    <n v="18.39"/>
    <n v="4"/>
    <x v="1"/>
  </r>
  <r>
    <x v="21"/>
    <x v="5"/>
    <n v="408"/>
    <n v="0"/>
    <n v="0"/>
    <n v="156"/>
    <n v="94"/>
    <n v="26.52"/>
    <n v="0"/>
    <x v="0"/>
  </r>
  <r>
    <x v="39"/>
    <x v="12"/>
    <n v="408"/>
    <n v="0"/>
    <n v="0"/>
    <n v="208.5"/>
    <n v="124"/>
    <n v="35.450000000000003"/>
    <n v="0"/>
    <x v="0"/>
  </r>
  <r>
    <x v="21"/>
    <x v="12"/>
    <n v="415"/>
    <n v="0"/>
    <n v="0"/>
    <n v="243.4"/>
    <n v="88"/>
    <n v="41.38"/>
    <n v="2"/>
    <x v="0"/>
  </r>
  <r>
    <x v="24"/>
    <x v="16"/>
    <n v="510"/>
    <n v="0"/>
    <n v="0"/>
    <n v="275.39999999999998"/>
    <n v="89"/>
    <n v="46.82"/>
    <n v="0"/>
    <x v="1"/>
  </r>
  <r>
    <x v="5"/>
    <x v="2"/>
    <n v="415"/>
    <n v="0"/>
    <n v="0"/>
    <n v="198.1"/>
    <n v="89"/>
    <n v="33.68"/>
    <n v="1"/>
    <x v="0"/>
  </r>
  <r>
    <x v="18"/>
    <x v="1"/>
    <n v="510"/>
    <n v="0"/>
    <n v="0"/>
    <n v="109.8"/>
    <n v="112"/>
    <n v="18.670000000000002"/>
    <n v="1"/>
    <x v="0"/>
  </r>
  <r>
    <x v="25"/>
    <x v="3"/>
    <n v="510"/>
    <n v="0"/>
    <n v="0"/>
    <n v="120.5"/>
    <n v="99"/>
    <n v="20.49"/>
    <n v="2"/>
    <x v="0"/>
  </r>
  <r>
    <x v="6"/>
    <x v="15"/>
    <n v="510"/>
    <n v="0"/>
    <n v="0"/>
    <n v="256.60000000000002"/>
    <n v="96"/>
    <n v="43.62"/>
    <n v="1"/>
    <x v="1"/>
  </r>
  <r>
    <x v="25"/>
    <x v="2"/>
    <n v="408"/>
    <n v="0"/>
    <n v="0"/>
    <n v="85.8"/>
    <n v="88"/>
    <n v="14.59"/>
    <n v="1"/>
    <x v="0"/>
  </r>
  <r>
    <x v="21"/>
    <x v="14"/>
    <n v="510"/>
    <n v="1"/>
    <n v="19"/>
    <n v="174"/>
    <n v="96"/>
    <n v="29.58"/>
    <n v="1"/>
    <x v="0"/>
  </r>
  <r>
    <x v="14"/>
    <x v="22"/>
    <n v="510"/>
    <n v="0"/>
    <n v="0"/>
    <n v="221.4"/>
    <n v="95"/>
    <n v="37.64"/>
    <n v="1"/>
    <x v="0"/>
  </r>
  <r>
    <x v="14"/>
    <x v="2"/>
    <n v="415"/>
    <n v="0"/>
    <n v="0"/>
    <n v="133.1"/>
    <n v="52"/>
    <n v="22.63"/>
    <n v="3"/>
    <x v="0"/>
  </r>
  <r>
    <x v="48"/>
    <x v="1"/>
    <n v="415"/>
    <n v="0"/>
    <n v="0"/>
    <n v="195.2"/>
    <n v="77"/>
    <n v="33.18"/>
    <n v="2"/>
    <x v="0"/>
  </r>
  <r>
    <x v="41"/>
    <x v="3"/>
    <n v="415"/>
    <n v="0"/>
    <n v="0"/>
    <n v="246.4"/>
    <n v="108"/>
    <n v="41.89"/>
    <n v="2"/>
    <x v="0"/>
  </r>
  <r>
    <x v="19"/>
    <x v="8"/>
    <n v="408"/>
    <n v="0"/>
    <n v="0"/>
    <n v="199.2"/>
    <n v="80"/>
    <n v="33.86"/>
    <n v="2"/>
    <x v="0"/>
  </r>
  <r>
    <x v="40"/>
    <x v="12"/>
    <n v="408"/>
    <n v="1"/>
    <n v="24"/>
    <n v="235.4"/>
    <n v="92"/>
    <n v="40.020000000000003"/>
    <n v="3"/>
    <x v="0"/>
  </r>
  <r>
    <x v="8"/>
    <x v="15"/>
    <n v="415"/>
    <n v="0"/>
    <n v="0"/>
    <n v="155.9"/>
    <n v="90"/>
    <n v="26.5"/>
    <n v="2"/>
    <x v="0"/>
  </r>
  <r>
    <x v="5"/>
    <x v="0"/>
    <n v="415"/>
    <n v="1"/>
    <n v="43"/>
    <n v="102.4"/>
    <n v="102"/>
    <n v="17.41"/>
    <n v="2"/>
    <x v="0"/>
  </r>
  <r>
    <x v="40"/>
    <x v="22"/>
    <n v="415"/>
    <n v="1"/>
    <n v="32"/>
    <n v="192.2"/>
    <n v="101"/>
    <n v="32.67"/>
    <n v="1"/>
    <x v="0"/>
  </r>
  <r>
    <x v="29"/>
    <x v="2"/>
    <n v="415"/>
    <n v="1"/>
    <n v="28"/>
    <n v="202.7"/>
    <n v="124"/>
    <n v="34.46"/>
    <n v="1"/>
    <x v="0"/>
  </r>
  <r>
    <x v="32"/>
    <x v="24"/>
    <n v="415"/>
    <n v="1"/>
    <n v="38"/>
    <n v="84.3"/>
    <n v="116"/>
    <n v="14.33"/>
    <n v="4"/>
    <x v="1"/>
  </r>
  <r>
    <x v="42"/>
    <x v="14"/>
    <n v="415"/>
    <n v="1"/>
    <n v="18"/>
    <n v="168"/>
    <n v="127"/>
    <n v="28.56"/>
    <n v="0"/>
    <x v="0"/>
  </r>
  <r>
    <x v="26"/>
    <x v="5"/>
    <n v="408"/>
    <n v="1"/>
    <n v="31"/>
    <n v="278.10000000000002"/>
    <n v="86"/>
    <n v="47.28"/>
    <n v="0"/>
    <x v="0"/>
  </r>
  <r>
    <x v="39"/>
    <x v="12"/>
    <n v="408"/>
    <n v="0"/>
    <n v="0"/>
    <n v="128.30000000000001"/>
    <n v="89"/>
    <n v="21.81"/>
    <n v="1"/>
    <x v="0"/>
  </r>
  <r>
    <x v="3"/>
    <x v="1"/>
    <n v="408"/>
    <n v="1"/>
    <n v="21"/>
    <n v="227.8"/>
    <n v="107"/>
    <n v="38.729999999999997"/>
    <n v="0"/>
    <x v="0"/>
  </r>
  <r>
    <x v="27"/>
    <x v="6"/>
    <n v="408"/>
    <n v="0"/>
    <n v="0"/>
    <n v="54.8"/>
    <n v="74"/>
    <n v="9.32"/>
    <n v="1"/>
    <x v="1"/>
  </r>
  <r>
    <x v="3"/>
    <x v="18"/>
    <n v="415"/>
    <n v="1"/>
    <n v="24"/>
    <n v="140.19999999999999"/>
    <n v="102"/>
    <n v="23.83"/>
    <n v="1"/>
    <x v="0"/>
  </r>
  <r>
    <x v="10"/>
    <x v="9"/>
    <n v="408"/>
    <n v="0"/>
    <n v="0"/>
    <n v="271.2"/>
    <n v="110"/>
    <n v="46.1"/>
    <n v="0"/>
    <x v="1"/>
  </r>
  <r>
    <x v="22"/>
    <x v="13"/>
    <n v="415"/>
    <n v="0"/>
    <n v="0"/>
    <n v="180"/>
    <n v="116"/>
    <n v="30.6"/>
    <n v="2"/>
    <x v="0"/>
  </r>
  <r>
    <x v="42"/>
    <x v="12"/>
    <n v="415"/>
    <n v="0"/>
    <n v="0"/>
    <n v="189.8"/>
    <n v="122"/>
    <n v="32.270000000000003"/>
    <n v="1"/>
    <x v="0"/>
  </r>
  <r>
    <x v="27"/>
    <x v="10"/>
    <n v="408"/>
    <n v="0"/>
    <n v="0"/>
    <n v="257.3"/>
    <n v="117"/>
    <n v="43.74"/>
    <n v="3"/>
    <x v="0"/>
  </r>
  <r>
    <x v="13"/>
    <x v="2"/>
    <n v="510"/>
    <n v="0"/>
    <n v="0"/>
    <n v="103.3"/>
    <n v="93"/>
    <n v="17.559999999999999"/>
    <n v="1"/>
    <x v="0"/>
  </r>
  <r>
    <x v="17"/>
    <x v="1"/>
    <n v="415"/>
    <n v="0"/>
    <n v="0"/>
    <n v="208.1"/>
    <n v="115"/>
    <n v="35.380000000000003"/>
    <n v="3"/>
    <x v="0"/>
  </r>
  <r>
    <x v="30"/>
    <x v="21"/>
    <n v="415"/>
    <n v="0"/>
    <n v="0"/>
    <n v="195.1"/>
    <n v="65"/>
    <n v="33.17"/>
    <n v="2"/>
    <x v="0"/>
  </r>
  <r>
    <x v="6"/>
    <x v="22"/>
    <n v="415"/>
    <n v="0"/>
    <n v="0"/>
    <n v="162.6"/>
    <n v="97"/>
    <n v="27.64"/>
    <n v="1"/>
    <x v="0"/>
  </r>
  <r>
    <x v="17"/>
    <x v="12"/>
    <n v="510"/>
    <n v="1"/>
    <n v="24"/>
    <n v="197.8"/>
    <n v="84"/>
    <n v="33.630000000000003"/>
    <n v="1"/>
    <x v="0"/>
  </r>
  <r>
    <x v="8"/>
    <x v="2"/>
    <n v="510"/>
    <n v="0"/>
    <n v="0"/>
    <n v="212.4"/>
    <n v="118"/>
    <n v="36.11"/>
    <n v="1"/>
    <x v="0"/>
  </r>
  <r>
    <x v="36"/>
    <x v="1"/>
    <n v="408"/>
    <n v="0"/>
    <n v="0"/>
    <n v="63.7"/>
    <n v="114"/>
    <n v="10.83"/>
    <n v="0"/>
    <x v="0"/>
  </r>
  <r>
    <x v="20"/>
    <x v="1"/>
    <n v="408"/>
    <n v="0"/>
    <n v="0"/>
    <n v="193.8"/>
    <n v="90"/>
    <n v="32.950000000000003"/>
    <n v="3"/>
    <x v="0"/>
  </r>
  <r>
    <x v="11"/>
    <x v="0"/>
    <n v="510"/>
    <n v="1"/>
    <n v="25"/>
    <n v="144"/>
    <n v="81"/>
    <n v="24.48"/>
    <n v="3"/>
    <x v="0"/>
  </r>
  <r>
    <x v="36"/>
    <x v="2"/>
    <n v="408"/>
    <n v="1"/>
    <n v="29"/>
    <n v="189"/>
    <n v="91"/>
    <n v="32.130000000000003"/>
    <n v="3"/>
    <x v="0"/>
  </r>
  <r>
    <x v="28"/>
    <x v="1"/>
    <n v="415"/>
    <n v="1"/>
    <n v="23"/>
    <n v="168.9"/>
    <n v="98"/>
    <n v="28.71"/>
    <n v="0"/>
    <x v="0"/>
  </r>
  <r>
    <x v="7"/>
    <x v="12"/>
    <n v="415"/>
    <n v="0"/>
    <n v="0"/>
    <n v="204.7"/>
    <n v="100"/>
    <n v="34.799999999999997"/>
    <n v="2"/>
    <x v="0"/>
  </r>
  <r>
    <x v="40"/>
    <x v="18"/>
    <n v="415"/>
    <n v="0"/>
    <n v="0"/>
    <n v="226.8"/>
    <n v="87"/>
    <n v="38.56"/>
    <n v="0"/>
    <x v="0"/>
  </r>
  <r>
    <x v="33"/>
    <x v="5"/>
    <n v="415"/>
    <n v="1"/>
    <n v="26"/>
    <n v="152.1"/>
    <n v="114"/>
    <n v="25.86"/>
    <n v="0"/>
    <x v="0"/>
  </r>
  <r>
    <x v="40"/>
    <x v="18"/>
    <n v="408"/>
    <n v="0"/>
    <n v="0"/>
    <n v="139.1"/>
    <n v="95"/>
    <n v="23.65"/>
    <n v="2"/>
    <x v="0"/>
  </r>
  <r>
    <x v="19"/>
    <x v="21"/>
    <n v="408"/>
    <n v="0"/>
    <n v="0"/>
    <n v="150.5"/>
    <n v="121"/>
    <n v="25.59"/>
    <n v="0"/>
    <x v="0"/>
  </r>
  <r>
    <x v="13"/>
    <x v="13"/>
    <n v="415"/>
    <n v="0"/>
    <n v="0"/>
    <n v="231.9"/>
    <n v="73"/>
    <n v="39.42"/>
    <n v="3"/>
    <x v="0"/>
  </r>
  <r>
    <x v="43"/>
    <x v="13"/>
    <n v="415"/>
    <n v="0"/>
    <n v="0"/>
    <n v="207.1"/>
    <n v="79"/>
    <n v="35.21"/>
    <n v="1"/>
    <x v="0"/>
  </r>
  <r>
    <x v="35"/>
    <x v="12"/>
    <n v="510"/>
    <n v="0"/>
    <n v="0"/>
    <n v="225.4"/>
    <n v="104"/>
    <n v="38.32"/>
    <n v="2"/>
    <x v="1"/>
  </r>
  <r>
    <x v="15"/>
    <x v="12"/>
    <n v="408"/>
    <n v="1"/>
    <n v="45"/>
    <n v="116.4"/>
    <n v="115"/>
    <n v="19.79"/>
    <n v="1"/>
    <x v="0"/>
  </r>
  <r>
    <x v="31"/>
    <x v="3"/>
    <n v="415"/>
    <n v="0"/>
    <n v="0"/>
    <n v="195.7"/>
    <n v="104"/>
    <n v="33.270000000000003"/>
    <n v="0"/>
    <x v="0"/>
  </r>
  <r>
    <x v="40"/>
    <x v="0"/>
    <n v="510"/>
    <n v="0"/>
    <n v="0"/>
    <n v="79.400000000000006"/>
    <n v="99"/>
    <n v="13.5"/>
    <n v="0"/>
    <x v="0"/>
  </r>
  <r>
    <x v="25"/>
    <x v="9"/>
    <n v="415"/>
    <n v="0"/>
    <n v="0"/>
    <n v="102.9"/>
    <n v="114"/>
    <n v="17.489999999999998"/>
    <n v="6"/>
    <x v="1"/>
  </r>
  <r>
    <x v="39"/>
    <x v="0"/>
    <n v="510"/>
    <n v="0"/>
    <n v="0"/>
    <n v="99.7"/>
    <n v="74"/>
    <n v="16.95"/>
    <n v="0"/>
    <x v="0"/>
  </r>
  <r>
    <x v="24"/>
    <x v="22"/>
    <n v="415"/>
    <n v="0"/>
    <n v="0"/>
    <n v="213.4"/>
    <n v="107"/>
    <n v="36.28"/>
    <n v="0"/>
    <x v="0"/>
  </r>
  <r>
    <x v="49"/>
    <x v="6"/>
    <n v="415"/>
    <n v="0"/>
    <n v="0"/>
    <n v="185.1"/>
    <n v="103"/>
    <n v="31.47"/>
    <n v="5"/>
    <x v="0"/>
  </r>
  <r>
    <x v="28"/>
    <x v="12"/>
    <n v="415"/>
    <n v="0"/>
    <n v="0"/>
    <n v="166.5"/>
    <n v="101"/>
    <n v="28.31"/>
    <n v="3"/>
    <x v="0"/>
  </r>
  <r>
    <x v="48"/>
    <x v="10"/>
    <n v="415"/>
    <n v="0"/>
    <n v="0"/>
    <n v="220.1"/>
    <n v="100"/>
    <n v="37.42"/>
    <n v="1"/>
    <x v="0"/>
  </r>
  <r>
    <x v="31"/>
    <x v="18"/>
    <n v="510"/>
    <n v="0"/>
    <n v="0"/>
    <n v="102.8"/>
    <n v="93"/>
    <n v="17.48"/>
    <n v="1"/>
    <x v="0"/>
  </r>
  <r>
    <x v="40"/>
    <x v="10"/>
    <n v="415"/>
    <n v="0"/>
    <n v="0"/>
    <n v="181.3"/>
    <n v="134"/>
    <n v="30.82"/>
    <n v="1"/>
    <x v="0"/>
  </r>
  <r>
    <x v="4"/>
    <x v="9"/>
    <n v="510"/>
    <n v="0"/>
    <n v="0"/>
    <n v="281.10000000000002"/>
    <n v="113"/>
    <n v="47.79"/>
    <n v="1"/>
    <x v="1"/>
  </r>
  <r>
    <x v="49"/>
    <x v="19"/>
    <n v="415"/>
    <n v="0"/>
    <n v="0"/>
    <n v="251.3"/>
    <n v="91"/>
    <n v="42.72"/>
    <n v="1"/>
    <x v="1"/>
  </r>
  <r>
    <x v="47"/>
    <x v="15"/>
    <n v="408"/>
    <n v="0"/>
    <n v="0"/>
    <n v="141.9"/>
    <n v="103"/>
    <n v="24.12"/>
    <n v="1"/>
    <x v="0"/>
  </r>
  <r>
    <x v="8"/>
    <x v="22"/>
    <n v="415"/>
    <n v="1"/>
    <n v="30"/>
    <n v="148"/>
    <n v="96"/>
    <n v="25.16"/>
    <n v="3"/>
    <x v="0"/>
  </r>
  <r>
    <x v="46"/>
    <x v="16"/>
    <n v="415"/>
    <n v="0"/>
    <n v="0"/>
    <n v="200.7"/>
    <n v="72"/>
    <n v="34.119999999999997"/>
    <n v="2"/>
    <x v="1"/>
  </r>
  <r>
    <x v="6"/>
    <x v="10"/>
    <n v="510"/>
    <n v="0"/>
    <n v="0"/>
    <n v="238.3"/>
    <n v="83"/>
    <n v="40.51"/>
    <n v="5"/>
    <x v="0"/>
  </r>
  <r>
    <x v="42"/>
    <x v="5"/>
    <n v="415"/>
    <n v="0"/>
    <n v="0"/>
    <n v="220.1"/>
    <n v="103"/>
    <n v="37.42"/>
    <n v="2"/>
    <x v="0"/>
  </r>
  <r>
    <x v="26"/>
    <x v="22"/>
    <n v="510"/>
    <n v="1"/>
    <n v="15"/>
    <n v="124.7"/>
    <n v="99"/>
    <n v="21.2"/>
    <n v="0"/>
    <x v="0"/>
  </r>
  <r>
    <x v="18"/>
    <x v="2"/>
    <n v="415"/>
    <n v="0"/>
    <n v="0"/>
    <n v="147"/>
    <n v="101"/>
    <n v="24.99"/>
    <n v="1"/>
    <x v="0"/>
  </r>
  <r>
    <x v="8"/>
    <x v="5"/>
    <n v="408"/>
    <n v="0"/>
    <n v="0"/>
    <n v="194.2"/>
    <n v="107"/>
    <n v="33.01"/>
    <n v="2"/>
    <x v="0"/>
  </r>
  <r>
    <x v="25"/>
    <x v="14"/>
    <n v="408"/>
    <n v="1"/>
    <n v="33"/>
    <n v="214.9"/>
    <n v="91"/>
    <n v="36.53"/>
    <n v="0"/>
    <x v="0"/>
  </r>
  <r>
    <x v="36"/>
    <x v="26"/>
    <n v="408"/>
    <n v="0"/>
    <n v="0"/>
    <n v="269.8"/>
    <n v="94"/>
    <n v="45.87"/>
    <n v="1"/>
    <x v="1"/>
  </r>
  <r>
    <x v="21"/>
    <x v="13"/>
    <n v="408"/>
    <n v="1"/>
    <n v="29"/>
    <n v="151.19999999999999"/>
    <n v="147"/>
    <n v="25.7"/>
    <n v="2"/>
    <x v="0"/>
  </r>
  <r>
    <x v="36"/>
    <x v="25"/>
    <n v="415"/>
    <n v="0"/>
    <n v="0"/>
    <n v="111.3"/>
    <n v="110"/>
    <n v="18.920000000000002"/>
    <n v="1"/>
    <x v="0"/>
  </r>
  <r>
    <x v="17"/>
    <x v="18"/>
    <n v="408"/>
    <n v="0"/>
    <n v="0"/>
    <n v="273.8"/>
    <n v="120"/>
    <n v="46.55"/>
    <n v="0"/>
    <x v="0"/>
  </r>
  <r>
    <x v="46"/>
    <x v="12"/>
    <n v="510"/>
    <n v="0"/>
    <n v="0"/>
    <n v="142.6"/>
    <n v="88"/>
    <n v="24.24"/>
    <n v="1"/>
    <x v="0"/>
  </r>
  <r>
    <x v="2"/>
    <x v="15"/>
    <n v="408"/>
    <n v="0"/>
    <n v="0"/>
    <n v="178"/>
    <n v="49"/>
    <n v="30.26"/>
    <n v="3"/>
    <x v="0"/>
  </r>
  <r>
    <x v="18"/>
    <x v="5"/>
    <n v="510"/>
    <n v="1"/>
    <n v="33"/>
    <n v="180.5"/>
    <n v="94"/>
    <n v="30.69"/>
    <n v="1"/>
    <x v="0"/>
  </r>
  <r>
    <x v="19"/>
    <x v="28"/>
    <n v="415"/>
    <n v="1"/>
    <n v="27"/>
    <n v="141.69999999999999"/>
    <n v="125"/>
    <n v="24.09"/>
    <n v="1"/>
    <x v="0"/>
  </r>
  <r>
    <x v="7"/>
    <x v="19"/>
    <n v="415"/>
    <n v="0"/>
    <n v="0"/>
    <n v="289.3"/>
    <n v="73"/>
    <n v="49.18"/>
    <n v="1"/>
    <x v="1"/>
  </r>
  <r>
    <x v="49"/>
    <x v="4"/>
    <n v="510"/>
    <n v="1"/>
    <n v="26"/>
    <n v="193.4"/>
    <n v="91"/>
    <n v="32.880000000000003"/>
    <n v="2"/>
    <x v="0"/>
  </r>
  <r>
    <x v="11"/>
    <x v="21"/>
    <n v="510"/>
    <n v="0"/>
    <n v="0"/>
    <n v="184.2"/>
    <n v="92"/>
    <n v="31.31"/>
    <n v="1"/>
    <x v="0"/>
  </r>
  <r>
    <x v="14"/>
    <x v="1"/>
    <n v="415"/>
    <n v="1"/>
    <n v="30"/>
    <n v="144.1"/>
    <n v="87"/>
    <n v="24.5"/>
    <n v="2"/>
    <x v="0"/>
  </r>
  <r>
    <x v="47"/>
    <x v="3"/>
    <n v="415"/>
    <n v="0"/>
    <n v="0"/>
    <n v="180.3"/>
    <n v="84"/>
    <n v="30.65"/>
    <n v="3"/>
    <x v="0"/>
  </r>
  <r>
    <x v="5"/>
    <x v="2"/>
    <n v="510"/>
    <n v="1"/>
    <n v="24"/>
    <n v="179.2"/>
    <n v="76"/>
    <n v="30.46"/>
    <n v="1"/>
    <x v="0"/>
  </r>
  <r>
    <x v="34"/>
    <x v="18"/>
    <n v="510"/>
    <n v="0"/>
    <n v="0"/>
    <n v="50.6"/>
    <n v="91"/>
    <n v="8.6"/>
    <n v="2"/>
    <x v="0"/>
  </r>
  <r>
    <x v="24"/>
    <x v="21"/>
    <n v="415"/>
    <n v="0"/>
    <n v="0"/>
    <n v="223.7"/>
    <n v="73"/>
    <n v="38.03"/>
    <n v="2"/>
    <x v="0"/>
  </r>
  <r>
    <x v="40"/>
    <x v="22"/>
    <n v="415"/>
    <n v="0"/>
    <n v="0"/>
    <n v="220.5"/>
    <n v="110"/>
    <n v="37.49"/>
    <n v="1"/>
    <x v="0"/>
  </r>
  <r>
    <x v="38"/>
    <x v="2"/>
    <n v="415"/>
    <n v="0"/>
    <n v="0"/>
    <n v="217.6"/>
    <n v="110"/>
    <n v="36.99"/>
    <n v="2"/>
    <x v="0"/>
  </r>
  <r>
    <x v="47"/>
    <x v="3"/>
    <n v="415"/>
    <n v="1"/>
    <n v="37"/>
    <n v="138.30000000000001"/>
    <n v="81"/>
    <n v="23.51"/>
    <n v="2"/>
    <x v="0"/>
  </r>
  <r>
    <x v="19"/>
    <x v="8"/>
    <n v="408"/>
    <n v="0"/>
    <n v="0"/>
    <n v="160.30000000000001"/>
    <n v="86"/>
    <n v="27.25"/>
    <n v="2"/>
    <x v="0"/>
  </r>
  <r>
    <x v="32"/>
    <x v="22"/>
    <n v="415"/>
    <n v="0"/>
    <n v="0"/>
    <n v="191.8"/>
    <n v="67"/>
    <n v="32.61"/>
    <n v="6"/>
    <x v="0"/>
  </r>
  <r>
    <x v="32"/>
    <x v="1"/>
    <n v="408"/>
    <n v="1"/>
    <n v="18"/>
    <n v="103.9"/>
    <n v="112"/>
    <n v="17.66"/>
    <n v="0"/>
    <x v="0"/>
  </r>
  <r>
    <x v="23"/>
    <x v="18"/>
    <n v="510"/>
    <n v="0"/>
    <n v="0"/>
    <n v="214.9"/>
    <n v="103"/>
    <n v="36.53"/>
    <n v="2"/>
    <x v="0"/>
  </r>
  <r>
    <x v="7"/>
    <x v="10"/>
    <n v="415"/>
    <n v="0"/>
    <n v="0"/>
    <n v="165.9"/>
    <n v="122"/>
    <n v="28.2"/>
    <n v="1"/>
    <x v="0"/>
  </r>
  <r>
    <x v="9"/>
    <x v="16"/>
    <n v="415"/>
    <n v="1"/>
    <n v="29"/>
    <n v="92.2"/>
    <n v="95"/>
    <n v="15.67"/>
    <n v="1"/>
    <x v="1"/>
  </r>
  <r>
    <x v="2"/>
    <x v="4"/>
    <n v="408"/>
    <n v="0"/>
    <n v="0"/>
    <n v="182.3"/>
    <n v="106"/>
    <n v="30.99"/>
    <n v="1"/>
    <x v="0"/>
  </r>
  <r>
    <x v="34"/>
    <x v="16"/>
    <n v="415"/>
    <n v="0"/>
    <n v="0"/>
    <n v="211.4"/>
    <n v="94"/>
    <n v="35.94"/>
    <n v="1"/>
    <x v="1"/>
  </r>
  <r>
    <x v="21"/>
    <x v="13"/>
    <n v="415"/>
    <n v="0"/>
    <n v="0"/>
    <n v="87.1"/>
    <n v="110"/>
    <n v="14.81"/>
    <n v="2"/>
    <x v="0"/>
  </r>
  <r>
    <x v="4"/>
    <x v="2"/>
    <n v="415"/>
    <n v="0"/>
    <n v="0"/>
    <n v="196.7"/>
    <n v="117"/>
    <n v="33.44"/>
    <n v="3"/>
    <x v="0"/>
  </r>
  <r>
    <x v="27"/>
    <x v="14"/>
    <n v="415"/>
    <n v="0"/>
    <n v="0"/>
    <n v="114.6"/>
    <n v="94"/>
    <n v="19.48"/>
    <n v="2"/>
    <x v="0"/>
  </r>
  <r>
    <x v="35"/>
    <x v="8"/>
    <n v="415"/>
    <n v="0"/>
    <n v="0"/>
    <n v="204.5"/>
    <n v="88"/>
    <n v="34.770000000000003"/>
    <n v="0"/>
    <x v="0"/>
  </r>
  <r>
    <x v="3"/>
    <x v="26"/>
    <n v="510"/>
    <n v="0"/>
    <n v="0"/>
    <n v="272.8"/>
    <n v="60"/>
    <n v="46.38"/>
    <n v="5"/>
    <x v="1"/>
  </r>
  <r>
    <x v="41"/>
    <x v="3"/>
    <n v="510"/>
    <n v="1"/>
    <n v="22"/>
    <n v="174.8"/>
    <n v="110"/>
    <n v="29.72"/>
    <n v="3"/>
    <x v="0"/>
  </r>
  <r>
    <x v="4"/>
    <x v="13"/>
    <n v="415"/>
    <n v="0"/>
    <n v="0"/>
    <n v="128.9"/>
    <n v="71"/>
    <n v="21.91"/>
    <n v="0"/>
    <x v="0"/>
  </r>
  <r>
    <x v="35"/>
    <x v="22"/>
    <n v="510"/>
    <n v="0"/>
    <n v="0"/>
    <n v="54.8"/>
    <n v="123"/>
    <n v="9.32"/>
    <n v="1"/>
    <x v="0"/>
  </r>
  <r>
    <x v="44"/>
    <x v="4"/>
    <n v="415"/>
    <n v="0"/>
    <n v="0"/>
    <n v="259"/>
    <n v="105"/>
    <n v="44.03"/>
    <n v="3"/>
    <x v="0"/>
  </r>
  <r>
    <x v="3"/>
    <x v="12"/>
    <n v="415"/>
    <n v="0"/>
    <n v="0"/>
    <n v="182.6"/>
    <n v="76"/>
    <n v="31.04"/>
    <n v="6"/>
    <x v="1"/>
  </r>
  <r>
    <x v="5"/>
    <x v="14"/>
    <n v="408"/>
    <n v="0"/>
    <n v="0"/>
    <n v="123"/>
    <n v="111"/>
    <n v="20.91"/>
    <n v="1"/>
    <x v="0"/>
  </r>
  <r>
    <x v="9"/>
    <x v="14"/>
    <n v="415"/>
    <n v="0"/>
    <n v="0"/>
    <n v="169.9"/>
    <n v="96"/>
    <n v="28.88"/>
    <n v="2"/>
    <x v="0"/>
  </r>
  <r>
    <x v="41"/>
    <x v="2"/>
    <n v="408"/>
    <n v="1"/>
    <n v="27"/>
    <n v="201.4"/>
    <n v="85"/>
    <n v="34.24"/>
    <n v="2"/>
    <x v="0"/>
  </r>
  <r>
    <x v="39"/>
    <x v="0"/>
    <n v="415"/>
    <n v="1"/>
    <n v="24"/>
    <n v="124.2"/>
    <n v="146"/>
    <n v="21.11"/>
    <n v="3"/>
    <x v="0"/>
  </r>
  <r>
    <x v="3"/>
    <x v="13"/>
    <n v="408"/>
    <n v="0"/>
    <n v="0"/>
    <n v="128.19999999999999"/>
    <n v="109"/>
    <n v="21.79"/>
    <n v="0"/>
    <x v="0"/>
  </r>
  <r>
    <x v="32"/>
    <x v="15"/>
    <n v="408"/>
    <n v="1"/>
    <n v="20"/>
    <n v="214.3"/>
    <n v="126"/>
    <n v="36.43"/>
    <n v="4"/>
    <x v="0"/>
  </r>
  <r>
    <x v="34"/>
    <x v="0"/>
    <n v="415"/>
    <n v="1"/>
    <n v="24"/>
    <n v="243.3"/>
    <n v="107"/>
    <n v="41.36"/>
    <n v="4"/>
    <x v="0"/>
  </r>
  <r>
    <x v="7"/>
    <x v="8"/>
    <n v="510"/>
    <n v="1"/>
    <n v="17"/>
    <n v="200.7"/>
    <n v="107"/>
    <n v="34.119999999999997"/>
    <n v="4"/>
    <x v="0"/>
  </r>
  <r>
    <x v="35"/>
    <x v="13"/>
    <n v="415"/>
    <n v="0"/>
    <n v="0"/>
    <n v="231.4"/>
    <n v="93"/>
    <n v="39.340000000000003"/>
    <n v="2"/>
    <x v="0"/>
  </r>
  <r>
    <x v="27"/>
    <x v="2"/>
    <n v="415"/>
    <n v="1"/>
    <n v="32"/>
    <n v="235"/>
    <n v="85"/>
    <n v="39.950000000000003"/>
    <n v="2"/>
    <x v="0"/>
  </r>
  <r>
    <x v="6"/>
    <x v="18"/>
    <n v="408"/>
    <n v="0"/>
    <n v="0"/>
    <n v="237.5"/>
    <n v="117"/>
    <n v="40.380000000000003"/>
    <n v="1"/>
    <x v="0"/>
  </r>
  <r>
    <x v="4"/>
    <x v="10"/>
    <n v="510"/>
    <n v="0"/>
    <n v="0"/>
    <n v="228.3"/>
    <n v="80"/>
    <n v="38.81"/>
    <n v="1"/>
    <x v="0"/>
  </r>
  <r>
    <x v="30"/>
    <x v="2"/>
    <n v="415"/>
    <n v="0"/>
    <n v="0"/>
    <n v="160.5"/>
    <n v="123"/>
    <n v="27.29"/>
    <n v="1"/>
    <x v="0"/>
  </r>
  <r>
    <x v="41"/>
    <x v="10"/>
    <n v="510"/>
    <n v="1"/>
    <n v="48"/>
    <n v="185.6"/>
    <n v="125"/>
    <n v="31.55"/>
    <n v="1"/>
    <x v="0"/>
  </r>
  <r>
    <x v="47"/>
    <x v="8"/>
    <n v="415"/>
    <n v="0"/>
    <n v="0"/>
    <n v="214.3"/>
    <n v="138"/>
    <n v="36.43"/>
    <n v="1"/>
    <x v="0"/>
  </r>
  <r>
    <x v="27"/>
    <x v="13"/>
    <n v="408"/>
    <n v="0"/>
    <n v="0"/>
    <n v="240.8"/>
    <n v="105"/>
    <n v="40.94"/>
    <n v="4"/>
    <x v="0"/>
  </r>
  <r>
    <x v="14"/>
    <x v="3"/>
    <n v="415"/>
    <n v="0"/>
    <n v="0"/>
    <n v="194.4"/>
    <n v="105"/>
    <n v="33.049999999999997"/>
    <n v="0"/>
    <x v="0"/>
  </r>
  <r>
    <x v="40"/>
    <x v="12"/>
    <n v="415"/>
    <n v="0"/>
    <n v="0"/>
    <n v="130.19999999999999"/>
    <n v="94"/>
    <n v="22.13"/>
    <n v="2"/>
    <x v="0"/>
  </r>
  <r>
    <x v="30"/>
    <x v="1"/>
    <n v="408"/>
    <n v="1"/>
    <n v="52"/>
    <n v="123.7"/>
    <n v="114"/>
    <n v="21.03"/>
    <n v="0"/>
    <x v="0"/>
  </r>
  <r>
    <x v="47"/>
    <x v="12"/>
    <n v="510"/>
    <n v="1"/>
    <n v="32"/>
    <n v="206.1"/>
    <n v="134"/>
    <n v="35.04"/>
    <n v="3"/>
    <x v="0"/>
  </r>
  <r>
    <x v="17"/>
    <x v="10"/>
    <n v="415"/>
    <n v="1"/>
    <n v="25"/>
    <n v="182.4"/>
    <n v="92"/>
    <n v="31.01"/>
    <n v="1"/>
    <x v="0"/>
  </r>
  <r>
    <x v="13"/>
    <x v="2"/>
    <n v="415"/>
    <n v="0"/>
    <n v="0"/>
    <n v="228.4"/>
    <n v="103"/>
    <n v="38.83"/>
    <n v="3"/>
    <x v="0"/>
  </r>
  <r>
    <x v="30"/>
    <x v="18"/>
    <n v="415"/>
    <n v="0"/>
    <n v="0"/>
    <n v="202"/>
    <n v="100"/>
    <n v="34.340000000000003"/>
    <n v="1"/>
    <x v="0"/>
  </r>
  <r>
    <x v="16"/>
    <x v="0"/>
    <n v="415"/>
    <n v="0"/>
    <n v="0"/>
    <n v="148.80000000000001"/>
    <n v="89"/>
    <n v="25.3"/>
    <n v="1"/>
    <x v="0"/>
  </r>
  <r>
    <x v="43"/>
    <x v="9"/>
    <n v="415"/>
    <n v="0"/>
    <n v="0"/>
    <n v="191.3"/>
    <n v="120"/>
    <n v="32.520000000000003"/>
    <n v="2"/>
    <x v="1"/>
  </r>
  <r>
    <x v="14"/>
    <x v="18"/>
    <n v="415"/>
    <n v="0"/>
    <n v="0"/>
    <n v="159.9"/>
    <n v="70"/>
    <n v="27.18"/>
    <n v="1"/>
    <x v="0"/>
  </r>
  <r>
    <x v="17"/>
    <x v="4"/>
    <n v="415"/>
    <n v="0"/>
    <n v="0"/>
    <n v="191.7"/>
    <n v="97"/>
    <n v="32.590000000000003"/>
    <n v="2"/>
    <x v="0"/>
  </r>
  <r>
    <x v="49"/>
    <x v="18"/>
    <n v="510"/>
    <n v="0"/>
    <n v="0"/>
    <n v="151.19999999999999"/>
    <n v="89"/>
    <n v="25.7"/>
    <n v="2"/>
    <x v="0"/>
  </r>
  <r>
    <x v="25"/>
    <x v="0"/>
    <n v="415"/>
    <n v="0"/>
    <n v="0"/>
    <n v="182.1"/>
    <n v="136"/>
    <n v="30.96"/>
    <n v="2"/>
    <x v="0"/>
  </r>
  <r>
    <x v="25"/>
    <x v="10"/>
    <n v="510"/>
    <n v="0"/>
    <n v="0"/>
    <n v="155.1"/>
    <n v="110"/>
    <n v="26.37"/>
    <n v="3"/>
    <x v="0"/>
  </r>
  <r>
    <x v="16"/>
    <x v="12"/>
    <n v="415"/>
    <n v="1"/>
    <n v="27"/>
    <n v="125.9"/>
    <n v="90"/>
    <n v="21.4"/>
    <n v="0"/>
    <x v="0"/>
  </r>
  <r>
    <x v="17"/>
    <x v="4"/>
    <n v="415"/>
    <n v="1"/>
    <n v="29"/>
    <n v="136.1"/>
    <n v="146"/>
    <n v="23.14"/>
    <n v="2"/>
    <x v="0"/>
  </r>
  <r>
    <x v="30"/>
    <x v="2"/>
    <n v="415"/>
    <n v="1"/>
    <n v="33"/>
    <n v="284.3"/>
    <n v="115"/>
    <n v="48.33"/>
    <n v="0"/>
    <x v="0"/>
  </r>
  <r>
    <x v="28"/>
    <x v="2"/>
    <n v="415"/>
    <n v="0"/>
    <n v="0"/>
    <n v="199.7"/>
    <n v="76"/>
    <n v="33.950000000000003"/>
    <n v="1"/>
    <x v="0"/>
  </r>
  <r>
    <x v="32"/>
    <x v="12"/>
    <n v="415"/>
    <n v="0"/>
    <n v="0"/>
    <n v="98.2"/>
    <n v="87"/>
    <n v="16.690000000000001"/>
    <n v="2"/>
    <x v="0"/>
  </r>
  <r>
    <x v="48"/>
    <x v="8"/>
    <n v="415"/>
    <n v="1"/>
    <n v="23"/>
    <n v="247.6"/>
    <n v="65"/>
    <n v="42.09"/>
    <n v="3"/>
    <x v="0"/>
  </r>
  <r>
    <x v="10"/>
    <x v="9"/>
    <n v="415"/>
    <n v="0"/>
    <n v="0"/>
    <n v="254.3"/>
    <n v="87"/>
    <n v="43.23"/>
    <n v="1"/>
    <x v="1"/>
  </r>
  <r>
    <x v="35"/>
    <x v="8"/>
    <n v="415"/>
    <n v="0"/>
    <n v="0"/>
    <n v="241.3"/>
    <n v="113"/>
    <n v="41.02"/>
    <n v="3"/>
    <x v="0"/>
  </r>
  <r>
    <x v="24"/>
    <x v="16"/>
    <n v="510"/>
    <n v="0"/>
    <n v="0"/>
    <n v="111.8"/>
    <n v="106"/>
    <n v="19.010000000000002"/>
    <n v="4"/>
    <x v="1"/>
  </r>
  <r>
    <x v="7"/>
    <x v="2"/>
    <n v="408"/>
    <n v="0"/>
    <n v="0"/>
    <n v="163.69999999999999"/>
    <n v="123"/>
    <n v="27.83"/>
    <n v="1"/>
    <x v="0"/>
  </r>
  <r>
    <x v="45"/>
    <x v="4"/>
    <n v="415"/>
    <n v="0"/>
    <n v="0"/>
    <n v="164"/>
    <n v="112"/>
    <n v="27.88"/>
    <n v="1"/>
    <x v="0"/>
  </r>
  <r>
    <x v="20"/>
    <x v="13"/>
    <n v="415"/>
    <n v="0"/>
    <n v="0"/>
    <n v="195.2"/>
    <n v="101"/>
    <n v="33.18"/>
    <n v="0"/>
    <x v="0"/>
  </r>
  <r>
    <x v="10"/>
    <x v="2"/>
    <n v="415"/>
    <n v="0"/>
    <n v="0"/>
    <n v="157.6"/>
    <n v="101"/>
    <n v="26.79"/>
    <n v="1"/>
    <x v="0"/>
  </r>
  <r>
    <x v="12"/>
    <x v="8"/>
    <n v="415"/>
    <n v="0"/>
    <n v="0"/>
    <n v="253.6"/>
    <n v="110"/>
    <n v="43.11"/>
    <n v="3"/>
    <x v="1"/>
  </r>
  <r>
    <x v="39"/>
    <x v="7"/>
    <n v="408"/>
    <n v="1"/>
    <n v="38"/>
    <n v="199"/>
    <n v="96"/>
    <n v="33.83"/>
    <n v="1"/>
    <x v="0"/>
  </r>
  <r>
    <x v="31"/>
    <x v="13"/>
    <n v="408"/>
    <n v="0"/>
    <n v="0"/>
    <n v="182.5"/>
    <n v="58"/>
    <n v="31.03"/>
    <n v="1"/>
    <x v="0"/>
  </r>
  <r>
    <x v="24"/>
    <x v="12"/>
    <n v="415"/>
    <n v="0"/>
    <n v="0"/>
    <n v="81.2"/>
    <n v="91"/>
    <n v="13.8"/>
    <n v="1"/>
    <x v="0"/>
  </r>
  <r>
    <x v="24"/>
    <x v="25"/>
    <n v="415"/>
    <n v="0"/>
    <n v="0"/>
    <n v="179.1"/>
    <n v="110"/>
    <n v="30.45"/>
    <n v="0"/>
    <x v="0"/>
  </r>
  <r>
    <x v="44"/>
    <x v="0"/>
    <n v="415"/>
    <n v="0"/>
    <n v="0"/>
    <n v="182.7"/>
    <n v="98"/>
    <n v="31.06"/>
    <n v="1"/>
    <x v="0"/>
  </r>
  <r>
    <x v="43"/>
    <x v="5"/>
    <n v="408"/>
    <n v="0"/>
    <n v="0"/>
    <n v="207"/>
    <n v="94"/>
    <n v="35.19"/>
    <n v="2"/>
    <x v="0"/>
  </r>
  <r>
    <x v="6"/>
    <x v="1"/>
    <n v="415"/>
    <n v="0"/>
    <n v="0"/>
    <n v="243.4"/>
    <n v="76"/>
    <n v="41.38"/>
    <n v="4"/>
    <x v="0"/>
  </r>
  <r>
    <x v="36"/>
    <x v="5"/>
    <n v="415"/>
    <n v="0"/>
    <n v="0"/>
    <n v="157.4"/>
    <n v="89"/>
    <n v="26.76"/>
    <n v="0"/>
    <x v="0"/>
  </r>
  <r>
    <x v="7"/>
    <x v="3"/>
    <n v="510"/>
    <n v="0"/>
    <n v="0"/>
    <n v="233.9"/>
    <n v="76"/>
    <n v="39.76"/>
    <n v="3"/>
    <x v="0"/>
  </r>
  <r>
    <x v="44"/>
    <x v="13"/>
    <n v="408"/>
    <n v="0"/>
    <n v="0"/>
    <n v="195.4"/>
    <n v="71"/>
    <n v="33.22"/>
    <n v="3"/>
    <x v="0"/>
  </r>
  <r>
    <x v="2"/>
    <x v="13"/>
    <n v="408"/>
    <n v="0"/>
    <n v="0"/>
    <n v="180.4"/>
    <n v="121"/>
    <n v="30.67"/>
    <n v="0"/>
    <x v="0"/>
  </r>
  <r>
    <x v="18"/>
    <x v="18"/>
    <n v="408"/>
    <n v="0"/>
    <n v="0"/>
    <n v="143.6"/>
    <n v="119"/>
    <n v="24.41"/>
    <n v="2"/>
    <x v="0"/>
  </r>
  <r>
    <x v="16"/>
    <x v="3"/>
    <n v="510"/>
    <n v="0"/>
    <n v="0"/>
    <n v="88.1"/>
    <n v="60"/>
    <n v="14.98"/>
    <n v="2"/>
    <x v="0"/>
  </r>
  <r>
    <x v="18"/>
    <x v="13"/>
    <n v="415"/>
    <n v="1"/>
    <n v="30"/>
    <n v="254.1"/>
    <n v="75"/>
    <n v="43.2"/>
    <n v="2"/>
    <x v="0"/>
  </r>
  <r>
    <x v="36"/>
    <x v="14"/>
    <n v="408"/>
    <n v="0"/>
    <n v="0"/>
    <n v="131.5"/>
    <n v="64"/>
    <n v="22.36"/>
    <n v="0"/>
    <x v="0"/>
  </r>
  <r>
    <x v="1"/>
    <x v="4"/>
    <n v="510"/>
    <n v="0"/>
    <n v="0"/>
    <n v="156.80000000000001"/>
    <n v="104"/>
    <n v="26.66"/>
    <n v="0"/>
    <x v="0"/>
  </r>
  <r>
    <x v="46"/>
    <x v="14"/>
    <n v="510"/>
    <n v="0"/>
    <n v="0"/>
    <n v="196.9"/>
    <n v="58"/>
    <n v="33.47"/>
    <n v="1"/>
    <x v="0"/>
  </r>
  <r>
    <x v="12"/>
    <x v="5"/>
    <n v="415"/>
    <n v="0"/>
    <n v="0"/>
    <n v="178"/>
    <n v="140"/>
    <n v="30.26"/>
    <n v="2"/>
    <x v="0"/>
  </r>
  <r>
    <x v="12"/>
    <x v="18"/>
    <n v="510"/>
    <n v="0"/>
    <n v="0"/>
    <n v="195.8"/>
    <n v="105"/>
    <n v="33.29"/>
    <n v="2"/>
    <x v="0"/>
  </r>
  <r>
    <x v="0"/>
    <x v="2"/>
    <n v="408"/>
    <n v="1"/>
    <n v="26"/>
    <n v="141.30000000000001"/>
    <n v="120"/>
    <n v="24.02"/>
    <n v="1"/>
    <x v="0"/>
  </r>
  <r>
    <x v="43"/>
    <x v="4"/>
    <n v="415"/>
    <n v="1"/>
    <n v="21"/>
    <n v="125.5"/>
    <n v="67"/>
    <n v="21.34"/>
    <n v="2"/>
    <x v="0"/>
  </r>
  <r>
    <x v="41"/>
    <x v="13"/>
    <n v="510"/>
    <n v="0"/>
    <n v="0"/>
    <n v="200.5"/>
    <n v="117"/>
    <n v="34.090000000000003"/>
    <n v="4"/>
    <x v="0"/>
  </r>
  <r>
    <x v="47"/>
    <x v="2"/>
    <n v="408"/>
    <n v="0"/>
    <n v="0"/>
    <n v="205.5"/>
    <n v="87"/>
    <n v="34.94"/>
    <n v="2"/>
    <x v="0"/>
  </r>
  <r>
    <x v="31"/>
    <x v="12"/>
    <n v="415"/>
    <n v="0"/>
    <n v="0"/>
    <n v="152.1"/>
    <n v="116"/>
    <n v="25.86"/>
    <n v="0"/>
    <x v="0"/>
  </r>
  <r>
    <x v="43"/>
    <x v="4"/>
    <n v="415"/>
    <n v="0"/>
    <n v="0"/>
    <n v="216.5"/>
    <n v="113"/>
    <n v="36.81"/>
    <n v="3"/>
    <x v="0"/>
  </r>
  <r>
    <x v="28"/>
    <x v="18"/>
    <n v="408"/>
    <n v="0"/>
    <n v="0"/>
    <n v="119.3"/>
    <n v="94"/>
    <n v="20.28"/>
    <n v="5"/>
    <x v="1"/>
  </r>
  <r>
    <x v="10"/>
    <x v="17"/>
    <n v="415"/>
    <n v="1"/>
    <n v="25"/>
    <n v="113.9"/>
    <n v="90"/>
    <n v="19.36"/>
    <n v="4"/>
    <x v="1"/>
  </r>
  <r>
    <x v="1"/>
    <x v="4"/>
    <n v="510"/>
    <n v="0"/>
    <n v="0"/>
    <n v="228.6"/>
    <n v="130"/>
    <n v="38.86"/>
    <n v="0"/>
    <x v="0"/>
  </r>
  <r>
    <x v="7"/>
    <x v="0"/>
    <n v="415"/>
    <n v="0"/>
    <n v="0"/>
    <n v="106.5"/>
    <n v="116"/>
    <n v="18.11"/>
    <n v="1"/>
    <x v="0"/>
  </r>
  <r>
    <x v="40"/>
    <x v="23"/>
    <n v="415"/>
    <n v="0"/>
    <n v="0"/>
    <n v="254.1"/>
    <n v="112"/>
    <n v="43.2"/>
    <n v="0"/>
    <x v="1"/>
  </r>
  <r>
    <x v="11"/>
    <x v="15"/>
    <n v="408"/>
    <n v="1"/>
    <n v="48"/>
    <n v="134"/>
    <n v="83"/>
    <n v="22.78"/>
    <n v="6"/>
    <x v="1"/>
  </r>
  <r>
    <x v="29"/>
    <x v="8"/>
    <n v="415"/>
    <n v="1"/>
    <n v="38"/>
    <n v="176"/>
    <n v="84"/>
    <n v="29.92"/>
    <n v="2"/>
    <x v="0"/>
  </r>
  <r>
    <x v="1"/>
    <x v="10"/>
    <n v="510"/>
    <n v="0"/>
    <n v="0"/>
    <n v="180.1"/>
    <n v="112"/>
    <n v="30.62"/>
    <n v="1"/>
    <x v="0"/>
  </r>
  <r>
    <x v="50"/>
    <x v="16"/>
    <n v="415"/>
    <n v="0"/>
    <n v="0"/>
    <n v="180.1"/>
    <n v="77"/>
    <n v="30.62"/>
    <n v="0"/>
    <x v="0"/>
  </r>
  <r>
    <x v="32"/>
    <x v="2"/>
    <n v="415"/>
    <n v="0"/>
    <n v="0"/>
    <n v="94.8"/>
    <n v="113"/>
    <n v="16.12"/>
    <n v="1"/>
    <x v="0"/>
  </r>
  <r>
    <x v="13"/>
    <x v="10"/>
    <n v="415"/>
    <n v="0"/>
    <n v="0"/>
    <n v="210.4"/>
    <n v="75"/>
    <n v="35.770000000000003"/>
    <n v="1"/>
    <x v="0"/>
  </r>
  <r>
    <x v="13"/>
    <x v="1"/>
    <n v="415"/>
    <n v="0"/>
    <n v="0"/>
    <n v="174.2"/>
    <n v="93"/>
    <n v="29.61"/>
    <n v="1"/>
    <x v="0"/>
  </r>
  <r>
    <x v="12"/>
    <x v="18"/>
    <n v="408"/>
    <n v="0"/>
    <n v="0"/>
    <n v="189.7"/>
    <n v="110"/>
    <n v="32.25"/>
    <n v="2"/>
    <x v="0"/>
  </r>
  <r>
    <x v="12"/>
    <x v="18"/>
    <n v="408"/>
    <n v="1"/>
    <n v="19"/>
    <n v="259"/>
    <n v="96"/>
    <n v="44.03"/>
    <n v="1"/>
    <x v="0"/>
  </r>
  <r>
    <x v="4"/>
    <x v="1"/>
    <n v="415"/>
    <n v="1"/>
    <n v="39"/>
    <n v="86.4"/>
    <n v="69"/>
    <n v="14.69"/>
    <n v="2"/>
    <x v="0"/>
  </r>
  <r>
    <x v="11"/>
    <x v="4"/>
    <n v="408"/>
    <n v="0"/>
    <n v="0"/>
    <n v="136.9"/>
    <n v="120"/>
    <n v="23.27"/>
    <n v="4"/>
    <x v="1"/>
  </r>
  <r>
    <x v="30"/>
    <x v="12"/>
    <n v="510"/>
    <n v="0"/>
    <n v="0"/>
    <n v="196.5"/>
    <n v="104"/>
    <n v="33.409999999999997"/>
    <n v="6"/>
    <x v="0"/>
  </r>
  <r>
    <x v="35"/>
    <x v="15"/>
    <n v="415"/>
    <n v="0"/>
    <n v="0"/>
    <n v="221.4"/>
    <n v="120"/>
    <n v="37.64"/>
    <n v="0"/>
    <x v="0"/>
  </r>
  <r>
    <x v="8"/>
    <x v="1"/>
    <n v="408"/>
    <n v="0"/>
    <n v="0"/>
    <n v="191.9"/>
    <n v="139"/>
    <n v="32.619999999999997"/>
    <n v="0"/>
    <x v="0"/>
  </r>
  <r>
    <x v="42"/>
    <x v="12"/>
    <n v="415"/>
    <n v="0"/>
    <n v="0"/>
    <n v="172.1"/>
    <n v="138"/>
    <n v="29.26"/>
    <n v="2"/>
    <x v="0"/>
  </r>
  <r>
    <x v="33"/>
    <x v="14"/>
    <n v="415"/>
    <n v="0"/>
    <n v="0"/>
    <n v="189.9"/>
    <n v="104"/>
    <n v="32.28"/>
    <n v="1"/>
    <x v="0"/>
  </r>
  <r>
    <x v="13"/>
    <x v="18"/>
    <n v="408"/>
    <n v="0"/>
    <n v="0"/>
    <n v="147.80000000000001"/>
    <n v="71"/>
    <n v="25.13"/>
    <n v="1"/>
    <x v="0"/>
  </r>
  <r>
    <x v="13"/>
    <x v="2"/>
    <n v="510"/>
    <n v="0"/>
    <n v="0"/>
    <n v="62.5"/>
    <n v="68"/>
    <n v="10.63"/>
    <n v="1"/>
    <x v="0"/>
  </r>
  <r>
    <x v="46"/>
    <x v="20"/>
    <n v="415"/>
    <n v="0"/>
    <n v="0"/>
    <n v="256.60000000000002"/>
    <n v="119"/>
    <n v="43.62"/>
    <n v="1"/>
    <x v="1"/>
  </r>
  <r>
    <x v="27"/>
    <x v="10"/>
    <n v="415"/>
    <n v="1"/>
    <n v="20"/>
    <n v="123.7"/>
    <n v="98"/>
    <n v="21.03"/>
    <n v="1"/>
    <x v="0"/>
  </r>
  <r>
    <x v="44"/>
    <x v="3"/>
    <n v="408"/>
    <n v="0"/>
    <n v="0"/>
    <n v="113.1"/>
    <n v="77"/>
    <n v="19.23"/>
    <n v="1"/>
    <x v="0"/>
  </r>
  <r>
    <x v="29"/>
    <x v="0"/>
    <n v="415"/>
    <n v="1"/>
    <n v="38"/>
    <n v="220"/>
    <n v="102"/>
    <n v="37.4"/>
    <n v="1"/>
    <x v="0"/>
  </r>
  <r>
    <x v="38"/>
    <x v="18"/>
    <n v="415"/>
    <n v="0"/>
    <n v="0"/>
    <n v="147.69999999999999"/>
    <n v="105"/>
    <n v="25.11"/>
    <n v="1"/>
    <x v="0"/>
  </r>
  <r>
    <x v="43"/>
    <x v="19"/>
    <n v="415"/>
    <n v="0"/>
    <n v="0"/>
    <n v="271.89999999999998"/>
    <n v="106"/>
    <n v="46.22"/>
    <n v="1"/>
    <x v="1"/>
  </r>
  <r>
    <x v="50"/>
    <x v="13"/>
    <n v="510"/>
    <n v="0"/>
    <n v="0"/>
    <n v="196.2"/>
    <n v="107"/>
    <n v="33.35"/>
    <n v="1"/>
    <x v="0"/>
  </r>
  <r>
    <x v="24"/>
    <x v="12"/>
    <n v="415"/>
    <n v="0"/>
    <n v="0"/>
    <n v="111.3"/>
    <n v="92"/>
    <n v="18.920000000000002"/>
    <n v="1"/>
    <x v="0"/>
  </r>
  <r>
    <x v="5"/>
    <x v="3"/>
    <n v="415"/>
    <n v="0"/>
    <n v="0"/>
    <n v="176.7"/>
    <n v="129"/>
    <n v="30.04"/>
    <n v="0"/>
    <x v="0"/>
  </r>
  <r>
    <x v="2"/>
    <x v="12"/>
    <n v="408"/>
    <n v="0"/>
    <n v="0"/>
    <n v="211.3"/>
    <n v="91"/>
    <n v="35.92"/>
    <n v="2"/>
    <x v="0"/>
  </r>
  <r>
    <x v="12"/>
    <x v="12"/>
    <n v="415"/>
    <n v="0"/>
    <n v="0"/>
    <n v="219"/>
    <n v="98"/>
    <n v="37.229999999999997"/>
    <n v="2"/>
    <x v="0"/>
  </r>
  <r>
    <x v="48"/>
    <x v="14"/>
    <n v="415"/>
    <n v="0"/>
    <n v="0"/>
    <n v="174.1"/>
    <n v="94"/>
    <n v="29.6"/>
    <n v="1"/>
    <x v="0"/>
  </r>
  <r>
    <x v="44"/>
    <x v="18"/>
    <n v="415"/>
    <n v="0"/>
    <n v="0"/>
    <n v="124"/>
    <n v="77"/>
    <n v="21.08"/>
    <n v="0"/>
    <x v="0"/>
  </r>
  <r>
    <x v="14"/>
    <x v="10"/>
    <n v="415"/>
    <n v="1"/>
    <n v="38"/>
    <n v="175.6"/>
    <n v="127"/>
    <n v="29.85"/>
    <n v="2"/>
    <x v="0"/>
  </r>
  <r>
    <x v="5"/>
    <x v="2"/>
    <n v="408"/>
    <n v="1"/>
    <n v="32"/>
    <n v="111.7"/>
    <n v="116"/>
    <n v="18.989999999999998"/>
    <n v="1"/>
    <x v="0"/>
  </r>
  <r>
    <x v="26"/>
    <x v="22"/>
    <n v="415"/>
    <n v="0"/>
    <n v="0"/>
    <n v="37.4"/>
    <n v="102"/>
    <n v="6.36"/>
    <n v="2"/>
    <x v="0"/>
  </r>
  <r>
    <x v="25"/>
    <x v="6"/>
    <n v="415"/>
    <n v="0"/>
    <n v="0"/>
    <n v="201.4"/>
    <n v="112"/>
    <n v="34.24"/>
    <n v="1"/>
    <x v="0"/>
  </r>
  <r>
    <x v="23"/>
    <x v="10"/>
    <n v="415"/>
    <n v="0"/>
    <n v="0"/>
    <n v="156"/>
    <n v="88"/>
    <n v="26.52"/>
    <n v="1"/>
    <x v="0"/>
  </r>
  <r>
    <x v="11"/>
    <x v="13"/>
    <n v="408"/>
    <n v="0"/>
    <n v="0"/>
    <n v="162.9"/>
    <n v="103"/>
    <n v="27.69"/>
    <n v="4"/>
    <x v="0"/>
  </r>
  <r>
    <x v="10"/>
    <x v="14"/>
    <n v="415"/>
    <n v="1"/>
    <n v="18"/>
    <n v="211.4"/>
    <n v="111"/>
    <n v="35.94"/>
    <n v="2"/>
    <x v="0"/>
  </r>
  <r>
    <x v="5"/>
    <x v="0"/>
    <n v="415"/>
    <n v="0"/>
    <n v="0"/>
    <n v="157.30000000000001"/>
    <n v="83"/>
    <n v="26.74"/>
    <n v="1"/>
    <x v="0"/>
  </r>
  <r>
    <x v="22"/>
    <x v="0"/>
    <n v="510"/>
    <n v="0"/>
    <n v="0"/>
    <n v="172.7"/>
    <n v="112"/>
    <n v="29.36"/>
    <n v="0"/>
    <x v="0"/>
  </r>
  <r>
    <x v="8"/>
    <x v="1"/>
    <n v="408"/>
    <n v="0"/>
    <n v="0"/>
    <n v="196.6"/>
    <n v="87"/>
    <n v="33.42"/>
    <n v="2"/>
    <x v="0"/>
  </r>
  <r>
    <x v="25"/>
    <x v="1"/>
    <n v="408"/>
    <n v="1"/>
    <n v="43"/>
    <n v="147.69999999999999"/>
    <n v="95"/>
    <n v="25.11"/>
    <n v="3"/>
    <x v="0"/>
  </r>
  <r>
    <x v="9"/>
    <x v="7"/>
    <n v="408"/>
    <n v="0"/>
    <n v="0"/>
    <n v="197.6"/>
    <n v="105"/>
    <n v="33.590000000000003"/>
    <n v="3"/>
    <x v="1"/>
  </r>
  <r>
    <x v="49"/>
    <x v="10"/>
    <n v="510"/>
    <n v="1"/>
    <n v="18"/>
    <n v="186.7"/>
    <n v="74"/>
    <n v="31.74"/>
    <n v="1"/>
    <x v="0"/>
  </r>
  <r>
    <x v="18"/>
    <x v="13"/>
    <n v="408"/>
    <n v="1"/>
    <n v="39"/>
    <n v="198.5"/>
    <n v="104"/>
    <n v="33.75"/>
    <n v="1"/>
    <x v="0"/>
  </r>
  <r>
    <x v="34"/>
    <x v="0"/>
    <n v="408"/>
    <n v="0"/>
    <n v="0"/>
    <n v="161.1"/>
    <n v="133"/>
    <n v="27.39"/>
    <n v="2"/>
    <x v="0"/>
  </r>
  <r>
    <x v="25"/>
    <x v="3"/>
    <n v="415"/>
    <n v="1"/>
    <n v="27"/>
    <n v="190.8"/>
    <n v="76"/>
    <n v="32.44"/>
    <n v="2"/>
    <x v="0"/>
  </r>
  <r>
    <x v="14"/>
    <x v="3"/>
    <n v="415"/>
    <n v="0"/>
    <n v="0"/>
    <n v="195.2"/>
    <n v="100"/>
    <n v="33.18"/>
    <n v="1"/>
    <x v="0"/>
  </r>
  <r>
    <x v="1"/>
    <x v="7"/>
    <n v="510"/>
    <n v="0"/>
    <n v="0"/>
    <n v="290.5"/>
    <n v="123"/>
    <n v="49.39"/>
    <n v="2"/>
    <x v="1"/>
  </r>
  <r>
    <x v="41"/>
    <x v="12"/>
    <n v="415"/>
    <n v="1"/>
    <n v="23"/>
    <n v="165.2"/>
    <n v="103"/>
    <n v="28.08"/>
    <n v="1"/>
    <x v="0"/>
  </r>
  <r>
    <x v="26"/>
    <x v="28"/>
    <n v="415"/>
    <n v="0"/>
    <n v="0"/>
    <n v="198.9"/>
    <n v="101"/>
    <n v="33.81"/>
    <n v="1"/>
    <x v="0"/>
  </r>
  <r>
    <x v="29"/>
    <x v="2"/>
    <n v="408"/>
    <n v="0"/>
    <n v="0"/>
    <n v="169.2"/>
    <n v="91"/>
    <n v="28.76"/>
    <n v="1"/>
    <x v="0"/>
  </r>
  <r>
    <x v="29"/>
    <x v="4"/>
    <n v="415"/>
    <n v="0"/>
    <n v="0"/>
    <n v="275.5"/>
    <n v="76"/>
    <n v="46.84"/>
    <n v="3"/>
    <x v="1"/>
  </r>
  <r>
    <x v="20"/>
    <x v="2"/>
    <n v="408"/>
    <n v="0"/>
    <n v="0"/>
    <n v="226.6"/>
    <n v="119"/>
    <n v="38.520000000000003"/>
    <n v="3"/>
    <x v="0"/>
  </r>
  <r>
    <x v="48"/>
    <x v="2"/>
    <n v="415"/>
    <n v="0"/>
    <n v="0"/>
    <n v="158.19999999999999"/>
    <n v="130"/>
    <n v="26.89"/>
    <n v="2"/>
    <x v="0"/>
  </r>
  <r>
    <x v="3"/>
    <x v="12"/>
    <n v="415"/>
    <n v="0"/>
    <n v="0"/>
    <n v="186.4"/>
    <n v="85"/>
    <n v="31.69"/>
    <n v="1"/>
    <x v="0"/>
  </r>
  <r>
    <x v="32"/>
    <x v="1"/>
    <n v="408"/>
    <n v="0"/>
    <n v="0"/>
    <n v="165.8"/>
    <n v="94"/>
    <n v="28.19"/>
    <n v="3"/>
    <x v="0"/>
  </r>
  <r>
    <x v="48"/>
    <x v="18"/>
    <n v="510"/>
    <n v="0"/>
    <n v="0"/>
    <n v="143.19999999999999"/>
    <n v="127"/>
    <n v="24.34"/>
    <n v="2"/>
    <x v="0"/>
  </r>
  <r>
    <x v="24"/>
    <x v="10"/>
    <n v="510"/>
    <n v="0"/>
    <n v="0"/>
    <n v="238.6"/>
    <n v="107"/>
    <n v="40.56"/>
    <n v="1"/>
    <x v="0"/>
  </r>
  <r>
    <x v="42"/>
    <x v="2"/>
    <n v="408"/>
    <n v="0"/>
    <n v="0"/>
    <n v="113"/>
    <n v="63"/>
    <n v="19.21"/>
    <n v="1"/>
    <x v="0"/>
  </r>
  <r>
    <x v="28"/>
    <x v="1"/>
    <n v="408"/>
    <n v="0"/>
    <n v="0"/>
    <n v="149.6"/>
    <n v="74"/>
    <n v="25.43"/>
    <n v="0"/>
    <x v="0"/>
  </r>
  <r>
    <x v="12"/>
    <x v="12"/>
    <n v="415"/>
    <n v="0"/>
    <n v="0"/>
    <n v="232"/>
    <n v="80"/>
    <n v="39.44"/>
    <n v="1"/>
    <x v="0"/>
  </r>
  <r>
    <x v="11"/>
    <x v="5"/>
    <n v="415"/>
    <n v="0"/>
    <n v="0"/>
    <n v="167.2"/>
    <n v="94"/>
    <n v="28.42"/>
    <n v="3"/>
    <x v="0"/>
  </r>
  <r>
    <x v="22"/>
    <x v="13"/>
    <n v="415"/>
    <n v="0"/>
    <n v="0"/>
    <n v="162.4"/>
    <n v="87"/>
    <n v="27.61"/>
    <n v="2"/>
    <x v="0"/>
  </r>
  <r>
    <x v="46"/>
    <x v="2"/>
    <n v="510"/>
    <n v="0"/>
    <n v="0"/>
    <n v="189.6"/>
    <n v="89"/>
    <n v="32.229999999999997"/>
    <n v="3"/>
    <x v="0"/>
  </r>
  <r>
    <x v="49"/>
    <x v="0"/>
    <n v="415"/>
    <n v="1"/>
    <n v="24"/>
    <n v="247.6"/>
    <n v="97"/>
    <n v="42.09"/>
    <n v="1"/>
    <x v="0"/>
  </r>
  <r>
    <x v="20"/>
    <x v="2"/>
    <n v="510"/>
    <n v="0"/>
    <n v="0"/>
    <n v="179.4"/>
    <n v="108"/>
    <n v="30.5"/>
    <n v="2"/>
    <x v="0"/>
  </r>
  <r>
    <x v="8"/>
    <x v="5"/>
    <n v="510"/>
    <n v="0"/>
    <n v="0"/>
    <n v="245.1"/>
    <n v="68"/>
    <n v="41.67"/>
    <n v="2"/>
    <x v="0"/>
  </r>
  <r>
    <x v="42"/>
    <x v="14"/>
    <n v="408"/>
    <n v="1"/>
    <n v="12"/>
    <n v="127.2"/>
    <n v="56"/>
    <n v="21.62"/>
    <n v="3"/>
    <x v="0"/>
  </r>
  <r>
    <x v="42"/>
    <x v="1"/>
    <n v="415"/>
    <n v="0"/>
    <n v="0"/>
    <n v="142.69999999999999"/>
    <n v="80"/>
    <n v="24.26"/>
    <n v="2"/>
    <x v="0"/>
  </r>
  <r>
    <x v="26"/>
    <x v="3"/>
    <n v="510"/>
    <n v="0"/>
    <n v="0"/>
    <n v="94.5"/>
    <n v="97"/>
    <n v="16.07"/>
    <n v="2"/>
    <x v="0"/>
  </r>
  <r>
    <x v="29"/>
    <x v="18"/>
    <n v="510"/>
    <n v="0"/>
    <n v="0"/>
    <n v="241.7"/>
    <n v="115"/>
    <n v="41.09"/>
    <n v="2"/>
    <x v="0"/>
  </r>
  <r>
    <x v="16"/>
    <x v="15"/>
    <n v="415"/>
    <n v="0"/>
    <n v="0"/>
    <n v="267.5"/>
    <n v="134"/>
    <n v="45.48"/>
    <n v="3"/>
    <x v="1"/>
  </r>
  <r>
    <x v="43"/>
    <x v="20"/>
    <n v="408"/>
    <n v="0"/>
    <n v="0"/>
    <n v="290.10000000000002"/>
    <n v="143"/>
    <n v="49.32"/>
    <n v="2"/>
    <x v="1"/>
  </r>
  <r>
    <x v="19"/>
    <x v="22"/>
    <n v="415"/>
    <n v="1"/>
    <n v="24"/>
    <n v="240.5"/>
    <n v="103"/>
    <n v="40.89"/>
    <n v="2"/>
    <x v="0"/>
  </r>
  <r>
    <x v="32"/>
    <x v="11"/>
    <n v="415"/>
    <n v="0"/>
    <n v="0"/>
    <n v="284.5"/>
    <n v="104"/>
    <n v="48.37"/>
    <n v="1"/>
    <x v="0"/>
  </r>
  <r>
    <x v="19"/>
    <x v="8"/>
    <n v="415"/>
    <n v="0"/>
    <n v="0"/>
    <n v="131.69999999999999"/>
    <n v="85"/>
    <n v="22.39"/>
    <n v="1"/>
    <x v="0"/>
  </r>
  <r>
    <x v="18"/>
    <x v="9"/>
    <n v="415"/>
    <n v="1"/>
    <n v="31"/>
    <n v="211.9"/>
    <n v="126"/>
    <n v="36.020000000000003"/>
    <n v="1"/>
    <x v="0"/>
  </r>
  <r>
    <x v="15"/>
    <x v="22"/>
    <n v="415"/>
    <n v="0"/>
    <n v="0"/>
    <n v="168.9"/>
    <n v="88"/>
    <n v="28.71"/>
    <n v="3"/>
    <x v="0"/>
  </r>
  <r>
    <x v="5"/>
    <x v="3"/>
    <n v="415"/>
    <n v="0"/>
    <n v="0"/>
    <n v="230.5"/>
    <n v="126"/>
    <n v="39.19"/>
    <n v="1"/>
    <x v="0"/>
  </r>
  <r>
    <x v="15"/>
    <x v="3"/>
    <n v="510"/>
    <n v="0"/>
    <n v="0"/>
    <n v="195.5"/>
    <n v="77"/>
    <n v="33.24"/>
    <n v="1"/>
    <x v="0"/>
  </r>
  <r>
    <x v="26"/>
    <x v="4"/>
    <n v="415"/>
    <n v="0"/>
    <n v="0"/>
    <n v="112.3"/>
    <n v="101"/>
    <n v="19.09"/>
    <n v="1"/>
    <x v="0"/>
  </r>
  <r>
    <x v="47"/>
    <x v="2"/>
    <n v="415"/>
    <n v="0"/>
    <n v="0"/>
    <n v="103.6"/>
    <n v="107"/>
    <n v="17.61"/>
    <n v="0"/>
    <x v="0"/>
  </r>
  <r>
    <x v="44"/>
    <x v="7"/>
    <n v="415"/>
    <n v="0"/>
    <n v="0"/>
    <n v="121.5"/>
    <n v="80"/>
    <n v="20.66"/>
    <n v="1"/>
    <x v="0"/>
  </r>
  <r>
    <x v="18"/>
    <x v="3"/>
    <n v="415"/>
    <n v="0"/>
    <n v="0"/>
    <n v="175.8"/>
    <n v="116"/>
    <n v="29.89"/>
    <n v="0"/>
    <x v="0"/>
  </r>
  <r>
    <x v="28"/>
    <x v="5"/>
    <n v="415"/>
    <n v="0"/>
    <n v="0"/>
    <n v="165.9"/>
    <n v="98"/>
    <n v="28.2"/>
    <n v="2"/>
    <x v="0"/>
  </r>
  <r>
    <x v="27"/>
    <x v="5"/>
    <n v="408"/>
    <n v="0"/>
    <n v="0"/>
    <n v="152"/>
    <n v="86"/>
    <n v="25.84"/>
    <n v="1"/>
    <x v="0"/>
  </r>
  <r>
    <x v="31"/>
    <x v="18"/>
    <n v="408"/>
    <n v="0"/>
    <n v="0"/>
    <n v="146.80000000000001"/>
    <n v="99"/>
    <n v="24.96"/>
    <n v="0"/>
    <x v="0"/>
  </r>
  <r>
    <x v="4"/>
    <x v="18"/>
    <n v="510"/>
    <n v="0"/>
    <n v="0"/>
    <n v="201.9"/>
    <n v="114"/>
    <n v="34.32"/>
    <n v="0"/>
    <x v="0"/>
  </r>
  <r>
    <x v="19"/>
    <x v="10"/>
    <n v="408"/>
    <n v="0"/>
    <n v="0"/>
    <n v="121.4"/>
    <n v="95"/>
    <n v="20.64"/>
    <n v="2"/>
    <x v="0"/>
  </r>
  <r>
    <x v="25"/>
    <x v="13"/>
    <n v="415"/>
    <n v="1"/>
    <n v="34"/>
    <n v="243.4"/>
    <n v="96"/>
    <n v="41.38"/>
    <n v="1"/>
    <x v="0"/>
  </r>
  <r>
    <x v="26"/>
    <x v="5"/>
    <n v="408"/>
    <n v="0"/>
    <n v="0"/>
    <n v="152.4"/>
    <n v="101"/>
    <n v="25.91"/>
    <n v="0"/>
    <x v="0"/>
  </r>
  <r>
    <x v="8"/>
    <x v="7"/>
    <n v="415"/>
    <n v="0"/>
    <n v="0"/>
    <n v="139.69999999999999"/>
    <n v="112"/>
    <n v="23.75"/>
    <n v="1"/>
    <x v="0"/>
  </r>
  <r>
    <x v="6"/>
    <x v="1"/>
    <n v="510"/>
    <n v="0"/>
    <n v="0"/>
    <n v="170.2"/>
    <n v="83"/>
    <n v="28.93"/>
    <n v="2"/>
    <x v="0"/>
  </r>
  <r>
    <x v="49"/>
    <x v="15"/>
    <n v="510"/>
    <n v="0"/>
    <n v="0"/>
    <n v="144.1"/>
    <n v="111"/>
    <n v="24.5"/>
    <n v="4"/>
    <x v="1"/>
  </r>
  <r>
    <x v="35"/>
    <x v="13"/>
    <n v="415"/>
    <n v="0"/>
    <n v="0"/>
    <n v="128.9"/>
    <n v="85"/>
    <n v="21.91"/>
    <n v="1"/>
    <x v="0"/>
  </r>
  <r>
    <x v="7"/>
    <x v="18"/>
    <n v="510"/>
    <n v="0"/>
    <n v="0"/>
    <n v="6.6"/>
    <n v="107"/>
    <n v="1.1200000000000001"/>
    <n v="0"/>
    <x v="0"/>
  </r>
  <r>
    <x v="24"/>
    <x v="0"/>
    <n v="415"/>
    <n v="0"/>
    <n v="0"/>
    <n v="94.3"/>
    <n v="97"/>
    <n v="16.03"/>
    <n v="1"/>
    <x v="0"/>
  </r>
  <r>
    <x v="30"/>
    <x v="3"/>
    <n v="415"/>
    <n v="1"/>
    <n v="17"/>
    <n v="230.7"/>
    <n v="122"/>
    <n v="39.22"/>
    <n v="3"/>
    <x v="0"/>
  </r>
  <r>
    <x v="42"/>
    <x v="15"/>
    <n v="415"/>
    <n v="0"/>
    <n v="0"/>
    <n v="144.30000000000001"/>
    <n v="70"/>
    <n v="24.53"/>
    <n v="1"/>
    <x v="1"/>
  </r>
  <r>
    <x v="0"/>
    <x v="10"/>
    <n v="415"/>
    <n v="1"/>
    <n v="30"/>
    <n v="126"/>
    <n v="124"/>
    <n v="21.42"/>
    <n v="1"/>
    <x v="0"/>
  </r>
  <r>
    <x v="44"/>
    <x v="8"/>
    <n v="510"/>
    <n v="0"/>
    <n v="0"/>
    <n v="143.30000000000001"/>
    <n v="98"/>
    <n v="24.36"/>
    <n v="2"/>
    <x v="0"/>
  </r>
  <r>
    <x v="44"/>
    <x v="32"/>
    <n v="510"/>
    <n v="0"/>
    <n v="0"/>
    <n v="88"/>
    <n v="81"/>
    <n v="14.96"/>
    <n v="2"/>
    <x v="0"/>
  </r>
  <r>
    <x v="4"/>
    <x v="12"/>
    <n v="408"/>
    <n v="0"/>
    <n v="0"/>
    <n v="121"/>
    <n v="139"/>
    <n v="20.57"/>
    <n v="1"/>
    <x v="0"/>
  </r>
  <r>
    <x v="30"/>
    <x v="12"/>
    <n v="408"/>
    <n v="1"/>
    <n v="0"/>
    <n v="212.9"/>
    <n v="80"/>
    <n v="36.19"/>
    <n v="2"/>
    <x v="0"/>
  </r>
  <r>
    <x v="39"/>
    <x v="2"/>
    <n v="415"/>
    <n v="0"/>
    <n v="0"/>
    <n v="217.5"/>
    <n v="116"/>
    <n v="36.979999999999997"/>
    <n v="1"/>
    <x v="0"/>
  </r>
  <r>
    <x v="35"/>
    <x v="13"/>
    <n v="415"/>
    <n v="0"/>
    <n v="0"/>
    <n v="138.1"/>
    <n v="115"/>
    <n v="23.48"/>
    <n v="1"/>
    <x v="0"/>
  </r>
  <r>
    <x v="17"/>
    <x v="10"/>
    <n v="408"/>
    <n v="1"/>
    <n v="40"/>
    <n v="212.1"/>
    <n v="90"/>
    <n v="36.06"/>
    <n v="0"/>
    <x v="0"/>
  </r>
  <r>
    <x v="50"/>
    <x v="22"/>
    <n v="510"/>
    <n v="1"/>
    <n v="16"/>
    <n v="196"/>
    <n v="85"/>
    <n v="33.32"/>
    <n v="1"/>
    <x v="0"/>
  </r>
  <r>
    <x v="8"/>
    <x v="12"/>
    <n v="415"/>
    <n v="1"/>
    <n v="23"/>
    <n v="186.2"/>
    <n v="95"/>
    <n v="31.65"/>
    <n v="0"/>
    <x v="0"/>
  </r>
  <r>
    <x v="0"/>
    <x v="10"/>
    <n v="408"/>
    <n v="0"/>
    <n v="0"/>
    <n v="145.80000000000001"/>
    <n v="106"/>
    <n v="24.79"/>
    <n v="1"/>
    <x v="0"/>
  </r>
  <r>
    <x v="7"/>
    <x v="10"/>
    <n v="510"/>
    <n v="1"/>
    <n v="33"/>
    <n v="137"/>
    <n v="100"/>
    <n v="23.29"/>
    <n v="2"/>
    <x v="0"/>
  </r>
  <r>
    <x v="37"/>
    <x v="12"/>
    <n v="408"/>
    <n v="0"/>
    <n v="0"/>
    <n v="191.3"/>
    <n v="120"/>
    <n v="32.520000000000003"/>
    <n v="3"/>
    <x v="0"/>
  </r>
  <r>
    <x v="35"/>
    <x v="18"/>
    <n v="510"/>
    <n v="0"/>
    <n v="0"/>
    <n v="86"/>
    <n v="105"/>
    <n v="14.62"/>
    <n v="3"/>
    <x v="0"/>
  </r>
  <r>
    <x v="25"/>
    <x v="0"/>
    <n v="408"/>
    <n v="1"/>
    <n v="24"/>
    <n v="139.80000000000001"/>
    <n v="58"/>
    <n v="23.77"/>
    <n v="1"/>
    <x v="0"/>
  </r>
  <r>
    <x v="19"/>
    <x v="20"/>
    <n v="408"/>
    <n v="0"/>
    <n v="0"/>
    <n v="301.39999999999998"/>
    <n v="87"/>
    <n v="51.24"/>
    <n v="0"/>
    <x v="1"/>
  </r>
  <r>
    <x v="27"/>
    <x v="2"/>
    <n v="415"/>
    <n v="0"/>
    <n v="0"/>
    <n v="195"/>
    <n v="81"/>
    <n v="33.15"/>
    <n v="0"/>
    <x v="0"/>
  </r>
  <r>
    <x v="9"/>
    <x v="12"/>
    <n v="510"/>
    <n v="0"/>
    <n v="0"/>
    <n v="202"/>
    <n v="106"/>
    <n v="34.340000000000003"/>
    <n v="4"/>
    <x v="0"/>
  </r>
  <r>
    <x v="50"/>
    <x v="20"/>
    <n v="415"/>
    <n v="0"/>
    <n v="0"/>
    <n v="211.6"/>
    <n v="87"/>
    <n v="35.97"/>
    <n v="0"/>
    <x v="1"/>
  </r>
  <r>
    <x v="1"/>
    <x v="7"/>
    <n v="415"/>
    <n v="0"/>
    <n v="0"/>
    <n v="323.7"/>
    <n v="106"/>
    <n v="55.03"/>
    <n v="6"/>
    <x v="1"/>
  </r>
  <r>
    <x v="20"/>
    <x v="3"/>
    <n v="408"/>
    <n v="0"/>
    <n v="0"/>
    <n v="214.2"/>
    <n v="121"/>
    <n v="36.409999999999997"/>
    <n v="3"/>
    <x v="0"/>
  </r>
  <r>
    <x v="14"/>
    <x v="16"/>
    <n v="415"/>
    <n v="0"/>
    <n v="0"/>
    <n v="143.6"/>
    <n v="98"/>
    <n v="24.41"/>
    <n v="3"/>
    <x v="1"/>
  </r>
  <r>
    <x v="35"/>
    <x v="8"/>
    <n v="415"/>
    <n v="1"/>
    <n v="32"/>
    <n v="135.69999999999999"/>
    <n v="108"/>
    <n v="23.07"/>
    <n v="1"/>
    <x v="0"/>
  </r>
  <r>
    <x v="25"/>
    <x v="8"/>
    <n v="415"/>
    <n v="1"/>
    <n v="35"/>
    <n v="203.1"/>
    <n v="104"/>
    <n v="34.53"/>
    <n v="0"/>
    <x v="0"/>
  </r>
  <r>
    <x v="2"/>
    <x v="6"/>
    <n v="510"/>
    <n v="0"/>
    <n v="0"/>
    <n v="281.2"/>
    <n v="78"/>
    <n v="47.8"/>
    <n v="0"/>
    <x v="1"/>
  </r>
  <r>
    <x v="47"/>
    <x v="10"/>
    <n v="510"/>
    <n v="0"/>
    <n v="0"/>
    <n v="207.1"/>
    <n v="86"/>
    <n v="35.21"/>
    <n v="1"/>
    <x v="0"/>
  </r>
  <r>
    <x v="13"/>
    <x v="3"/>
    <n v="415"/>
    <n v="0"/>
    <n v="0"/>
    <n v="145.6"/>
    <n v="105"/>
    <n v="24.75"/>
    <n v="1"/>
    <x v="0"/>
  </r>
  <r>
    <x v="6"/>
    <x v="8"/>
    <n v="510"/>
    <n v="0"/>
    <n v="0"/>
    <n v="202.9"/>
    <n v="96"/>
    <n v="34.49"/>
    <n v="4"/>
    <x v="0"/>
  </r>
  <r>
    <x v="14"/>
    <x v="2"/>
    <n v="415"/>
    <n v="1"/>
    <n v="23"/>
    <n v="210.7"/>
    <n v="119"/>
    <n v="35.82"/>
    <n v="2"/>
    <x v="0"/>
  </r>
  <r>
    <x v="33"/>
    <x v="3"/>
    <n v="510"/>
    <n v="0"/>
    <n v="0"/>
    <n v="217.2"/>
    <n v="92"/>
    <n v="36.92"/>
    <n v="1"/>
    <x v="0"/>
  </r>
  <r>
    <x v="35"/>
    <x v="3"/>
    <n v="415"/>
    <n v="0"/>
    <n v="0"/>
    <n v="198"/>
    <n v="101"/>
    <n v="33.659999999999997"/>
    <n v="4"/>
    <x v="0"/>
  </r>
  <r>
    <x v="13"/>
    <x v="10"/>
    <n v="408"/>
    <n v="1"/>
    <n v="28"/>
    <n v="212.8"/>
    <n v="117"/>
    <n v="36.18"/>
    <n v="1"/>
    <x v="0"/>
  </r>
  <r>
    <x v="34"/>
    <x v="20"/>
    <n v="415"/>
    <n v="0"/>
    <n v="0"/>
    <n v="180.9"/>
    <n v="121"/>
    <n v="30.75"/>
    <n v="2"/>
    <x v="1"/>
  </r>
  <r>
    <x v="43"/>
    <x v="13"/>
    <n v="415"/>
    <n v="0"/>
    <n v="0"/>
    <n v="209.9"/>
    <n v="109"/>
    <n v="35.68"/>
    <n v="1"/>
    <x v="0"/>
  </r>
  <r>
    <x v="35"/>
    <x v="6"/>
    <n v="408"/>
    <n v="0"/>
    <n v="0"/>
    <n v="112.9"/>
    <n v="81"/>
    <n v="19.190000000000001"/>
    <n v="4"/>
    <x v="1"/>
  </r>
  <r>
    <x v="41"/>
    <x v="10"/>
    <n v="415"/>
    <n v="0"/>
    <n v="0"/>
    <n v="242.5"/>
    <n v="71"/>
    <n v="41.23"/>
    <n v="3"/>
    <x v="0"/>
  </r>
  <r>
    <x v="43"/>
    <x v="18"/>
    <n v="415"/>
    <n v="0"/>
    <n v="0"/>
    <n v="190.1"/>
    <n v="114"/>
    <n v="32.32"/>
    <n v="3"/>
    <x v="0"/>
  </r>
  <r>
    <x v="0"/>
    <x v="3"/>
    <n v="408"/>
    <n v="0"/>
    <n v="0"/>
    <n v="185.9"/>
    <n v="106"/>
    <n v="31.6"/>
    <n v="2"/>
    <x v="0"/>
  </r>
  <r>
    <x v="27"/>
    <x v="15"/>
    <n v="510"/>
    <n v="0"/>
    <n v="0"/>
    <n v="265.8"/>
    <n v="122"/>
    <n v="45.19"/>
    <n v="2"/>
    <x v="1"/>
  </r>
  <r>
    <x v="12"/>
    <x v="15"/>
    <n v="415"/>
    <n v="0"/>
    <n v="0"/>
    <n v="217.1"/>
    <n v="115"/>
    <n v="36.909999999999997"/>
    <n v="2"/>
    <x v="0"/>
  </r>
  <r>
    <x v="31"/>
    <x v="10"/>
    <n v="510"/>
    <n v="0"/>
    <n v="0"/>
    <n v="161.19999999999999"/>
    <n v="121"/>
    <n v="27.4"/>
    <n v="1"/>
    <x v="0"/>
  </r>
  <r>
    <x v="2"/>
    <x v="3"/>
    <n v="408"/>
    <n v="0"/>
    <n v="0"/>
    <n v="198.7"/>
    <n v="114"/>
    <n v="33.78"/>
    <n v="4"/>
    <x v="0"/>
  </r>
  <r>
    <x v="21"/>
    <x v="19"/>
    <n v="510"/>
    <n v="1"/>
    <n v="28"/>
    <n v="136.4"/>
    <n v="93"/>
    <n v="23.19"/>
    <n v="2"/>
    <x v="1"/>
  </r>
  <r>
    <x v="4"/>
    <x v="0"/>
    <n v="415"/>
    <n v="0"/>
    <n v="0"/>
    <n v="162"/>
    <n v="87"/>
    <n v="27.54"/>
    <n v="1"/>
    <x v="0"/>
  </r>
  <r>
    <x v="8"/>
    <x v="3"/>
    <n v="415"/>
    <n v="0"/>
    <n v="0"/>
    <n v="189.5"/>
    <n v="108"/>
    <n v="32.22"/>
    <n v="3"/>
    <x v="0"/>
  </r>
  <r>
    <x v="36"/>
    <x v="0"/>
    <n v="510"/>
    <n v="1"/>
    <n v="18"/>
    <n v="144.4"/>
    <n v="76"/>
    <n v="24.55"/>
    <n v="0"/>
    <x v="0"/>
  </r>
  <r>
    <x v="12"/>
    <x v="21"/>
    <n v="415"/>
    <n v="0"/>
    <n v="0"/>
    <n v="170.1"/>
    <n v="87"/>
    <n v="28.92"/>
    <n v="2"/>
    <x v="0"/>
  </r>
  <r>
    <x v="41"/>
    <x v="20"/>
    <n v="415"/>
    <n v="0"/>
    <n v="0"/>
    <n v="104"/>
    <n v="104"/>
    <n v="17.68"/>
    <n v="4"/>
    <x v="1"/>
  </r>
  <r>
    <x v="38"/>
    <x v="12"/>
    <n v="408"/>
    <n v="0"/>
    <n v="0"/>
    <n v="204.8"/>
    <n v="100"/>
    <n v="34.82"/>
    <n v="1"/>
    <x v="0"/>
  </r>
  <r>
    <x v="50"/>
    <x v="0"/>
    <n v="415"/>
    <n v="0"/>
    <n v="0"/>
    <n v="197.8"/>
    <n v="122"/>
    <n v="33.630000000000003"/>
    <n v="1"/>
    <x v="0"/>
  </r>
  <r>
    <x v="14"/>
    <x v="3"/>
    <n v="415"/>
    <n v="0"/>
    <n v="0"/>
    <n v="211.1"/>
    <n v="112"/>
    <n v="35.89"/>
    <n v="0"/>
    <x v="0"/>
  </r>
  <r>
    <x v="34"/>
    <x v="6"/>
    <n v="510"/>
    <n v="0"/>
    <n v="0"/>
    <n v="202.6"/>
    <n v="139"/>
    <n v="34.44"/>
    <n v="1"/>
    <x v="0"/>
  </r>
  <r>
    <x v="36"/>
    <x v="1"/>
    <n v="408"/>
    <n v="0"/>
    <n v="0"/>
    <n v="312.39999999999998"/>
    <n v="110"/>
    <n v="53.11"/>
    <n v="1"/>
    <x v="1"/>
  </r>
  <r>
    <x v="38"/>
    <x v="2"/>
    <n v="510"/>
    <n v="1"/>
    <n v="41"/>
    <n v="184.8"/>
    <n v="76"/>
    <n v="31.42"/>
    <n v="2"/>
    <x v="0"/>
  </r>
  <r>
    <x v="2"/>
    <x v="1"/>
    <n v="415"/>
    <n v="0"/>
    <n v="0"/>
    <n v="123.8"/>
    <n v="130"/>
    <n v="21.05"/>
    <n v="2"/>
    <x v="0"/>
  </r>
  <r>
    <x v="19"/>
    <x v="10"/>
    <n v="415"/>
    <n v="0"/>
    <n v="0"/>
    <n v="34.5"/>
    <n v="85"/>
    <n v="5.87"/>
    <n v="0"/>
    <x v="0"/>
  </r>
  <r>
    <x v="24"/>
    <x v="12"/>
    <n v="415"/>
    <n v="1"/>
    <n v="31"/>
    <n v="140.6"/>
    <n v="114"/>
    <n v="23.9"/>
    <n v="2"/>
    <x v="0"/>
  </r>
  <r>
    <x v="4"/>
    <x v="18"/>
    <n v="510"/>
    <n v="0"/>
    <n v="0"/>
    <n v="150.80000000000001"/>
    <n v="105"/>
    <n v="25.64"/>
    <n v="0"/>
    <x v="0"/>
  </r>
  <r>
    <x v="33"/>
    <x v="10"/>
    <n v="408"/>
    <n v="0"/>
    <n v="0"/>
    <n v="192.1"/>
    <n v="87"/>
    <n v="32.659999999999997"/>
    <n v="1"/>
    <x v="0"/>
  </r>
  <r>
    <x v="6"/>
    <x v="3"/>
    <n v="510"/>
    <n v="0"/>
    <n v="0"/>
    <n v="175.7"/>
    <n v="69"/>
    <n v="29.87"/>
    <n v="0"/>
    <x v="0"/>
  </r>
  <r>
    <x v="23"/>
    <x v="5"/>
    <n v="408"/>
    <n v="0"/>
    <n v="0"/>
    <n v="93.3"/>
    <n v="109"/>
    <n v="15.86"/>
    <n v="0"/>
    <x v="0"/>
  </r>
  <r>
    <x v="2"/>
    <x v="7"/>
    <n v="415"/>
    <n v="0"/>
    <n v="0"/>
    <n v="212.1"/>
    <n v="133"/>
    <n v="36.06"/>
    <n v="2"/>
    <x v="0"/>
  </r>
  <r>
    <x v="15"/>
    <x v="3"/>
    <n v="408"/>
    <n v="0"/>
    <n v="0"/>
    <n v="43.3"/>
    <n v="118"/>
    <n v="7.36"/>
    <n v="0"/>
    <x v="0"/>
  </r>
  <r>
    <x v="24"/>
    <x v="18"/>
    <n v="415"/>
    <n v="0"/>
    <n v="0"/>
    <n v="173.1"/>
    <n v="126"/>
    <n v="29.43"/>
    <n v="1"/>
    <x v="0"/>
  </r>
  <r>
    <x v="20"/>
    <x v="8"/>
    <n v="510"/>
    <n v="1"/>
    <n v="28"/>
    <n v="115.4"/>
    <n v="96"/>
    <n v="19.62"/>
    <n v="0"/>
    <x v="0"/>
  </r>
  <r>
    <x v="15"/>
    <x v="3"/>
    <n v="408"/>
    <n v="0"/>
    <n v="0"/>
    <n v="190.9"/>
    <n v="92"/>
    <n v="32.450000000000003"/>
    <n v="1"/>
    <x v="0"/>
  </r>
  <r>
    <x v="50"/>
    <x v="2"/>
    <n v="415"/>
    <n v="0"/>
    <n v="0"/>
    <n v="234.1"/>
    <n v="105"/>
    <n v="39.799999999999997"/>
    <n v="1"/>
    <x v="0"/>
  </r>
  <r>
    <x v="5"/>
    <x v="13"/>
    <n v="408"/>
    <n v="0"/>
    <n v="0"/>
    <n v="102.1"/>
    <n v="74"/>
    <n v="17.36"/>
    <n v="1"/>
    <x v="0"/>
  </r>
  <r>
    <x v="25"/>
    <x v="3"/>
    <n v="415"/>
    <n v="0"/>
    <n v="0"/>
    <n v="131.9"/>
    <n v="91"/>
    <n v="22.42"/>
    <n v="1"/>
    <x v="0"/>
  </r>
  <r>
    <x v="40"/>
    <x v="14"/>
    <n v="408"/>
    <n v="0"/>
    <n v="0"/>
    <n v="135"/>
    <n v="122"/>
    <n v="22.95"/>
    <n v="0"/>
    <x v="0"/>
  </r>
  <r>
    <x v="20"/>
    <x v="18"/>
    <n v="510"/>
    <n v="0"/>
    <n v="0"/>
    <n v="145"/>
    <n v="80"/>
    <n v="24.65"/>
    <n v="0"/>
    <x v="0"/>
  </r>
  <r>
    <x v="45"/>
    <x v="18"/>
    <n v="408"/>
    <n v="0"/>
    <n v="0"/>
    <n v="170.3"/>
    <n v="48"/>
    <n v="28.95"/>
    <n v="3"/>
    <x v="0"/>
  </r>
  <r>
    <x v="14"/>
    <x v="3"/>
    <n v="415"/>
    <n v="0"/>
    <n v="0"/>
    <n v="188.7"/>
    <n v="99"/>
    <n v="32.08"/>
    <n v="1"/>
    <x v="0"/>
  </r>
  <r>
    <x v="33"/>
    <x v="12"/>
    <n v="510"/>
    <n v="0"/>
    <n v="0"/>
    <n v="7.2"/>
    <n v="97"/>
    <n v="1.22"/>
    <n v="1"/>
    <x v="0"/>
  </r>
  <r>
    <x v="14"/>
    <x v="12"/>
    <n v="408"/>
    <n v="0"/>
    <n v="0"/>
    <n v="181.1"/>
    <n v="124"/>
    <n v="30.79"/>
    <n v="5"/>
    <x v="0"/>
  </r>
  <r>
    <x v="5"/>
    <x v="18"/>
    <n v="408"/>
    <n v="0"/>
    <n v="0"/>
    <n v="151.80000000000001"/>
    <n v="90"/>
    <n v="25.81"/>
    <n v="2"/>
    <x v="0"/>
  </r>
  <r>
    <x v="46"/>
    <x v="12"/>
    <n v="510"/>
    <n v="0"/>
    <n v="0"/>
    <n v="159.4"/>
    <n v="86"/>
    <n v="27.1"/>
    <n v="1"/>
    <x v="0"/>
  </r>
  <r>
    <x v="33"/>
    <x v="3"/>
    <n v="510"/>
    <n v="1"/>
    <n v="31"/>
    <n v="226.6"/>
    <n v="99"/>
    <n v="38.520000000000003"/>
    <n v="3"/>
    <x v="0"/>
  </r>
  <r>
    <x v="0"/>
    <x v="10"/>
    <n v="415"/>
    <n v="0"/>
    <n v="0"/>
    <n v="214.7"/>
    <n v="115"/>
    <n v="36.5"/>
    <n v="3"/>
    <x v="0"/>
  </r>
  <r>
    <x v="25"/>
    <x v="8"/>
    <n v="415"/>
    <n v="1"/>
    <n v="27"/>
    <n v="157.6"/>
    <n v="107"/>
    <n v="26.79"/>
    <n v="1"/>
    <x v="0"/>
  </r>
  <r>
    <x v="34"/>
    <x v="3"/>
    <n v="510"/>
    <n v="0"/>
    <n v="0"/>
    <n v="157"/>
    <n v="101"/>
    <n v="26.69"/>
    <n v="2"/>
    <x v="0"/>
  </r>
  <r>
    <x v="35"/>
    <x v="28"/>
    <n v="408"/>
    <n v="0"/>
    <n v="0"/>
    <n v="170"/>
    <n v="115"/>
    <n v="28.9"/>
    <n v="0"/>
    <x v="0"/>
  </r>
  <r>
    <x v="50"/>
    <x v="15"/>
    <n v="510"/>
    <n v="0"/>
    <n v="0"/>
    <n v="244.7"/>
    <n v="115"/>
    <n v="41.6"/>
    <n v="1"/>
    <x v="1"/>
  </r>
  <r>
    <x v="17"/>
    <x v="1"/>
    <n v="510"/>
    <n v="0"/>
    <n v="0"/>
    <n v="252.6"/>
    <n v="89"/>
    <n v="42.94"/>
    <n v="1"/>
    <x v="1"/>
  </r>
  <r>
    <x v="10"/>
    <x v="14"/>
    <n v="415"/>
    <n v="0"/>
    <n v="0"/>
    <n v="188.3"/>
    <n v="70"/>
    <n v="32.01"/>
    <n v="0"/>
    <x v="0"/>
  </r>
  <r>
    <x v="6"/>
    <x v="12"/>
    <n v="408"/>
    <n v="0"/>
    <n v="0"/>
    <n v="177.9"/>
    <n v="89"/>
    <n v="30.24"/>
    <n v="3"/>
    <x v="0"/>
  </r>
  <r>
    <x v="33"/>
    <x v="18"/>
    <n v="408"/>
    <n v="0"/>
    <n v="0"/>
    <n v="170.7"/>
    <n v="101"/>
    <n v="29.02"/>
    <n v="1"/>
    <x v="0"/>
  </r>
  <r>
    <x v="20"/>
    <x v="18"/>
    <n v="408"/>
    <n v="1"/>
    <n v="40"/>
    <n v="235.7"/>
    <n v="127"/>
    <n v="40.07"/>
    <n v="2"/>
    <x v="0"/>
  </r>
  <r>
    <x v="39"/>
    <x v="8"/>
    <n v="415"/>
    <n v="1"/>
    <n v="34"/>
    <n v="129.4"/>
    <n v="102"/>
    <n v="22"/>
    <n v="0"/>
    <x v="0"/>
  </r>
  <r>
    <x v="51"/>
    <x v="37"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1">
  <r>
    <s v="OH"/>
    <n v="42"/>
    <n v="415"/>
    <x v="0"/>
    <n v="26"/>
    <n v="161.6"/>
    <n v="123"/>
    <n v="27.47"/>
    <n v="1"/>
    <x v="0"/>
  </r>
  <r>
    <s v="NJ"/>
    <n v="36"/>
    <n v="415"/>
    <x v="1"/>
    <n v="0"/>
    <n v="243.4"/>
    <n v="114"/>
    <n v="41.38"/>
    <n v="0"/>
    <x v="0"/>
  </r>
  <r>
    <s v="OH"/>
    <n v="39"/>
    <n v="408"/>
    <x v="1"/>
    <n v="0"/>
    <n v="299.39999999999998"/>
    <n v="71"/>
    <n v="50.9"/>
    <n v="2"/>
    <x v="0"/>
  </r>
  <r>
    <s v="OK"/>
    <n v="41"/>
    <n v="415"/>
    <x v="1"/>
    <n v="0"/>
    <n v="166.7"/>
    <n v="113"/>
    <n v="28.34"/>
    <n v="3"/>
    <x v="0"/>
  </r>
  <r>
    <s v="MA"/>
    <n v="34"/>
    <n v="510"/>
    <x v="0"/>
    <n v="24"/>
    <n v="218.2"/>
    <n v="88"/>
    <n v="37.090000000000003"/>
    <n v="3"/>
    <x v="0"/>
  </r>
  <r>
    <s v="MO"/>
    <n v="46"/>
    <n v="415"/>
    <x v="1"/>
    <n v="0"/>
    <n v="157"/>
    <n v="79"/>
    <n v="26.69"/>
    <n v="0"/>
    <x v="0"/>
  </r>
  <r>
    <s v="LA"/>
    <n v="39"/>
    <n v="408"/>
    <x v="1"/>
    <n v="0"/>
    <n v="184.5"/>
    <n v="97"/>
    <n v="31.37"/>
    <n v="1"/>
    <x v="0"/>
  </r>
  <r>
    <s v="WV"/>
    <n v="31"/>
    <n v="415"/>
    <x v="0"/>
    <n v="37"/>
    <n v="258.60000000000002"/>
    <n v="84"/>
    <n v="43.96"/>
    <n v="0"/>
    <x v="0"/>
  </r>
  <r>
    <s v="IN"/>
    <n v="33"/>
    <n v="415"/>
    <x v="1"/>
    <n v="0"/>
    <n v="129.1"/>
    <n v="137"/>
    <n v="21.95"/>
    <n v="4"/>
    <x v="1"/>
  </r>
  <r>
    <s v="RI"/>
    <n v="35"/>
    <n v="415"/>
    <x v="1"/>
    <n v="0"/>
    <n v="187.7"/>
    <n v="127"/>
    <n v="31.91"/>
    <n v="0"/>
    <x v="0"/>
  </r>
  <r>
    <s v="IA"/>
    <n v="34"/>
    <n v="408"/>
    <x v="1"/>
    <n v="0"/>
    <n v="128.80000000000001"/>
    <n v="96"/>
    <n v="21.9"/>
    <n v="1"/>
    <x v="0"/>
  </r>
  <r>
    <s v="MT"/>
    <n v="46"/>
    <n v="510"/>
    <x v="1"/>
    <n v="0"/>
    <n v="156.6"/>
    <n v="88"/>
    <n v="26.62"/>
    <n v="3"/>
    <x v="0"/>
  </r>
  <r>
    <s v="NY"/>
    <n v="30"/>
    <n v="415"/>
    <x v="1"/>
    <n v="0"/>
    <n v="332.9"/>
    <n v="67"/>
    <n v="56.59"/>
    <n v="4"/>
    <x v="1"/>
  </r>
  <r>
    <s v="ID"/>
    <n v="37"/>
    <n v="408"/>
    <x v="0"/>
    <n v="27"/>
    <n v="196.4"/>
    <n v="139"/>
    <n v="33.39"/>
    <n v="1"/>
    <x v="0"/>
  </r>
  <r>
    <s v="VA"/>
    <n v="48"/>
    <n v="510"/>
    <x v="0"/>
    <n v="33"/>
    <n v="189.7"/>
    <n v="66"/>
    <n v="32.25"/>
    <n v="1"/>
    <x v="0"/>
  </r>
  <r>
    <s v="TX"/>
    <n v="40"/>
    <n v="415"/>
    <x v="1"/>
    <n v="0"/>
    <n v="224.4"/>
    <n v="90"/>
    <n v="38.15"/>
    <n v="1"/>
    <x v="0"/>
  </r>
  <r>
    <s v="FL"/>
    <n v="40"/>
    <n v="415"/>
    <x v="1"/>
    <n v="0"/>
    <n v="155.1"/>
    <n v="117"/>
    <n v="26.37"/>
    <n v="0"/>
    <x v="0"/>
  </r>
  <r>
    <s v="CO"/>
    <n v="30"/>
    <n v="408"/>
    <x v="1"/>
    <n v="0"/>
    <n v="62.4"/>
    <n v="89"/>
    <n v="10.61"/>
    <n v="5"/>
    <x v="1"/>
  </r>
  <r>
    <s v="AZ"/>
    <n v="42"/>
    <n v="415"/>
    <x v="1"/>
    <n v="0"/>
    <n v="183"/>
    <n v="112"/>
    <n v="31.11"/>
    <n v="0"/>
    <x v="0"/>
  </r>
  <r>
    <s v="SC"/>
    <n v="43"/>
    <n v="415"/>
    <x v="1"/>
    <n v="0"/>
    <n v="110.4"/>
    <n v="103"/>
    <n v="18.77"/>
    <n v="2"/>
    <x v="0"/>
  </r>
  <r>
    <s v="VA"/>
    <n v="43"/>
    <n v="510"/>
    <x v="1"/>
    <n v="0"/>
    <n v="81.099999999999994"/>
    <n v="86"/>
    <n v="13.79"/>
    <n v="0"/>
    <x v="0"/>
  </r>
  <r>
    <s v="WY"/>
    <n v="39"/>
    <n v="408"/>
    <x v="0"/>
    <n v="39"/>
    <n v="213"/>
    <n v="115"/>
    <n v="36.21"/>
    <n v="0"/>
    <x v="0"/>
  </r>
  <r>
    <s v="MT"/>
    <n v="39"/>
    <n v="408"/>
    <x v="1"/>
    <n v="0"/>
    <n v="134.30000000000001"/>
    <n v="73"/>
    <n v="22.83"/>
    <n v="3"/>
    <x v="0"/>
  </r>
  <r>
    <s v="MO"/>
    <n v="33"/>
    <n v="415"/>
    <x v="1"/>
    <n v="0"/>
    <n v="190"/>
    <n v="109"/>
    <n v="32.299999999999997"/>
    <n v="0"/>
    <x v="0"/>
  </r>
  <r>
    <s v="HI"/>
    <n v="48"/>
    <n v="510"/>
    <x v="1"/>
    <n v="0"/>
    <n v="119.3"/>
    <n v="117"/>
    <n v="20.28"/>
    <n v="1"/>
    <x v="0"/>
  </r>
  <r>
    <s v="NH"/>
    <n v="44"/>
    <n v="510"/>
    <x v="1"/>
    <n v="0"/>
    <n v="226.1"/>
    <n v="105"/>
    <n v="38.44"/>
    <n v="1"/>
    <x v="0"/>
  </r>
  <r>
    <s v="AZ"/>
    <n v="34"/>
    <n v="408"/>
    <x v="1"/>
    <n v="0"/>
    <n v="249.6"/>
    <n v="118"/>
    <n v="42.43"/>
    <n v="1"/>
    <x v="1"/>
  </r>
  <r>
    <s v="OK"/>
    <n v="39"/>
    <n v="408"/>
    <x v="0"/>
    <n v="25"/>
    <n v="176.8"/>
    <n v="94"/>
    <n v="30.06"/>
    <n v="0"/>
    <x v="0"/>
  </r>
  <r>
    <s v="AK"/>
    <n v="35"/>
    <n v="408"/>
    <x v="0"/>
    <n v="30"/>
    <n v="146.30000000000001"/>
    <n v="128"/>
    <n v="24.87"/>
    <n v="0"/>
    <x v="0"/>
  </r>
  <r>
    <s v="MA"/>
    <n v="32"/>
    <n v="415"/>
    <x v="1"/>
    <n v="0"/>
    <n v="130.80000000000001"/>
    <n v="64"/>
    <n v="22.24"/>
    <n v="1"/>
    <x v="0"/>
  </r>
  <r>
    <s v="AK"/>
    <n v="39"/>
    <n v="415"/>
    <x v="0"/>
    <n v="33"/>
    <n v="203.9"/>
    <n v="106"/>
    <n v="34.659999999999997"/>
    <n v="3"/>
    <x v="0"/>
  </r>
  <r>
    <s v="GA"/>
    <n v="40"/>
    <n v="408"/>
    <x v="1"/>
    <n v="0"/>
    <n v="126.3"/>
    <n v="102"/>
    <n v="21.47"/>
    <n v="3"/>
    <x v="0"/>
  </r>
  <r>
    <s v="MD"/>
    <n v="29"/>
    <n v="408"/>
    <x v="0"/>
    <n v="41"/>
    <n v="173.1"/>
    <n v="85"/>
    <n v="29.43"/>
    <n v="0"/>
    <x v="1"/>
  </r>
  <r>
    <s v="AR"/>
    <n v="35"/>
    <n v="510"/>
    <x v="1"/>
    <n v="0"/>
    <n v="124.8"/>
    <n v="82"/>
    <n v="21.22"/>
    <n v="2"/>
    <x v="0"/>
  </r>
  <r>
    <s v="ID"/>
    <n v="46"/>
    <n v="415"/>
    <x v="1"/>
    <n v="0"/>
    <n v="85.8"/>
    <n v="77"/>
    <n v="14.59"/>
    <n v="3"/>
    <x v="0"/>
  </r>
  <r>
    <s v="WI"/>
    <n v="31"/>
    <n v="510"/>
    <x v="1"/>
    <n v="0"/>
    <n v="154"/>
    <n v="67"/>
    <n v="26.18"/>
    <n v="1"/>
    <x v="0"/>
  </r>
  <r>
    <s v="OR"/>
    <n v="40"/>
    <n v="408"/>
    <x v="0"/>
    <n v="28"/>
    <n v="120.9"/>
    <n v="97"/>
    <n v="20.55"/>
    <n v="2"/>
    <x v="0"/>
  </r>
  <r>
    <s v="MI"/>
    <n v="30"/>
    <n v="415"/>
    <x v="1"/>
    <n v="0"/>
    <n v="211.3"/>
    <n v="120"/>
    <n v="35.92"/>
    <n v="3"/>
    <x v="0"/>
  </r>
  <r>
    <s v="DE"/>
    <n v="35"/>
    <n v="408"/>
    <x v="1"/>
    <n v="0"/>
    <n v="187"/>
    <n v="133"/>
    <n v="31.79"/>
    <n v="2"/>
    <x v="0"/>
  </r>
  <r>
    <s v="WY"/>
    <n v="39"/>
    <n v="415"/>
    <x v="0"/>
    <n v="24"/>
    <n v="133.19999999999999"/>
    <n v="135"/>
    <n v="22.64"/>
    <n v="1"/>
    <x v="0"/>
  </r>
  <r>
    <s v="IA"/>
    <n v="34"/>
    <n v="408"/>
    <x v="1"/>
    <n v="0"/>
    <n v="191.9"/>
    <n v="108"/>
    <n v="32.619999999999997"/>
    <n v="3"/>
    <x v="0"/>
  </r>
  <r>
    <s v="IN"/>
    <n v="40"/>
    <n v="408"/>
    <x v="1"/>
    <n v="0"/>
    <n v="220.6"/>
    <n v="57"/>
    <n v="37.5"/>
    <n v="1"/>
    <x v="0"/>
  </r>
  <r>
    <s v="VA"/>
    <n v="36"/>
    <n v="408"/>
    <x v="1"/>
    <n v="0"/>
    <n v="186.1"/>
    <n v="112"/>
    <n v="31.64"/>
    <n v="2"/>
    <x v="0"/>
  </r>
  <r>
    <s v="UT"/>
    <n v="41"/>
    <n v="415"/>
    <x v="1"/>
    <n v="0"/>
    <n v="160.19999999999999"/>
    <n v="117"/>
    <n v="27.23"/>
    <n v="2"/>
    <x v="0"/>
  </r>
  <r>
    <s v="IN"/>
    <n v="42"/>
    <n v="408"/>
    <x v="1"/>
    <n v="0"/>
    <n v="175.5"/>
    <n v="67"/>
    <n v="29.84"/>
    <n v="1"/>
    <x v="0"/>
  </r>
  <r>
    <s v="CO"/>
    <n v="41"/>
    <n v="415"/>
    <x v="1"/>
    <n v="0"/>
    <n v="126.9"/>
    <n v="98"/>
    <n v="21.57"/>
    <n v="1"/>
    <x v="0"/>
  </r>
  <r>
    <s v="CO"/>
    <n v="24"/>
    <n v="408"/>
    <x v="0"/>
    <n v="30"/>
    <n v="198.4"/>
    <n v="129"/>
    <n v="33.729999999999997"/>
    <n v="3"/>
    <x v="1"/>
  </r>
  <r>
    <s v="OK"/>
    <n v="37"/>
    <n v="408"/>
    <x v="1"/>
    <n v="0"/>
    <n v="229.3"/>
    <n v="103"/>
    <n v="38.979999999999997"/>
    <n v="1"/>
    <x v="0"/>
  </r>
  <r>
    <s v="ID"/>
    <n v="37"/>
    <n v="408"/>
    <x v="1"/>
    <n v="0"/>
    <n v="192.1"/>
    <n v="97"/>
    <n v="32.659999999999997"/>
    <n v="1"/>
    <x v="0"/>
  </r>
  <r>
    <s v="CA"/>
    <n v="44"/>
    <n v="415"/>
    <x v="0"/>
    <n v="34"/>
    <n v="268.60000000000002"/>
    <n v="83"/>
    <n v="45.66"/>
    <n v="2"/>
    <x v="0"/>
  </r>
  <r>
    <s v="SD"/>
    <n v="44"/>
    <n v="408"/>
    <x v="0"/>
    <n v="28"/>
    <n v="180.7"/>
    <n v="92"/>
    <n v="30.72"/>
    <n v="3"/>
    <x v="0"/>
  </r>
  <r>
    <s v="NC"/>
    <n v="46"/>
    <n v="408"/>
    <x v="1"/>
    <n v="0"/>
    <n v="131.19999999999999"/>
    <n v="98"/>
    <n v="22.3"/>
    <n v="2"/>
    <x v="0"/>
  </r>
  <r>
    <s v="WA"/>
    <n v="38"/>
    <n v="415"/>
    <x v="0"/>
    <n v="41"/>
    <n v="148.1"/>
    <n v="74"/>
    <n v="25.18"/>
    <n v="2"/>
    <x v="0"/>
  </r>
  <r>
    <s v="WY"/>
    <n v="39"/>
    <n v="415"/>
    <x v="1"/>
    <n v="0"/>
    <n v="251.5"/>
    <n v="105"/>
    <n v="42.76"/>
    <n v="0"/>
    <x v="0"/>
  </r>
  <r>
    <s v="MN"/>
    <n v="40"/>
    <n v="408"/>
    <x v="1"/>
    <n v="0"/>
    <n v="125.2"/>
    <n v="93"/>
    <n v="21.28"/>
    <n v="0"/>
    <x v="0"/>
  </r>
  <r>
    <s v="UT"/>
    <n v="39"/>
    <n v="408"/>
    <x v="1"/>
    <n v="0"/>
    <n v="211.6"/>
    <n v="70"/>
    <n v="35.97"/>
    <n v="1"/>
    <x v="0"/>
  </r>
  <r>
    <s v="TX"/>
    <n v="31"/>
    <n v="510"/>
    <x v="1"/>
    <n v="0"/>
    <n v="178.9"/>
    <n v="101"/>
    <n v="30.41"/>
    <n v="4"/>
    <x v="1"/>
  </r>
  <r>
    <s v="NJ"/>
    <n v="46"/>
    <n v="408"/>
    <x v="1"/>
    <n v="0"/>
    <n v="241.8"/>
    <n v="93"/>
    <n v="41.11"/>
    <n v="3"/>
    <x v="0"/>
  </r>
  <r>
    <s v="MN"/>
    <n v="34"/>
    <n v="510"/>
    <x v="0"/>
    <n v="46"/>
    <n v="224.9"/>
    <n v="97"/>
    <n v="38.229999999999997"/>
    <n v="0"/>
    <x v="0"/>
  </r>
  <r>
    <s v="NM"/>
    <n v="43"/>
    <n v="510"/>
    <x v="1"/>
    <n v="0"/>
    <n v="248.6"/>
    <n v="83"/>
    <n v="42.26"/>
    <n v="3"/>
    <x v="0"/>
  </r>
  <r>
    <s v="NV"/>
    <n v="46"/>
    <n v="415"/>
    <x v="1"/>
    <n v="0"/>
    <n v="203.4"/>
    <n v="146"/>
    <n v="34.58"/>
    <n v="1"/>
    <x v="0"/>
  </r>
  <r>
    <s v="HI"/>
    <n v="35"/>
    <n v="415"/>
    <x v="1"/>
    <n v="0"/>
    <n v="235.8"/>
    <n v="109"/>
    <n v="40.090000000000003"/>
    <n v="0"/>
    <x v="0"/>
  </r>
  <r>
    <s v="MN"/>
    <n v="40"/>
    <n v="415"/>
    <x v="1"/>
    <n v="0"/>
    <n v="157.1"/>
    <n v="90"/>
    <n v="26.71"/>
    <n v="1"/>
    <x v="0"/>
  </r>
  <r>
    <s v="DC"/>
    <n v="31"/>
    <n v="415"/>
    <x v="1"/>
    <n v="0"/>
    <n v="300.3"/>
    <n v="109"/>
    <n v="51.05"/>
    <n v="0"/>
    <x v="1"/>
  </r>
  <r>
    <s v="NY"/>
    <n v="33"/>
    <n v="408"/>
    <x v="1"/>
    <n v="0"/>
    <n v="61.6"/>
    <n v="117"/>
    <n v="10.47"/>
    <n v="4"/>
    <x v="1"/>
  </r>
  <r>
    <s v="MN"/>
    <n v="41"/>
    <n v="415"/>
    <x v="1"/>
    <n v="0"/>
    <n v="214.1"/>
    <n v="72"/>
    <n v="36.4"/>
    <n v="2"/>
    <x v="0"/>
  </r>
  <r>
    <s v="MD"/>
    <n v="38"/>
    <n v="408"/>
    <x v="1"/>
    <n v="0"/>
    <n v="170.2"/>
    <n v="98"/>
    <n v="28.93"/>
    <n v="1"/>
    <x v="0"/>
  </r>
  <r>
    <s v="WV"/>
    <n v="35"/>
    <n v="415"/>
    <x v="1"/>
    <n v="0"/>
    <n v="201.1"/>
    <n v="99"/>
    <n v="34.19"/>
    <n v="1"/>
    <x v="0"/>
  </r>
  <r>
    <s v="OR"/>
    <n v="36"/>
    <n v="415"/>
    <x v="1"/>
    <n v="0"/>
    <n v="215.4"/>
    <n v="104"/>
    <n v="36.619999999999997"/>
    <n v="3"/>
    <x v="0"/>
  </r>
  <r>
    <s v="GA"/>
    <n v="46"/>
    <n v="415"/>
    <x v="0"/>
    <n v="24"/>
    <n v="249.5"/>
    <n v="101"/>
    <n v="42.42"/>
    <n v="1"/>
    <x v="0"/>
  </r>
  <r>
    <s v="VT"/>
    <n v="42"/>
    <n v="510"/>
    <x v="0"/>
    <n v="29"/>
    <n v="179.3"/>
    <n v="104"/>
    <n v="30.48"/>
    <n v="0"/>
    <x v="0"/>
  </r>
  <r>
    <s v="IN"/>
    <n v="27"/>
    <n v="408"/>
    <x v="1"/>
    <n v="0"/>
    <n v="157.9"/>
    <n v="105"/>
    <n v="26.84"/>
    <n v="4"/>
    <x v="1"/>
  </r>
  <r>
    <s v="WV"/>
    <n v="44"/>
    <n v="510"/>
    <x v="1"/>
    <n v="0"/>
    <n v="214.3"/>
    <n v="118"/>
    <n v="36.43"/>
    <n v="1"/>
    <x v="0"/>
  </r>
  <r>
    <s v="KY"/>
    <n v="42"/>
    <n v="415"/>
    <x v="0"/>
    <n v="35"/>
    <n v="154.1"/>
    <n v="104"/>
    <n v="26.2"/>
    <n v="2"/>
    <x v="0"/>
  </r>
  <r>
    <s v="NJ"/>
    <n v="28"/>
    <n v="415"/>
    <x v="1"/>
    <n v="0"/>
    <n v="237.9"/>
    <n v="125"/>
    <n v="40.44"/>
    <n v="1"/>
    <x v="1"/>
  </r>
  <r>
    <s v="DC"/>
    <n v="36"/>
    <n v="510"/>
    <x v="1"/>
    <n v="0"/>
    <n v="143.9"/>
    <n v="61"/>
    <n v="24.46"/>
    <n v="1"/>
    <x v="0"/>
  </r>
  <r>
    <s v="LA"/>
    <n v="31"/>
    <n v="415"/>
    <x v="1"/>
    <n v="0"/>
    <n v="203.4"/>
    <n v="100"/>
    <n v="34.58"/>
    <n v="0"/>
    <x v="1"/>
  </r>
  <r>
    <s v="AR"/>
    <n v="48"/>
    <n v="415"/>
    <x v="1"/>
    <n v="0"/>
    <n v="124.3"/>
    <n v="100"/>
    <n v="21.13"/>
    <n v="1"/>
    <x v="0"/>
  </r>
  <r>
    <s v="ME"/>
    <n v="41"/>
    <n v="415"/>
    <x v="1"/>
    <n v="0"/>
    <n v="252.9"/>
    <n v="93"/>
    <n v="42.99"/>
    <n v="3"/>
    <x v="0"/>
  </r>
  <r>
    <s v="AZ"/>
    <n v="29"/>
    <n v="415"/>
    <x v="1"/>
    <n v="0"/>
    <n v="179.1"/>
    <n v="71"/>
    <n v="30.45"/>
    <n v="3"/>
    <x v="0"/>
  </r>
  <r>
    <s v="MT"/>
    <n v="48"/>
    <n v="415"/>
    <x v="1"/>
    <n v="0"/>
    <n v="160.1"/>
    <n v="110"/>
    <n v="27.22"/>
    <n v="0"/>
    <x v="0"/>
  </r>
  <r>
    <s v="AZ"/>
    <n v="36"/>
    <n v="415"/>
    <x v="1"/>
    <n v="0"/>
    <n v="198.2"/>
    <n v="87"/>
    <n v="33.69"/>
    <n v="4"/>
    <x v="0"/>
  </r>
  <r>
    <s v="MS"/>
    <n v="27"/>
    <n v="408"/>
    <x v="1"/>
    <n v="0"/>
    <n v="212.1"/>
    <n v="131"/>
    <n v="36.06"/>
    <n v="1"/>
    <x v="1"/>
  </r>
  <r>
    <s v="ID"/>
    <n v="27"/>
    <n v="415"/>
    <x v="1"/>
    <n v="0"/>
    <n v="251.8"/>
    <n v="72"/>
    <n v="42.81"/>
    <n v="2"/>
    <x v="1"/>
  </r>
  <r>
    <s v="IA"/>
    <n v="42"/>
    <n v="510"/>
    <x v="0"/>
    <n v="21"/>
    <n v="161.19999999999999"/>
    <n v="114"/>
    <n v="27.4"/>
    <n v="4"/>
    <x v="0"/>
  </r>
  <r>
    <s v="MA"/>
    <n v="41"/>
    <n v="415"/>
    <x v="1"/>
    <n v="0"/>
    <n v="178.3"/>
    <n v="137"/>
    <n v="30.31"/>
    <n v="0"/>
    <x v="0"/>
  </r>
  <r>
    <s v="KY"/>
    <n v="44"/>
    <n v="408"/>
    <x v="1"/>
    <n v="0"/>
    <n v="135"/>
    <n v="99"/>
    <n v="22.95"/>
    <n v="1"/>
    <x v="0"/>
  </r>
  <r>
    <s v="IN"/>
    <n v="44"/>
    <n v="408"/>
    <x v="1"/>
    <n v="0"/>
    <n v="170.5"/>
    <n v="94"/>
    <n v="28.99"/>
    <n v="1"/>
    <x v="0"/>
  </r>
  <r>
    <s v="AZ"/>
    <n v="38"/>
    <n v="408"/>
    <x v="1"/>
    <n v="0"/>
    <n v="238.1"/>
    <n v="65"/>
    <n v="40.479999999999997"/>
    <n v="4"/>
    <x v="0"/>
  </r>
  <r>
    <s v="MI"/>
    <n v="37"/>
    <n v="510"/>
    <x v="0"/>
    <n v="29"/>
    <n v="281.39999999999998"/>
    <n v="102"/>
    <n v="47.84"/>
    <n v="2"/>
    <x v="0"/>
  </r>
  <r>
    <s v="NM"/>
    <n v="47"/>
    <n v="510"/>
    <x v="0"/>
    <n v="21"/>
    <n v="117.9"/>
    <n v="131"/>
    <n v="20.04"/>
    <n v="1"/>
    <x v="0"/>
  </r>
  <r>
    <s v="UT"/>
    <n v="33"/>
    <n v="408"/>
    <x v="1"/>
    <n v="0"/>
    <n v="229.8"/>
    <n v="90"/>
    <n v="39.07"/>
    <n v="3"/>
    <x v="0"/>
  </r>
  <r>
    <s v="MI"/>
    <n v="38"/>
    <n v="408"/>
    <x v="1"/>
    <n v="0"/>
    <n v="165"/>
    <n v="100"/>
    <n v="28.05"/>
    <n v="1"/>
    <x v="0"/>
  </r>
  <r>
    <s v="AL"/>
    <n v="36"/>
    <n v="408"/>
    <x v="1"/>
    <n v="0"/>
    <n v="161"/>
    <n v="117"/>
    <n v="27.37"/>
    <n v="4"/>
    <x v="0"/>
  </r>
  <r>
    <s v="DE"/>
    <n v="38"/>
    <n v="408"/>
    <x v="1"/>
    <n v="0"/>
    <n v="126.7"/>
    <n v="108"/>
    <n v="21.54"/>
    <n v="1"/>
    <x v="0"/>
  </r>
  <r>
    <s v="AZ"/>
    <n v="43"/>
    <n v="415"/>
    <x v="1"/>
    <n v="0"/>
    <n v="58.9"/>
    <n v="125"/>
    <n v="10.01"/>
    <n v="1"/>
    <x v="0"/>
  </r>
  <r>
    <s v="ME"/>
    <n v="33"/>
    <n v="510"/>
    <x v="0"/>
    <n v="42"/>
    <n v="196.8"/>
    <n v="89"/>
    <n v="33.46"/>
    <n v="0"/>
    <x v="1"/>
  </r>
  <r>
    <s v="NJ"/>
    <n v="42"/>
    <n v="510"/>
    <x v="1"/>
    <n v="0"/>
    <n v="162.6"/>
    <n v="83"/>
    <n v="27.64"/>
    <n v="1"/>
    <x v="0"/>
  </r>
  <r>
    <s v="NV"/>
    <n v="36"/>
    <n v="415"/>
    <x v="1"/>
    <n v="0"/>
    <n v="282.5"/>
    <n v="114"/>
    <n v="48.03"/>
    <n v="1"/>
    <x v="1"/>
  </r>
  <r>
    <s v="NE"/>
    <n v="37"/>
    <n v="408"/>
    <x v="1"/>
    <n v="0"/>
    <n v="210.2"/>
    <n v="92"/>
    <n v="35.729999999999997"/>
    <n v="1"/>
    <x v="0"/>
  </r>
  <r>
    <s v="TX"/>
    <n v="43"/>
    <n v="408"/>
    <x v="0"/>
    <n v="22"/>
    <n v="213.8"/>
    <n v="102"/>
    <n v="36.35"/>
    <n v="0"/>
    <x v="0"/>
  </r>
  <r>
    <s v="MD"/>
    <n v="45"/>
    <n v="510"/>
    <x v="1"/>
    <n v="0"/>
    <n v="190.7"/>
    <n v="103"/>
    <n v="32.42"/>
    <n v="3"/>
    <x v="0"/>
  </r>
  <r>
    <s v="MS"/>
    <n v="44"/>
    <n v="415"/>
    <x v="1"/>
    <n v="0"/>
    <n v="170.9"/>
    <n v="124"/>
    <n v="29.05"/>
    <n v="1"/>
    <x v="0"/>
  </r>
  <r>
    <s v="NV"/>
    <n v="42"/>
    <n v="510"/>
    <x v="1"/>
    <n v="0"/>
    <n v="154.19999999999999"/>
    <n v="119"/>
    <n v="26.21"/>
    <n v="2"/>
    <x v="0"/>
  </r>
  <r>
    <s v="AZ"/>
    <n v="42"/>
    <n v="408"/>
    <x v="1"/>
    <n v="0"/>
    <n v="201.4"/>
    <n v="52"/>
    <n v="34.24"/>
    <n v="1"/>
    <x v="0"/>
  </r>
  <r>
    <s v="MS"/>
    <n v="23"/>
    <n v="415"/>
    <x v="1"/>
    <n v="0"/>
    <n v="70.7"/>
    <n v="108"/>
    <n v="12.02"/>
    <n v="4"/>
    <x v="1"/>
  </r>
  <r>
    <s v="MS"/>
    <n v="29"/>
    <n v="510"/>
    <x v="0"/>
    <n v="27"/>
    <n v="187.5"/>
    <n v="124"/>
    <n v="31.88"/>
    <n v="4"/>
    <x v="1"/>
  </r>
  <r>
    <s v="TX"/>
    <n v="38"/>
    <n v="408"/>
    <x v="1"/>
    <n v="0"/>
    <n v="91.7"/>
    <n v="90"/>
    <n v="15.59"/>
    <n v="2"/>
    <x v="0"/>
  </r>
  <r>
    <s v="NE"/>
    <n v="40"/>
    <n v="415"/>
    <x v="1"/>
    <n v="0"/>
    <n v="145.5"/>
    <n v="92"/>
    <n v="24.74"/>
    <n v="3"/>
    <x v="0"/>
  </r>
  <r>
    <s v="CA"/>
    <n v="30"/>
    <n v="408"/>
    <x v="1"/>
    <n v="0"/>
    <n v="166.3"/>
    <n v="125"/>
    <n v="28.27"/>
    <n v="1"/>
    <x v="0"/>
  </r>
  <r>
    <s v="NJ"/>
    <n v="46"/>
    <n v="415"/>
    <x v="1"/>
    <n v="0"/>
    <n v="231"/>
    <n v="115"/>
    <n v="39.270000000000003"/>
    <n v="1"/>
    <x v="0"/>
  </r>
  <r>
    <s v="TX"/>
    <n v="42"/>
    <n v="408"/>
    <x v="1"/>
    <n v="0"/>
    <n v="200.3"/>
    <n v="96"/>
    <n v="34.049999999999997"/>
    <n v="4"/>
    <x v="0"/>
  </r>
  <r>
    <s v="AR"/>
    <n v="40"/>
    <n v="408"/>
    <x v="1"/>
    <n v="0"/>
    <n v="197"/>
    <n v="109"/>
    <n v="33.49"/>
    <n v="1"/>
    <x v="0"/>
  </r>
  <r>
    <s v="AL"/>
    <n v="44"/>
    <n v="510"/>
    <x v="1"/>
    <n v="0"/>
    <n v="129.9"/>
    <n v="112"/>
    <n v="22.08"/>
    <n v="3"/>
    <x v="0"/>
  </r>
  <r>
    <s v="AK"/>
    <n v="39"/>
    <n v="510"/>
    <x v="0"/>
    <n v="36"/>
    <n v="183.2"/>
    <n v="117"/>
    <n v="31.14"/>
    <n v="1"/>
    <x v="0"/>
  </r>
  <r>
    <s v="NV"/>
    <n v="42"/>
    <n v="415"/>
    <x v="0"/>
    <n v="23"/>
    <n v="205"/>
    <n v="101"/>
    <n v="34.85"/>
    <n v="2"/>
    <x v="0"/>
  </r>
  <r>
    <s v="DE"/>
    <n v="37"/>
    <n v="510"/>
    <x v="1"/>
    <n v="0"/>
    <n v="148.5"/>
    <n v="115"/>
    <n v="25.25"/>
    <n v="1"/>
    <x v="0"/>
  </r>
  <r>
    <s v="MD"/>
    <n v="42"/>
    <n v="415"/>
    <x v="0"/>
    <n v="39"/>
    <n v="200.3"/>
    <n v="68"/>
    <n v="34.049999999999997"/>
    <n v="0"/>
    <x v="0"/>
  </r>
  <r>
    <s v="MI"/>
    <n v="39"/>
    <n v="415"/>
    <x v="0"/>
    <n v="28"/>
    <n v="192.6"/>
    <n v="107"/>
    <n v="32.74"/>
    <n v="3"/>
    <x v="0"/>
  </r>
  <r>
    <s v="VT"/>
    <n v="36"/>
    <n v="510"/>
    <x v="1"/>
    <n v="0"/>
    <n v="246.5"/>
    <n v="47"/>
    <n v="41.91"/>
    <n v="1"/>
    <x v="0"/>
  </r>
  <r>
    <s v="VT"/>
    <n v="35"/>
    <n v="408"/>
    <x v="1"/>
    <n v="0"/>
    <n v="167.1"/>
    <n v="86"/>
    <n v="28.41"/>
    <n v="2"/>
    <x v="1"/>
  </r>
  <r>
    <s v="LA"/>
    <n v="39"/>
    <n v="408"/>
    <x v="1"/>
    <n v="0"/>
    <n v="181.5"/>
    <n v="121"/>
    <n v="30.86"/>
    <n v="1"/>
    <x v="0"/>
  </r>
  <r>
    <s v="RI"/>
    <n v="38"/>
    <n v="408"/>
    <x v="0"/>
    <n v="43"/>
    <n v="257.7"/>
    <n v="97"/>
    <n v="43.81"/>
    <n v="2"/>
    <x v="0"/>
  </r>
  <r>
    <s v="IA"/>
    <n v="37"/>
    <n v="408"/>
    <x v="1"/>
    <n v="0"/>
    <n v="193.8"/>
    <n v="99"/>
    <n v="32.950000000000003"/>
    <n v="1"/>
    <x v="0"/>
  </r>
  <r>
    <s v="NE"/>
    <n v="38"/>
    <n v="415"/>
    <x v="1"/>
    <n v="0"/>
    <n v="102.8"/>
    <n v="119"/>
    <n v="17.48"/>
    <n v="1"/>
    <x v="0"/>
  </r>
  <r>
    <s v="OH"/>
    <n v="48"/>
    <n v="408"/>
    <x v="1"/>
    <n v="0"/>
    <n v="187.9"/>
    <n v="116"/>
    <n v="31.94"/>
    <n v="1"/>
    <x v="0"/>
  </r>
  <r>
    <s v="RI"/>
    <n v="39"/>
    <n v="415"/>
    <x v="1"/>
    <n v="0"/>
    <n v="226"/>
    <n v="112"/>
    <n v="38.42"/>
    <n v="1"/>
    <x v="0"/>
  </r>
  <r>
    <s v="OK"/>
    <n v="32"/>
    <n v="415"/>
    <x v="1"/>
    <n v="0"/>
    <n v="260.39999999999998"/>
    <n v="115"/>
    <n v="44.27"/>
    <n v="5"/>
    <x v="0"/>
  </r>
  <r>
    <s v="LA"/>
    <n v="43"/>
    <n v="408"/>
    <x v="1"/>
    <n v="0"/>
    <n v="178.7"/>
    <n v="116"/>
    <n v="30.38"/>
    <n v="0"/>
    <x v="0"/>
  </r>
  <r>
    <s v="OH"/>
    <n v="25"/>
    <n v="415"/>
    <x v="1"/>
    <n v="0"/>
    <n v="337.4"/>
    <n v="120"/>
    <n v="57.36"/>
    <n v="0"/>
    <x v="1"/>
  </r>
  <r>
    <s v="VA"/>
    <n v="40"/>
    <n v="510"/>
    <x v="0"/>
    <n v="23"/>
    <n v="157.6"/>
    <n v="129"/>
    <n v="26.79"/>
    <n v="0"/>
    <x v="0"/>
  </r>
  <r>
    <s v="MO"/>
    <n v="42"/>
    <n v="510"/>
    <x v="1"/>
    <n v="0"/>
    <n v="183.6"/>
    <n v="117"/>
    <n v="31.21"/>
    <n v="1"/>
    <x v="0"/>
  </r>
  <r>
    <s v="FL"/>
    <n v="50"/>
    <n v="510"/>
    <x v="0"/>
    <n v="24"/>
    <n v="142.1"/>
    <n v="124"/>
    <n v="24.16"/>
    <n v="1"/>
    <x v="0"/>
  </r>
  <r>
    <s v="VA"/>
    <n v="42"/>
    <n v="415"/>
    <x v="1"/>
    <n v="0"/>
    <n v="217.1"/>
    <n v="110"/>
    <n v="36.909999999999997"/>
    <n v="0"/>
    <x v="0"/>
  </r>
  <r>
    <s v="MI"/>
    <n v="45"/>
    <n v="415"/>
    <x v="1"/>
    <n v="0"/>
    <n v="98.9"/>
    <n v="103"/>
    <n v="16.809999999999999"/>
    <n v="1"/>
    <x v="0"/>
  </r>
  <r>
    <s v="GA"/>
    <n v="35"/>
    <n v="510"/>
    <x v="0"/>
    <n v="31"/>
    <n v="189.8"/>
    <n v="126"/>
    <n v="32.270000000000003"/>
    <n v="1"/>
    <x v="0"/>
  </r>
  <r>
    <s v="DC"/>
    <n v="43"/>
    <n v="415"/>
    <x v="1"/>
    <n v="0"/>
    <n v="202"/>
    <n v="102"/>
    <n v="34.340000000000003"/>
    <n v="1"/>
    <x v="0"/>
  </r>
  <r>
    <s v="AZ"/>
    <n v="41"/>
    <n v="408"/>
    <x v="0"/>
    <n v="38"/>
    <n v="170.1"/>
    <n v="124"/>
    <n v="28.92"/>
    <n v="1"/>
    <x v="0"/>
  </r>
  <r>
    <s v="AL"/>
    <n v="38"/>
    <n v="510"/>
    <x v="1"/>
    <n v="0"/>
    <n v="230.9"/>
    <n v="87"/>
    <n v="39.25"/>
    <n v="0"/>
    <x v="0"/>
  </r>
  <r>
    <s v="CO"/>
    <n v="44"/>
    <n v="408"/>
    <x v="1"/>
    <n v="0"/>
    <n v="237.1"/>
    <n v="105"/>
    <n v="40.31"/>
    <n v="1"/>
    <x v="0"/>
  </r>
  <r>
    <s v="NM"/>
    <n v="40"/>
    <n v="415"/>
    <x v="1"/>
    <n v="0"/>
    <n v="119.3"/>
    <n v="87"/>
    <n v="20.28"/>
    <n v="3"/>
    <x v="0"/>
  </r>
  <r>
    <s v="OR"/>
    <n v="46"/>
    <n v="415"/>
    <x v="1"/>
    <n v="0"/>
    <n v="116.8"/>
    <n v="87"/>
    <n v="19.86"/>
    <n v="1"/>
    <x v="0"/>
  </r>
  <r>
    <s v="LA"/>
    <n v="33"/>
    <n v="408"/>
    <x v="1"/>
    <n v="0"/>
    <n v="219.2"/>
    <n v="92"/>
    <n v="37.26"/>
    <n v="0"/>
    <x v="0"/>
  </r>
  <r>
    <s v="NE"/>
    <n v="45"/>
    <n v="415"/>
    <x v="1"/>
    <n v="0"/>
    <n v="252.6"/>
    <n v="104"/>
    <n v="42.94"/>
    <n v="2"/>
    <x v="0"/>
  </r>
  <r>
    <s v="MN"/>
    <n v="42"/>
    <n v="415"/>
    <x v="1"/>
    <n v="0"/>
    <n v="147.1"/>
    <n v="91"/>
    <n v="25.01"/>
    <n v="0"/>
    <x v="0"/>
  </r>
  <r>
    <s v="AR"/>
    <n v="42"/>
    <n v="408"/>
    <x v="1"/>
    <n v="0"/>
    <n v="173.5"/>
    <n v="93"/>
    <n v="29.5"/>
    <n v="3"/>
    <x v="0"/>
  </r>
  <r>
    <s v="KS"/>
    <n v="43"/>
    <n v="408"/>
    <x v="1"/>
    <n v="0"/>
    <n v="232.1"/>
    <n v="122"/>
    <n v="39.46"/>
    <n v="3"/>
    <x v="0"/>
  </r>
  <r>
    <s v="WV"/>
    <n v="41"/>
    <n v="510"/>
    <x v="0"/>
    <n v="23"/>
    <n v="197.1"/>
    <n v="125"/>
    <n v="33.51"/>
    <n v="4"/>
    <x v="0"/>
  </r>
  <r>
    <s v="AK"/>
    <n v="29"/>
    <n v="415"/>
    <x v="1"/>
    <n v="0"/>
    <n v="58.2"/>
    <n v="94"/>
    <n v="9.89"/>
    <n v="5"/>
    <x v="1"/>
  </r>
  <r>
    <s v="NY"/>
    <n v="41"/>
    <n v="408"/>
    <x v="0"/>
    <n v="36"/>
    <n v="115.6"/>
    <n v="111"/>
    <n v="19.649999999999999"/>
    <n v="2"/>
    <x v="0"/>
  </r>
  <r>
    <s v="NH"/>
    <n v="45"/>
    <n v="408"/>
    <x v="1"/>
    <n v="0"/>
    <n v="186.1"/>
    <n v="98"/>
    <n v="31.64"/>
    <n v="2"/>
    <x v="0"/>
  </r>
  <r>
    <s v="VA"/>
    <n v="42"/>
    <n v="510"/>
    <x v="1"/>
    <n v="0"/>
    <n v="259.89999999999998"/>
    <n v="68"/>
    <n v="44.18"/>
    <n v="3"/>
    <x v="0"/>
  </r>
  <r>
    <s v="NM"/>
    <n v="36"/>
    <n v="415"/>
    <x v="1"/>
    <n v="0"/>
    <n v="214.3"/>
    <n v="145"/>
    <n v="36.43"/>
    <n v="1"/>
    <x v="0"/>
  </r>
  <r>
    <s v="NY"/>
    <n v="39"/>
    <n v="408"/>
    <x v="1"/>
    <n v="0"/>
    <n v="158.69999999999999"/>
    <n v="74"/>
    <n v="26.98"/>
    <n v="1"/>
    <x v="0"/>
  </r>
  <r>
    <s v="AZ"/>
    <n v="36"/>
    <n v="415"/>
    <x v="1"/>
    <n v="0"/>
    <n v="271.60000000000002"/>
    <n v="71"/>
    <n v="46.17"/>
    <n v="2"/>
    <x v="0"/>
  </r>
  <r>
    <s v="WA"/>
    <n v="34"/>
    <n v="408"/>
    <x v="1"/>
    <n v="0"/>
    <n v="232.4"/>
    <n v="109"/>
    <n v="39.51"/>
    <n v="1"/>
    <x v="0"/>
  </r>
  <r>
    <s v="TX"/>
    <n v="42"/>
    <n v="415"/>
    <x v="1"/>
    <n v="0"/>
    <n v="176.9"/>
    <n v="109"/>
    <n v="30.07"/>
    <n v="1"/>
    <x v="0"/>
  </r>
  <r>
    <s v="KY"/>
    <n v="43"/>
    <n v="408"/>
    <x v="1"/>
    <n v="0"/>
    <n v="209.9"/>
    <n v="74"/>
    <n v="35.68"/>
    <n v="2"/>
    <x v="0"/>
  </r>
  <r>
    <s v="MT"/>
    <n v="28"/>
    <n v="415"/>
    <x v="1"/>
    <n v="0"/>
    <n v="137.5"/>
    <n v="118"/>
    <n v="23.38"/>
    <n v="0"/>
    <x v="0"/>
  </r>
  <r>
    <s v="OK"/>
    <n v="41"/>
    <n v="408"/>
    <x v="0"/>
    <n v="23"/>
    <n v="289.5"/>
    <n v="52"/>
    <n v="49.22"/>
    <n v="1"/>
    <x v="0"/>
  </r>
  <r>
    <s v="MD"/>
    <n v="36"/>
    <n v="415"/>
    <x v="0"/>
    <n v="23"/>
    <n v="198.1"/>
    <n v="86"/>
    <n v="33.68"/>
    <n v="1"/>
    <x v="0"/>
  </r>
  <r>
    <s v="TN"/>
    <n v="41"/>
    <n v="415"/>
    <x v="1"/>
    <n v="0"/>
    <n v="149.69999999999999"/>
    <n v="119"/>
    <n v="25.45"/>
    <n v="0"/>
    <x v="0"/>
  </r>
  <r>
    <s v="TX"/>
    <n v="26"/>
    <n v="510"/>
    <x v="1"/>
    <n v="0"/>
    <n v="326.5"/>
    <n v="67"/>
    <n v="55.51"/>
    <n v="2"/>
    <x v="1"/>
  </r>
  <r>
    <s v="ME"/>
    <n v="30"/>
    <n v="510"/>
    <x v="0"/>
    <n v="26"/>
    <n v="292.89999999999998"/>
    <n v="101"/>
    <n v="49.79"/>
    <n v="4"/>
    <x v="1"/>
  </r>
  <r>
    <s v="DC"/>
    <n v="36"/>
    <n v="408"/>
    <x v="1"/>
    <n v="0"/>
    <n v="83"/>
    <n v="64"/>
    <n v="14.11"/>
    <n v="0"/>
    <x v="0"/>
  </r>
  <r>
    <s v="MN"/>
    <n v="32"/>
    <n v="415"/>
    <x v="0"/>
    <n v="24"/>
    <n v="145.69999999999999"/>
    <n v="146"/>
    <n v="24.77"/>
    <n v="3"/>
    <x v="0"/>
  </r>
  <r>
    <s v="DE"/>
    <n v="37"/>
    <n v="408"/>
    <x v="1"/>
    <n v="0"/>
    <n v="182.3"/>
    <n v="101"/>
    <n v="30.99"/>
    <n v="2"/>
    <x v="0"/>
  </r>
  <r>
    <s v="MD"/>
    <n v="38"/>
    <n v="415"/>
    <x v="1"/>
    <n v="0"/>
    <n v="218"/>
    <n v="86"/>
    <n v="37.06"/>
    <n v="3"/>
    <x v="0"/>
  </r>
  <r>
    <s v="MI"/>
    <n v="42"/>
    <n v="510"/>
    <x v="1"/>
    <n v="0"/>
    <n v="140.6"/>
    <n v="109"/>
    <n v="23.9"/>
    <n v="2"/>
    <x v="0"/>
  </r>
  <r>
    <s v="WA"/>
    <n v="46"/>
    <n v="415"/>
    <x v="1"/>
    <n v="0"/>
    <n v="152.69999999999999"/>
    <n v="105"/>
    <n v="25.96"/>
    <n v="1"/>
    <x v="0"/>
  </r>
  <r>
    <s v="MO"/>
    <n v="40"/>
    <n v="415"/>
    <x v="0"/>
    <n v="36"/>
    <n v="106.7"/>
    <n v="76"/>
    <n v="18.14"/>
    <n v="1"/>
    <x v="0"/>
  </r>
  <r>
    <s v="IN"/>
    <n v="40"/>
    <n v="415"/>
    <x v="1"/>
    <n v="0"/>
    <n v="243.8"/>
    <n v="98"/>
    <n v="41.45"/>
    <n v="2"/>
    <x v="0"/>
  </r>
  <r>
    <s v="OR"/>
    <n v="41"/>
    <n v="415"/>
    <x v="1"/>
    <n v="0"/>
    <n v="194.4"/>
    <n v="94"/>
    <n v="33.049999999999997"/>
    <n v="3"/>
    <x v="0"/>
  </r>
  <r>
    <s v="MD"/>
    <n v="37"/>
    <n v="510"/>
    <x v="1"/>
    <n v="0"/>
    <n v="213.9"/>
    <n v="95"/>
    <n v="36.36"/>
    <n v="3"/>
    <x v="0"/>
  </r>
  <r>
    <s v="RI"/>
    <n v="43"/>
    <n v="510"/>
    <x v="1"/>
    <n v="0"/>
    <n v="217.2"/>
    <n v="112"/>
    <n v="36.92"/>
    <n v="3"/>
    <x v="0"/>
  </r>
  <r>
    <s v="LA"/>
    <n v="45"/>
    <n v="415"/>
    <x v="1"/>
    <n v="0"/>
    <n v="241.1"/>
    <n v="72"/>
    <n v="40.99"/>
    <n v="1"/>
    <x v="0"/>
  </r>
  <r>
    <s v="AZ"/>
    <n v="40"/>
    <n v="510"/>
    <x v="1"/>
    <n v="0"/>
    <n v="203.5"/>
    <n v="100"/>
    <n v="34.6"/>
    <n v="0"/>
    <x v="0"/>
  </r>
  <r>
    <s v="LA"/>
    <n v="34"/>
    <n v="415"/>
    <x v="1"/>
    <n v="0"/>
    <n v="179.3"/>
    <n v="93"/>
    <n v="30.48"/>
    <n v="3"/>
    <x v="0"/>
  </r>
  <r>
    <s v="FL"/>
    <n v="38"/>
    <n v="415"/>
    <x v="1"/>
    <n v="0"/>
    <n v="180"/>
    <n v="80"/>
    <n v="30.6"/>
    <n v="3"/>
    <x v="0"/>
  </r>
  <r>
    <s v="AL"/>
    <n v="43"/>
    <n v="415"/>
    <x v="1"/>
    <n v="0"/>
    <n v="223"/>
    <n v="121"/>
    <n v="37.909999999999997"/>
    <n v="0"/>
    <x v="0"/>
  </r>
  <r>
    <s v="WA"/>
    <n v="35"/>
    <n v="415"/>
    <x v="1"/>
    <n v="0"/>
    <n v="183.6"/>
    <n v="116"/>
    <n v="31.21"/>
    <n v="3"/>
    <x v="0"/>
  </r>
  <r>
    <s v="TN"/>
    <n v="38"/>
    <n v="408"/>
    <x v="0"/>
    <n v="22"/>
    <n v="166"/>
    <n v="114"/>
    <n v="28.22"/>
    <n v="1"/>
    <x v="0"/>
  </r>
  <r>
    <s v="MS"/>
    <n v="32"/>
    <n v="415"/>
    <x v="1"/>
    <n v="0"/>
    <n v="136.1"/>
    <n v="112"/>
    <n v="23.14"/>
    <n v="1"/>
    <x v="0"/>
  </r>
  <r>
    <s v="ME"/>
    <n v="35"/>
    <n v="408"/>
    <x v="1"/>
    <n v="0"/>
    <n v="149.30000000000001"/>
    <n v="113"/>
    <n v="25.38"/>
    <n v="2"/>
    <x v="0"/>
  </r>
  <r>
    <s v="OK"/>
    <n v="42"/>
    <n v="408"/>
    <x v="1"/>
    <n v="0"/>
    <n v="65.400000000000006"/>
    <n v="97"/>
    <n v="11.12"/>
    <n v="2"/>
    <x v="0"/>
  </r>
  <r>
    <s v="IN"/>
    <n v="42"/>
    <n v="415"/>
    <x v="1"/>
    <n v="0"/>
    <n v="213.4"/>
    <n v="111"/>
    <n v="36.28"/>
    <n v="1"/>
    <x v="0"/>
  </r>
  <r>
    <s v="MO"/>
    <n v="36"/>
    <n v="415"/>
    <x v="1"/>
    <n v="0"/>
    <n v="206.9"/>
    <n v="85"/>
    <n v="35.17"/>
    <n v="3"/>
    <x v="0"/>
  </r>
  <r>
    <s v="IA"/>
    <n v="53"/>
    <n v="408"/>
    <x v="0"/>
    <n v="27"/>
    <n v="186.2"/>
    <n v="78"/>
    <n v="31.65"/>
    <n v="2"/>
    <x v="0"/>
  </r>
  <r>
    <s v="KY"/>
    <n v="40"/>
    <n v="415"/>
    <x v="0"/>
    <n v="22"/>
    <n v="196.6"/>
    <n v="84"/>
    <n v="33.42"/>
    <n v="0"/>
    <x v="0"/>
  </r>
  <r>
    <s v="MD"/>
    <n v="32"/>
    <n v="408"/>
    <x v="1"/>
    <n v="0"/>
    <n v="312"/>
    <n v="109"/>
    <n v="53.04"/>
    <n v="0"/>
    <x v="1"/>
  </r>
  <r>
    <s v="OH"/>
    <n v="41"/>
    <n v="415"/>
    <x v="0"/>
    <n v="36"/>
    <n v="199"/>
    <n v="110"/>
    <n v="33.83"/>
    <n v="1"/>
    <x v="0"/>
  </r>
  <r>
    <s v="OK"/>
    <n v="41"/>
    <n v="415"/>
    <x v="1"/>
    <n v="0"/>
    <n v="203.1"/>
    <n v="96"/>
    <n v="34.53"/>
    <n v="3"/>
    <x v="0"/>
  </r>
  <r>
    <s v="NV"/>
    <n v="39"/>
    <n v="415"/>
    <x v="1"/>
    <n v="0"/>
    <n v="168.8"/>
    <n v="97"/>
    <n v="28.7"/>
    <n v="0"/>
    <x v="0"/>
  </r>
  <r>
    <s v="ID"/>
    <n v="39"/>
    <n v="415"/>
    <x v="1"/>
    <n v="0"/>
    <n v="173.1"/>
    <n v="140"/>
    <n v="29.43"/>
    <n v="1"/>
    <x v="0"/>
  </r>
  <r>
    <s v="MN"/>
    <n v="30"/>
    <n v="510"/>
    <x v="1"/>
    <n v="0"/>
    <n v="134.4"/>
    <n v="106"/>
    <n v="22.85"/>
    <n v="5"/>
    <x v="1"/>
  </r>
  <r>
    <s v="SD"/>
    <n v="41"/>
    <n v="408"/>
    <x v="0"/>
    <n v="40"/>
    <n v="202.6"/>
    <n v="103"/>
    <n v="34.44"/>
    <n v="2"/>
    <x v="0"/>
  </r>
  <r>
    <s v="IL"/>
    <n v="40"/>
    <n v="408"/>
    <x v="1"/>
    <n v="0"/>
    <n v="74.5"/>
    <n v="117"/>
    <n v="12.67"/>
    <n v="3"/>
    <x v="0"/>
  </r>
  <r>
    <s v="WY"/>
    <n v="48"/>
    <n v="510"/>
    <x v="1"/>
    <n v="0"/>
    <n v="83.6"/>
    <n v="148"/>
    <n v="14.21"/>
    <n v="0"/>
    <x v="0"/>
  </r>
  <r>
    <s v="NJ"/>
    <n v="39"/>
    <n v="510"/>
    <x v="1"/>
    <n v="0"/>
    <n v="220.2"/>
    <n v="89"/>
    <n v="37.43"/>
    <n v="0"/>
    <x v="0"/>
  </r>
  <r>
    <s v="NV"/>
    <n v="27"/>
    <n v="415"/>
    <x v="1"/>
    <n v="0"/>
    <n v="135.1"/>
    <n v="95"/>
    <n v="22.97"/>
    <n v="2"/>
    <x v="1"/>
  </r>
  <r>
    <s v="WV"/>
    <n v="39"/>
    <n v="408"/>
    <x v="1"/>
    <n v="0"/>
    <n v="225"/>
    <n v="81"/>
    <n v="38.25"/>
    <n v="3"/>
    <x v="0"/>
  </r>
  <r>
    <s v="SC"/>
    <n v="35"/>
    <n v="408"/>
    <x v="1"/>
    <n v="0"/>
    <n v="110.3"/>
    <n v="107"/>
    <n v="18.75"/>
    <n v="0"/>
    <x v="0"/>
  </r>
  <r>
    <s v="RI"/>
    <n v="33"/>
    <n v="415"/>
    <x v="0"/>
    <n v="37"/>
    <n v="60"/>
    <n v="102"/>
    <n v="10.199999999999999"/>
    <n v="0"/>
    <x v="0"/>
  </r>
  <r>
    <s v="IN"/>
    <n v="32"/>
    <n v="510"/>
    <x v="1"/>
    <n v="0"/>
    <n v="214.8"/>
    <n v="94"/>
    <n v="36.520000000000003"/>
    <n v="0"/>
    <x v="0"/>
  </r>
  <r>
    <s v="AZ"/>
    <n v="36"/>
    <n v="408"/>
    <x v="1"/>
    <n v="0"/>
    <n v="181.8"/>
    <n v="85"/>
    <n v="30.91"/>
    <n v="4"/>
    <x v="0"/>
  </r>
  <r>
    <s v="OR"/>
    <n v="24"/>
    <n v="415"/>
    <x v="0"/>
    <n v="29"/>
    <n v="157.4"/>
    <n v="99"/>
    <n v="26.76"/>
    <n v="4"/>
    <x v="1"/>
  </r>
  <r>
    <s v="NJ"/>
    <n v="46"/>
    <n v="415"/>
    <x v="1"/>
    <n v="0"/>
    <n v="207.9"/>
    <n v="91"/>
    <n v="35.340000000000003"/>
    <n v="4"/>
    <x v="0"/>
  </r>
  <r>
    <s v="MI"/>
    <n v="38"/>
    <n v="510"/>
    <x v="0"/>
    <n v="41"/>
    <n v="119"/>
    <n v="101"/>
    <n v="20.23"/>
    <n v="0"/>
    <x v="0"/>
  </r>
  <r>
    <s v="TX"/>
    <n v="40"/>
    <n v="415"/>
    <x v="1"/>
    <n v="0"/>
    <n v="143.69999999999999"/>
    <n v="117"/>
    <n v="24.43"/>
    <n v="0"/>
    <x v="0"/>
  </r>
  <r>
    <s v="FL"/>
    <n v="41"/>
    <n v="408"/>
    <x v="0"/>
    <n v="32"/>
    <n v="165.9"/>
    <n v="126"/>
    <n v="28.2"/>
    <n v="4"/>
    <x v="0"/>
  </r>
  <r>
    <s v="DC"/>
    <n v="32"/>
    <n v="510"/>
    <x v="1"/>
    <n v="0"/>
    <n v="138.6"/>
    <n v="122"/>
    <n v="23.56"/>
    <n v="1"/>
    <x v="0"/>
  </r>
  <r>
    <s v="TX"/>
    <n v="42"/>
    <n v="415"/>
    <x v="1"/>
    <n v="0"/>
    <n v="84.7"/>
    <n v="118"/>
    <n v="14.4"/>
    <n v="1"/>
    <x v="0"/>
  </r>
  <r>
    <s v="KS"/>
    <n v="38"/>
    <n v="408"/>
    <x v="1"/>
    <n v="0"/>
    <n v="62.6"/>
    <n v="111"/>
    <n v="10.64"/>
    <n v="1"/>
    <x v="1"/>
  </r>
  <r>
    <s v="UT"/>
    <n v="34"/>
    <n v="510"/>
    <x v="1"/>
    <n v="0"/>
    <n v="155.19999999999999"/>
    <n v="79"/>
    <n v="26.38"/>
    <n v="1"/>
    <x v="0"/>
  </r>
  <r>
    <s v="MN"/>
    <n v="39"/>
    <n v="510"/>
    <x v="0"/>
    <n v="25"/>
    <n v="164.9"/>
    <n v="110"/>
    <n v="28.03"/>
    <n v="1"/>
    <x v="0"/>
  </r>
  <r>
    <s v="IL"/>
    <n v="41"/>
    <n v="408"/>
    <x v="1"/>
    <n v="0"/>
    <n v="134.5"/>
    <n v="88"/>
    <n v="22.87"/>
    <n v="1"/>
    <x v="0"/>
  </r>
  <r>
    <s v="NM"/>
    <n v="31"/>
    <n v="415"/>
    <x v="1"/>
    <n v="0"/>
    <n v="143.30000000000001"/>
    <n v="103"/>
    <n v="24.36"/>
    <n v="1"/>
    <x v="0"/>
  </r>
  <r>
    <s v="SC"/>
    <n v="38"/>
    <n v="510"/>
    <x v="1"/>
    <n v="0"/>
    <n v="168.3"/>
    <n v="110"/>
    <n v="28.61"/>
    <n v="1"/>
    <x v="0"/>
  </r>
  <r>
    <s v="NC"/>
    <n v="42"/>
    <n v="408"/>
    <x v="1"/>
    <n v="0"/>
    <n v="262.39999999999998"/>
    <n v="55"/>
    <n v="44.61"/>
    <n v="2"/>
    <x v="0"/>
  </r>
  <r>
    <s v="WV"/>
    <n v="48"/>
    <n v="510"/>
    <x v="0"/>
    <n v="30"/>
    <n v="206.2"/>
    <n v="79"/>
    <n v="35.049999999999997"/>
    <n v="1"/>
    <x v="0"/>
  </r>
  <r>
    <s v="RI"/>
    <n v="40"/>
    <n v="510"/>
    <x v="0"/>
    <n v="28"/>
    <n v="225.8"/>
    <n v="94"/>
    <n v="38.39"/>
    <n v="4"/>
    <x v="0"/>
  </r>
  <r>
    <s v="NH"/>
    <n v="49"/>
    <n v="408"/>
    <x v="1"/>
    <n v="0"/>
    <n v="138.30000000000001"/>
    <n v="89"/>
    <n v="23.51"/>
    <n v="3"/>
    <x v="0"/>
  </r>
  <r>
    <s v="MA"/>
    <n v="42"/>
    <n v="408"/>
    <x v="1"/>
    <n v="0"/>
    <n v="160"/>
    <n v="123"/>
    <n v="27.2"/>
    <n v="2"/>
    <x v="0"/>
  </r>
  <r>
    <s v="PA"/>
    <n v="40"/>
    <n v="415"/>
    <x v="1"/>
    <n v="0"/>
    <n v="206.6"/>
    <n v="105"/>
    <n v="35.119999999999997"/>
    <n v="0"/>
    <x v="0"/>
  </r>
  <r>
    <s v="OK"/>
    <n v="39"/>
    <n v="415"/>
    <x v="1"/>
    <n v="0"/>
    <n v="134.69999999999999"/>
    <n v="121"/>
    <n v="22.9"/>
    <n v="1"/>
    <x v="0"/>
  </r>
  <r>
    <s v="AL"/>
    <n v="39"/>
    <n v="415"/>
    <x v="0"/>
    <n v="28"/>
    <n v="214.4"/>
    <n v="78"/>
    <n v="36.450000000000003"/>
    <n v="3"/>
    <x v="0"/>
  </r>
  <r>
    <s v="WY"/>
    <n v="40"/>
    <n v="415"/>
    <x v="1"/>
    <n v="0"/>
    <n v="192.8"/>
    <n v="104"/>
    <n v="32.78"/>
    <n v="3"/>
    <x v="0"/>
  </r>
  <r>
    <s v="PA"/>
    <n v="39"/>
    <n v="408"/>
    <x v="0"/>
    <n v="28"/>
    <n v="151.1"/>
    <n v="90"/>
    <n v="25.69"/>
    <n v="1"/>
    <x v="0"/>
  </r>
  <r>
    <s v="HI"/>
    <n v="37"/>
    <n v="510"/>
    <x v="1"/>
    <n v="0"/>
    <n v="218.9"/>
    <n v="88"/>
    <n v="37.21"/>
    <n v="0"/>
    <x v="0"/>
  </r>
  <r>
    <s v="SD"/>
    <n v="29"/>
    <n v="408"/>
    <x v="0"/>
    <n v="48"/>
    <n v="189.8"/>
    <n v="96"/>
    <n v="32.270000000000003"/>
    <n v="2"/>
    <x v="1"/>
  </r>
  <r>
    <s v="AL"/>
    <n v="32"/>
    <n v="415"/>
    <x v="0"/>
    <n v="25"/>
    <n v="192.7"/>
    <n v="85"/>
    <n v="32.76"/>
    <n v="2"/>
    <x v="0"/>
  </r>
  <r>
    <s v="VT"/>
    <n v="38"/>
    <n v="510"/>
    <x v="1"/>
    <n v="0"/>
    <n v="204.4"/>
    <n v="135"/>
    <n v="34.75"/>
    <n v="3"/>
    <x v="0"/>
  </r>
  <r>
    <s v="MT"/>
    <n v="37"/>
    <n v="415"/>
    <x v="1"/>
    <n v="0"/>
    <n v="172.3"/>
    <n v="97"/>
    <n v="29.29"/>
    <n v="2"/>
    <x v="0"/>
  </r>
  <r>
    <s v="MN"/>
    <n v="43"/>
    <n v="415"/>
    <x v="1"/>
    <n v="0"/>
    <n v="198.4"/>
    <n v="93"/>
    <n v="33.729999999999997"/>
    <n v="2"/>
    <x v="0"/>
  </r>
  <r>
    <s v="AK"/>
    <n v="36"/>
    <n v="415"/>
    <x v="0"/>
    <n v="37"/>
    <n v="211.7"/>
    <n v="115"/>
    <n v="35.99"/>
    <n v="1"/>
    <x v="0"/>
  </r>
  <r>
    <s v="SD"/>
    <n v="41"/>
    <n v="408"/>
    <x v="0"/>
    <n v="24"/>
    <n v="147.5"/>
    <n v="90"/>
    <n v="25.08"/>
    <n v="2"/>
    <x v="0"/>
  </r>
  <r>
    <s v="MI"/>
    <n v="37"/>
    <n v="510"/>
    <x v="1"/>
    <n v="0"/>
    <n v="206.4"/>
    <n v="122"/>
    <n v="35.090000000000003"/>
    <n v="2"/>
    <x v="0"/>
  </r>
  <r>
    <s v="KS"/>
    <n v="41"/>
    <n v="408"/>
    <x v="1"/>
    <n v="0"/>
    <n v="205.9"/>
    <n v="88"/>
    <n v="35"/>
    <n v="2"/>
    <x v="0"/>
  </r>
  <r>
    <s v="AL"/>
    <n v="39"/>
    <n v="510"/>
    <x v="1"/>
    <n v="0"/>
    <n v="207.6"/>
    <n v="88"/>
    <n v="35.29"/>
    <n v="0"/>
    <x v="0"/>
  </r>
  <r>
    <s v="OK"/>
    <n v="35"/>
    <n v="510"/>
    <x v="1"/>
    <n v="0"/>
    <n v="303.89999999999998"/>
    <n v="95"/>
    <n v="51.66"/>
    <n v="1"/>
    <x v="1"/>
  </r>
  <r>
    <s v="CT"/>
    <n v="42"/>
    <n v="415"/>
    <x v="0"/>
    <n v="34"/>
    <n v="230.6"/>
    <n v="121"/>
    <n v="39.200000000000003"/>
    <n v="0"/>
    <x v="0"/>
  </r>
  <r>
    <s v="NE"/>
    <n v="37"/>
    <n v="510"/>
    <x v="1"/>
    <n v="0"/>
    <n v="99.5"/>
    <n v="110"/>
    <n v="16.920000000000002"/>
    <n v="0"/>
    <x v="0"/>
  </r>
  <r>
    <s v="WI"/>
    <n v="36"/>
    <n v="510"/>
    <x v="1"/>
    <n v="0"/>
    <n v="177.1"/>
    <n v="112"/>
    <n v="30.11"/>
    <n v="1"/>
    <x v="0"/>
  </r>
  <r>
    <s v="WI"/>
    <n v="33"/>
    <n v="510"/>
    <x v="0"/>
    <n v="18"/>
    <n v="172.7"/>
    <n v="86"/>
    <n v="29.36"/>
    <n v="1"/>
    <x v="0"/>
  </r>
  <r>
    <s v="IN"/>
    <n v="37"/>
    <n v="510"/>
    <x v="1"/>
    <n v="0"/>
    <n v="204.2"/>
    <n v="115"/>
    <n v="34.71"/>
    <n v="1"/>
    <x v="0"/>
  </r>
  <r>
    <s v="DC"/>
    <n v="42"/>
    <n v="415"/>
    <x v="1"/>
    <n v="0"/>
    <n v="85.7"/>
    <n v="83"/>
    <n v="14.57"/>
    <n v="2"/>
    <x v="0"/>
  </r>
  <r>
    <s v="AR"/>
    <n v="41"/>
    <n v="415"/>
    <x v="1"/>
    <n v="0"/>
    <n v="157.6"/>
    <n v="117"/>
    <n v="26.79"/>
    <n v="0"/>
    <x v="0"/>
  </r>
  <r>
    <s v="ME"/>
    <n v="42"/>
    <n v="415"/>
    <x v="1"/>
    <n v="0"/>
    <n v="215.5"/>
    <n v="129"/>
    <n v="36.64"/>
    <n v="4"/>
    <x v="0"/>
  </r>
  <r>
    <s v="MD"/>
    <n v="36"/>
    <n v="415"/>
    <x v="1"/>
    <n v="0"/>
    <n v="171.7"/>
    <n v="80"/>
    <n v="29.19"/>
    <n v="2"/>
    <x v="0"/>
  </r>
  <r>
    <s v="FL"/>
    <n v="30"/>
    <n v="415"/>
    <x v="1"/>
    <n v="0"/>
    <n v="266.60000000000002"/>
    <n v="106"/>
    <n v="45.32"/>
    <n v="1"/>
    <x v="1"/>
  </r>
  <r>
    <s v="IA"/>
    <n v="34"/>
    <n v="415"/>
    <x v="1"/>
    <n v="0"/>
    <n v="158"/>
    <n v="106"/>
    <n v="26.86"/>
    <n v="1"/>
    <x v="0"/>
  </r>
  <r>
    <s v="AZ"/>
    <n v="46"/>
    <n v="510"/>
    <x v="1"/>
    <n v="0"/>
    <n v="92"/>
    <n v="117"/>
    <n v="15.64"/>
    <n v="1"/>
    <x v="0"/>
  </r>
  <r>
    <s v="MO"/>
    <n v="39"/>
    <n v="415"/>
    <x v="1"/>
    <n v="0"/>
    <n v="234"/>
    <n v="109"/>
    <n v="39.78"/>
    <n v="2"/>
    <x v="0"/>
  </r>
  <r>
    <s v="VT"/>
    <n v="32"/>
    <n v="415"/>
    <x v="1"/>
    <n v="0"/>
    <n v="272.10000000000002"/>
    <n v="111"/>
    <n v="46.26"/>
    <n v="1"/>
    <x v="1"/>
  </r>
  <r>
    <s v="IN"/>
    <n v="27"/>
    <n v="408"/>
    <x v="1"/>
    <n v="0"/>
    <n v="296.39999999999998"/>
    <n v="99"/>
    <n v="50.39"/>
    <n v="4"/>
    <x v="1"/>
  </r>
  <r>
    <s v="RI"/>
    <n v="45"/>
    <n v="510"/>
    <x v="1"/>
    <n v="0"/>
    <n v="194.4"/>
    <n v="101"/>
    <n v="33.049999999999997"/>
    <n v="0"/>
    <x v="0"/>
  </r>
  <r>
    <s v="SD"/>
    <n v="49"/>
    <n v="415"/>
    <x v="1"/>
    <n v="0"/>
    <n v="227.2"/>
    <n v="128"/>
    <n v="38.619999999999997"/>
    <n v="3"/>
    <x v="0"/>
  </r>
  <r>
    <s v="MN"/>
    <n v="34"/>
    <n v="415"/>
    <x v="1"/>
    <n v="0"/>
    <n v="248.7"/>
    <n v="109"/>
    <n v="42.28"/>
    <n v="1"/>
    <x v="1"/>
  </r>
  <r>
    <s v="TX"/>
    <n v="39"/>
    <n v="415"/>
    <x v="0"/>
    <n v="38"/>
    <n v="236.3"/>
    <n v="102"/>
    <n v="40.17"/>
    <n v="1"/>
    <x v="0"/>
  </r>
  <r>
    <s v="VA"/>
    <n v="42"/>
    <n v="510"/>
    <x v="1"/>
    <n v="0"/>
    <n v="205.6"/>
    <n v="69"/>
    <n v="34.950000000000003"/>
    <n v="0"/>
    <x v="0"/>
  </r>
  <r>
    <s v="MA"/>
    <n v="38"/>
    <n v="408"/>
    <x v="1"/>
    <n v="0"/>
    <n v="94.1"/>
    <n v="136"/>
    <n v="16"/>
    <n v="0"/>
    <x v="0"/>
  </r>
  <r>
    <s v="ID"/>
    <n v="40"/>
    <n v="408"/>
    <x v="1"/>
    <n v="0"/>
    <n v="125.2"/>
    <n v="99"/>
    <n v="21.28"/>
    <n v="0"/>
    <x v="0"/>
  </r>
  <r>
    <s v="MA"/>
    <n v="40"/>
    <n v="408"/>
    <x v="1"/>
    <n v="0"/>
    <n v="60.4"/>
    <n v="158"/>
    <n v="10.27"/>
    <n v="1"/>
    <x v="0"/>
  </r>
  <r>
    <s v="GA"/>
    <n v="37"/>
    <n v="415"/>
    <x v="0"/>
    <n v="28"/>
    <n v="121"/>
    <n v="105"/>
    <n v="20.57"/>
    <n v="2"/>
    <x v="0"/>
  </r>
  <r>
    <s v="RI"/>
    <n v="44"/>
    <n v="415"/>
    <x v="0"/>
    <n v="29"/>
    <n v="117.8"/>
    <n v="66"/>
    <n v="20.03"/>
    <n v="3"/>
    <x v="0"/>
  </r>
  <r>
    <s v="MA"/>
    <n v="42"/>
    <n v="510"/>
    <x v="1"/>
    <n v="0"/>
    <n v="176.3"/>
    <n v="79"/>
    <n v="29.97"/>
    <n v="0"/>
    <x v="0"/>
  </r>
  <r>
    <s v="WY"/>
    <n v="34"/>
    <n v="415"/>
    <x v="0"/>
    <n v="32"/>
    <n v="125.2"/>
    <n v="79"/>
    <n v="21.28"/>
    <n v="1"/>
    <x v="0"/>
  </r>
  <r>
    <s v="VA"/>
    <n v="40"/>
    <n v="408"/>
    <x v="1"/>
    <n v="0"/>
    <n v="138.69999999999999"/>
    <n v="107"/>
    <n v="23.58"/>
    <n v="0"/>
    <x v="0"/>
  </r>
  <r>
    <s v="OR"/>
    <n v="33"/>
    <n v="415"/>
    <x v="1"/>
    <n v="0"/>
    <n v="86.3"/>
    <n v="134"/>
    <n v="14.67"/>
    <n v="1"/>
    <x v="0"/>
  </r>
  <r>
    <s v="VA"/>
    <n v="40"/>
    <n v="408"/>
    <x v="1"/>
    <n v="0"/>
    <n v="207"/>
    <n v="91"/>
    <n v="35.19"/>
    <n v="3"/>
    <x v="0"/>
  </r>
  <r>
    <s v="ME"/>
    <n v="39"/>
    <n v="510"/>
    <x v="0"/>
    <n v="30"/>
    <n v="58.8"/>
    <n v="104"/>
    <n v="10"/>
    <n v="0"/>
    <x v="0"/>
  </r>
  <r>
    <s v="AL"/>
    <n v="46"/>
    <n v="408"/>
    <x v="0"/>
    <n v="35"/>
    <n v="68.7"/>
    <n v="95"/>
    <n v="11.68"/>
    <n v="1"/>
    <x v="0"/>
  </r>
  <r>
    <s v="GA"/>
    <n v="45"/>
    <n v="408"/>
    <x v="0"/>
    <n v="33"/>
    <n v="239.2"/>
    <n v="109"/>
    <n v="40.659999999999997"/>
    <n v="1"/>
    <x v="0"/>
  </r>
  <r>
    <s v="IA"/>
    <n v="42"/>
    <n v="510"/>
    <x v="1"/>
    <n v="0"/>
    <n v="198.3"/>
    <n v="130"/>
    <n v="33.71"/>
    <n v="0"/>
    <x v="0"/>
  </r>
  <r>
    <s v="AZ"/>
    <n v="49"/>
    <n v="510"/>
    <x v="1"/>
    <n v="0"/>
    <n v="205.2"/>
    <n v="97"/>
    <n v="34.880000000000003"/>
    <n v="0"/>
    <x v="0"/>
  </r>
  <r>
    <s v="FL"/>
    <n v="38"/>
    <n v="510"/>
    <x v="1"/>
    <n v="0"/>
    <n v="192.1"/>
    <n v="98"/>
    <n v="32.659999999999997"/>
    <n v="3"/>
    <x v="0"/>
  </r>
  <r>
    <s v="MT"/>
    <n v="29"/>
    <n v="415"/>
    <x v="1"/>
    <n v="0"/>
    <n v="272.60000000000002"/>
    <n v="83"/>
    <n v="46.34"/>
    <n v="1"/>
    <x v="1"/>
  </r>
  <r>
    <s v="AL"/>
    <n v="31"/>
    <n v="415"/>
    <x v="1"/>
    <n v="0"/>
    <n v="128.30000000000001"/>
    <n v="121"/>
    <n v="21.81"/>
    <n v="7"/>
    <x v="1"/>
  </r>
  <r>
    <s v="DE"/>
    <n v="44"/>
    <n v="510"/>
    <x v="1"/>
    <n v="0"/>
    <n v="169.6"/>
    <n v="99"/>
    <n v="28.83"/>
    <n v="0"/>
    <x v="0"/>
  </r>
  <r>
    <s v="KY"/>
    <n v="41"/>
    <n v="408"/>
    <x v="0"/>
    <n v="17"/>
    <n v="214.7"/>
    <n v="97"/>
    <n v="36.5"/>
    <n v="1"/>
    <x v="0"/>
  </r>
  <r>
    <s v="SC"/>
    <n v="33"/>
    <n v="510"/>
    <x v="1"/>
    <n v="0"/>
    <n v="169.2"/>
    <n v="70"/>
    <n v="28.76"/>
    <n v="0"/>
    <x v="0"/>
  </r>
  <r>
    <s v="WA"/>
    <n v="40"/>
    <n v="415"/>
    <x v="1"/>
    <n v="0"/>
    <n v="194.1"/>
    <n v="121"/>
    <n v="33"/>
    <n v="2"/>
    <x v="0"/>
  </r>
  <r>
    <s v="AK"/>
    <n v="39"/>
    <n v="408"/>
    <x v="1"/>
    <n v="0"/>
    <n v="225.1"/>
    <n v="67"/>
    <n v="38.270000000000003"/>
    <n v="0"/>
    <x v="0"/>
  </r>
  <r>
    <s v="GA"/>
    <n v="33"/>
    <n v="415"/>
    <x v="1"/>
    <n v="0"/>
    <n v="213"/>
    <n v="63"/>
    <n v="36.21"/>
    <n v="1"/>
    <x v="1"/>
  </r>
  <r>
    <s v="IL"/>
    <n v="45"/>
    <n v="415"/>
    <x v="0"/>
    <n v="34"/>
    <n v="221.8"/>
    <n v="105"/>
    <n v="37.71"/>
    <n v="0"/>
    <x v="0"/>
  </r>
  <r>
    <s v="IN"/>
    <n v="33"/>
    <n v="408"/>
    <x v="0"/>
    <n v="21"/>
    <n v="64.599999999999994"/>
    <n v="98"/>
    <n v="10.98"/>
    <n v="2"/>
    <x v="0"/>
  </r>
  <r>
    <s v="SC"/>
    <n v="37"/>
    <n v="510"/>
    <x v="0"/>
    <n v="37"/>
    <n v="154.6"/>
    <n v="92"/>
    <n v="26.28"/>
    <n v="1"/>
    <x v="0"/>
  </r>
  <r>
    <s v="VA"/>
    <n v="35"/>
    <n v="415"/>
    <x v="1"/>
    <n v="0"/>
    <n v="260.2"/>
    <n v="131"/>
    <n v="44.23"/>
    <n v="3"/>
    <x v="0"/>
  </r>
  <r>
    <s v="WI"/>
    <n v="41"/>
    <n v="415"/>
    <x v="0"/>
    <n v="33"/>
    <n v="161.6"/>
    <n v="117"/>
    <n v="27.47"/>
    <n v="1"/>
    <x v="0"/>
  </r>
  <r>
    <s v="VT"/>
    <n v="44"/>
    <n v="510"/>
    <x v="1"/>
    <n v="0"/>
    <n v="220.6"/>
    <n v="117"/>
    <n v="37.5"/>
    <n v="1"/>
    <x v="0"/>
  </r>
  <r>
    <s v="AZ"/>
    <n v="37"/>
    <n v="415"/>
    <x v="0"/>
    <n v="41"/>
    <n v="155.9"/>
    <n v="122"/>
    <n v="26.5"/>
    <n v="3"/>
    <x v="0"/>
  </r>
  <r>
    <s v="AK"/>
    <n v="41"/>
    <n v="510"/>
    <x v="1"/>
    <n v="0"/>
    <n v="182.5"/>
    <n v="104"/>
    <n v="31.03"/>
    <n v="4"/>
    <x v="0"/>
  </r>
  <r>
    <s v="AR"/>
    <n v="40"/>
    <n v="415"/>
    <x v="0"/>
    <n v="38"/>
    <n v="220.1"/>
    <n v="78"/>
    <n v="37.42"/>
    <n v="4"/>
    <x v="0"/>
  </r>
  <r>
    <s v="AR"/>
    <n v="41"/>
    <n v="408"/>
    <x v="1"/>
    <n v="0"/>
    <n v="152.19999999999999"/>
    <n v="112"/>
    <n v="25.87"/>
    <n v="1"/>
    <x v="0"/>
  </r>
  <r>
    <s v="AK"/>
    <n v="48"/>
    <n v="415"/>
    <x v="1"/>
    <n v="0"/>
    <n v="181.5"/>
    <n v="95"/>
    <n v="30.86"/>
    <n v="2"/>
    <x v="0"/>
  </r>
  <r>
    <s v="MS"/>
    <n v="27"/>
    <n v="408"/>
    <x v="1"/>
    <n v="0"/>
    <n v="236.2"/>
    <n v="77"/>
    <n v="40.15"/>
    <n v="2"/>
    <x v="1"/>
  </r>
  <r>
    <s v="NM"/>
    <n v="39"/>
    <n v="408"/>
    <x v="0"/>
    <n v="23"/>
    <n v="134.19999999999999"/>
    <n v="85"/>
    <n v="22.81"/>
    <n v="2"/>
    <x v="0"/>
  </r>
  <r>
    <s v="SC"/>
    <n v="39"/>
    <n v="408"/>
    <x v="0"/>
    <n v="29"/>
    <n v="150.1"/>
    <n v="109"/>
    <n v="25.52"/>
    <n v="1"/>
    <x v="0"/>
  </r>
  <r>
    <s v="CO"/>
    <n v="32"/>
    <n v="408"/>
    <x v="1"/>
    <n v="0"/>
    <n v="257.10000000000002"/>
    <n v="53"/>
    <n v="43.71"/>
    <n v="1"/>
    <x v="1"/>
  </r>
  <r>
    <s v="DE"/>
    <n v="40"/>
    <n v="415"/>
    <x v="1"/>
    <n v="0"/>
    <n v="124.4"/>
    <n v="83"/>
    <n v="21.15"/>
    <n v="0"/>
    <x v="0"/>
  </r>
  <r>
    <s v="OH"/>
    <n v="42"/>
    <n v="415"/>
    <x v="0"/>
    <n v="36"/>
    <n v="141.69999999999999"/>
    <n v="121"/>
    <n v="24.09"/>
    <n v="1"/>
    <x v="0"/>
  </r>
  <r>
    <s v="MS"/>
    <n v="38"/>
    <n v="408"/>
    <x v="1"/>
    <n v="0"/>
    <n v="230"/>
    <n v="87"/>
    <n v="39.1"/>
    <n v="2"/>
    <x v="0"/>
  </r>
  <r>
    <s v="OK"/>
    <n v="49"/>
    <n v="408"/>
    <x v="1"/>
    <n v="0"/>
    <n v="162.30000000000001"/>
    <n v="88"/>
    <n v="27.59"/>
    <n v="0"/>
    <x v="0"/>
  </r>
  <r>
    <s v="NC"/>
    <n v="39"/>
    <n v="415"/>
    <x v="1"/>
    <n v="0"/>
    <n v="193.3"/>
    <n v="96"/>
    <n v="32.86"/>
    <n v="4"/>
    <x v="0"/>
  </r>
  <r>
    <s v="MD"/>
    <n v="37"/>
    <n v="415"/>
    <x v="1"/>
    <n v="0"/>
    <n v="78.2"/>
    <n v="127"/>
    <n v="13.29"/>
    <n v="1"/>
    <x v="0"/>
  </r>
  <r>
    <s v="KS"/>
    <n v="46"/>
    <n v="415"/>
    <x v="1"/>
    <n v="0"/>
    <n v="83.4"/>
    <n v="110"/>
    <n v="14.18"/>
    <n v="1"/>
    <x v="0"/>
  </r>
  <r>
    <s v="NC"/>
    <n v="41"/>
    <n v="415"/>
    <x v="1"/>
    <n v="0"/>
    <n v="201.8"/>
    <n v="81"/>
    <n v="34.31"/>
    <n v="1"/>
    <x v="0"/>
  </r>
  <r>
    <s v="NM"/>
    <n v="47"/>
    <n v="408"/>
    <x v="1"/>
    <n v="0"/>
    <n v="197"/>
    <n v="110"/>
    <n v="33.49"/>
    <n v="2"/>
    <x v="0"/>
  </r>
  <r>
    <s v="CA"/>
    <n v="32"/>
    <n v="415"/>
    <x v="1"/>
    <n v="0"/>
    <n v="218"/>
    <n v="57"/>
    <n v="37.06"/>
    <n v="0"/>
    <x v="1"/>
  </r>
  <r>
    <s v="NY"/>
    <n v="49"/>
    <n v="415"/>
    <x v="1"/>
    <n v="0"/>
    <n v="164.8"/>
    <n v="98"/>
    <n v="28.02"/>
    <n v="2"/>
    <x v="0"/>
  </r>
  <r>
    <s v="SD"/>
    <n v="34"/>
    <n v="415"/>
    <x v="0"/>
    <n v="21"/>
    <n v="214"/>
    <n v="113"/>
    <n v="36.380000000000003"/>
    <n v="0"/>
    <x v="0"/>
  </r>
  <r>
    <s v="DC"/>
    <n v="44"/>
    <n v="415"/>
    <x v="1"/>
    <n v="0"/>
    <n v="170.5"/>
    <n v="87"/>
    <n v="28.99"/>
    <n v="2"/>
    <x v="0"/>
  </r>
  <r>
    <s v="ND"/>
    <n v="35"/>
    <n v="408"/>
    <x v="1"/>
    <n v="0"/>
    <n v="205.7"/>
    <n v="123"/>
    <n v="34.97"/>
    <n v="1"/>
    <x v="0"/>
  </r>
  <r>
    <s v="MO"/>
    <n v="27"/>
    <n v="415"/>
    <x v="1"/>
    <n v="0"/>
    <n v="165.5"/>
    <n v="84"/>
    <n v="28.14"/>
    <n v="1"/>
    <x v="1"/>
  </r>
  <r>
    <s v="KS"/>
    <n v="34"/>
    <n v="415"/>
    <x v="1"/>
    <n v="0"/>
    <n v="221"/>
    <n v="100"/>
    <n v="37.57"/>
    <n v="2"/>
    <x v="0"/>
  </r>
  <r>
    <s v="SD"/>
    <n v="43"/>
    <n v="510"/>
    <x v="1"/>
    <n v="0"/>
    <n v="242.1"/>
    <n v="118"/>
    <n v="41.16"/>
    <n v="3"/>
    <x v="0"/>
  </r>
  <r>
    <s v="OK"/>
    <n v="44"/>
    <n v="415"/>
    <x v="1"/>
    <n v="0"/>
    <n v="151.6"/>
    <n v="107"/>
    <n v="25.77"/>
    <n v="1"/>
    <x v="0"/>
  </r>
  <r>
    <s v="OR"/>
    <n v="35"/>
    <n v="415"/>
    <x v="1"/>
    <n v="0"/>
    <n v="176.2"/>
    <n v="87"/>
    <n v="29.95"/>
    <n v="0"/>
    <x v="0"/>
  </r>
  <r>
    <s v="IN"/>
    <n v="31"/>
    <n v="415"/>
    <x v="0"/>
    <n v="22"/>
    <n v="196"/>
    <n v="82"/>
    <n v="33.32"/>
    <n v="1"/>
    <x v="0"/>
  </r>
  <r>
    <s v="OH"/>
    <n v="40"/>
    <n v="408"/>
    <x v="1"/>
    <n v="0"/>
    <n v="159.5"/>
    <n v="125"/>
    <n v="27.12"/>
    <n v="2"/>
    <x v="0"/>
  </r>
  <r>
    <s v="KS"/>
    <n v="43"/>
    <n v="415"/>
    <x v="1"/>
    <n v="0"/>
    <n v="230.2"/>
    <n v="113"/>
    <n v="39.130000000000003"/>
    <n v="4"/>
    <x v="0"/>
  </r>
  <r>
    <s v="NH"/>
    <n v="43"/>
    <n v="510"/>
    <x v="1"/>
    <n v="0"/>
    <n v="210.5"/>
    <n v="102"/>
    <n v="35.79"/>
    <n v="1"/>
    <x v="0"/>
  </r>
  <r>
    <s v="WI"/>
    <n v="41"/>
    <n v="415"/>
    <x v="1"/>
    <n v="0"/>
    <n v="102"/>
    <n v="95"/>
    <n v="17.34"/>
    <n v="1"/>
    <x v="0"/>
  </r>
  <r>
    <s v="WV"/>
    <n v="40"/>
    <n v="415"/>
    <x v="1"/>
    <n v="0"/>
    <n v="168.4"/>
    <n v="125"/>
    <n v="28.63"/>
    <n v="1"/>
    <x v="0"/>
  </r>
  <r>
    <s v="MA"/>
    <n v="44"/>
    <n v="415"/>
    <x v="1"/>
    <n v="0"/>
    <n v="105.6"/>
    <n v="129"/>
    <n v="17.95"/>
    <n v="0"/>
    <x v="0"/>
  </r>
  <r>
    <s v="MD"/>
    <n v="38"/>
    <n v="415"/>
    <x v="1"/>
    <n v="0"/>
    <n v="206.5"/>
    <n v="92"/>
    <n v="35.11"/>
    <n v="5"/>
    <x v="0"/>
  </r>
  <r>
    <s v="PA"/>
    <n v="45"/>
    <n v="510"/>
    <x v="1"/>
    <n v="0"/>
    <n v="217.1"/>
    <n v="76"/>
    <n v="36.909999999999997"/>
    <n v="2"/>
    <x v="0"/>
  </r>
  <r>
    <s v="WI"/>
    <n v="33"/>
    <n v="510"/>
    <x v="1"/>
    <n v="0"/>
    <n v="229.6"/>
    <n v="78"/>
    <n v="39.03"/>
    <n v="0"/>
    <x v="1"/>
  </r>
  <r>
    <s v="TN"/>
    <n v="36"/>
    <n v="415"/>
    <x v="0"/>
    <n v="22"/>
    <n v="278.3"/>
    <n v="89"/>
    <n v="47.31"/>
    <n v="0"/>
    <x v="0"/>
  </r>
  <r>
    <s v="IL"/>
    <n v="45"/>
    <n v="510"/>
    <x v="1"/>
    <n v="0"/>
    <n v="181.5"/>
    <n v="129"/>
    <n v="30.86"/>
    <n v="1"/>
    <x v="0"/>
  </r>
  <r>
    <s v="DC"/>
    <n v="21"/>
    <n v="415"/>
    <x v="1"/>
    <n v="0"/>
    <n v="167.3"/>
    <n v="91"/>
    <n v="28.44"/>
    <n v="1"/>
    <x v="1"/>
  </r>
  <r>
    <s v="ID"/>
    <n v="42"/>
    <n v="415"/>
    <x v="1"/>
    <n v="0"/>
    <n v="221.1"/>
    <n v="124"/>
    <n v="37.590000000000003"/>
    <n v="0"/>
    <x v="0"/>
  </r>
  <r>
    <s v="UT"/>
    <n v="33"/>
    <n v="408"/>
    <x v="0"/>
    <n v="26"/>
    <n v="145.80000000000001"/>
    <n v="108"/>
    <n v="24.79"/>
    <n v="1"/>
    <x v="0"/>
  </r>
  <r>
    <s v="KY"/>
    <n v="35"/>
    <n v="510"/>
    <x v="1"/>
    <n v="0"/>
    <n v="222.8"/>
    <n v="122"/>
    <n v="37.880000000000003"/>
    <n v="1"/>
    <x v="0"/>
  </r>
  <r>
    <s v="WI"/>
    <n v="32"/>
    <n v="415"/>
    <x v="1"/>
    <n v="0"/>
    <n v="264.3"/>
    <n v="91"/>
    <n v="44.93"/>
    <n v="0"/>
    <x v="0"/>
  </r>
  <r>
    <s v="IL"/>
    <n v="43"/>
    <n v="415"/>
    <x v="1"/>
    <n v="0"/>
    <n v="146"/>
    <n v="78"/>
    <n v="24.82"/>
    <n v="0"/>
    <x v="0"/>
  </r>
  <r>
    <s v="DE"/>
    <n v="28"/>
    <n v="510"/>
    <x v="1"/>
    <n v="0"/>
    <n v="157.1"/>
    <n v="134"/>
    <n v="26.71"/>
    <n v="4"/>
    <x v="1"/>
  </r>
  <r>
    <s v="RI"/>
    <n v="42"/>
    <n v="510"/>
    <x v="1"/>
    <n v="0"/>
    <n v="127.3"/>
    <n v="108"/>
    <n v="21.64"/>
    <n v="1"/>
    <x v="0"/>
  </r>
  <r>
    <s v="TX"/>
    <n v="38"/>
    <n v="415"/>
    <x v="1"/>
    <n v="0"/>
    <n v="187.9"/>
    <n v="110"/>
    <n v="31.94"/>
    <n v="2"/>
    <x v="0"/>
  </r>
  <r>
    <s v="OR"/>
    <n v="45"/>
    <n v="408"/>
    <x v="1"/>
    <n v="0"/>
    <n v="178.8"/>
    <n v="90"/>
    <n v="30.4"/>
    <n v="2"/>
    <x v="0"/>
  </r>
  <r>
    <s v="NV"/>
    <n v="48"/>
    <n v="415"/>
    <x v="1"/>
    <n v="0"/>
    <n v="97.2"/>
    <n v="80"/>
    <n v="16.52"/>
    <n v="2"/>
    <x v="0"/>
  </r>
  <r>
    <s v="NE"/>
    <n v="43"/>
    <n v="415"/>
    <x v="1"/>
    <n v="0"/>
    <n v="259.8"/>
    <n v="85"/>
    <n v="44.17"/>
    <n v="0"/>
    <x v="0"/>
  </r>
  <r>
    <s v="OR"/>
    <n v="42"/>
    <n v="415"/>
    <x v="1"/>
    <n v="0"/>
    <n v="169.5"/>
    <n v="77"/>
    <n v="28.82"/>
    <n v="0"/>
    <x v="0"/>
  </r>
  <r>
    <s v="DE"/>
    <n v="27"/>
    <n v="510"/>
    <x v="1"/>
    <n v="0"/>
    <n v="171.5"/>
    <n v="99"/>
    <n v="29.16"/>
    <n v="1"/>
    <x v="1"/>
  </r>
  <r>
    <s v="AZ"/>
    <n v="39"/>
    <n v="408"/>
    <x v="1"/>
    <n v="0"/>
    <n v="239.9"/>
    <n v="84"/>
    <n v="40.78"/>
    <n v="0"/>
    <x v="0"/>
  </r>
  <r>
    <s v="SD"/>
    <n v="42"/>
    <n v="408"/>
    <x v="0"/>
    <n v="34"/>
    <n v="142.30000000000001"/>
    <n v="73"/>
    <n v="24.19"/>
    <n v="1"/>
    <x v="0"/>
  </r>
  <r>
    <s v="NV"/>
    <n v="41"/>
    <n v="415"/>
    <x v="1"/>
    <n v="0"/>
    <n v="184.1"/>
    <n v="98"/>
    <n v="31.3"/>
    <n v="2"/>
    <x v="0"/>
  </r>
  <r>
    <s v="NM"/>
    <n v="44"/>
    <n v="415"/>
    <x v="0"/>
    <n v="28"/>
    <n v="206.9"/>
    <n v="126"/>
    <n v="35.17"/>
    <n v="2"/>
    <x v="0"/>
  </r>
  <r>
    <s v="MN"/>
    <n v="37"/>
    <n v="510"/>
    <x v="1"/>
    <n v="0"/>
    <n v="259.89999999999998"/>
    <n v="114"/>
    <n v="44.18"/>
    <n v="1"/>
    <x v="0"/>
  </r>
  <r>
    <s v="NJ"/>
    <n v="39"/>
    <n v="415"/>
    <x v="1"/>
    <n v="0"/>
    <n v="203.8"/>
    <n v="122"/>
    <n v="34.65"/>
    <n v="0"/>
    <x v="0"/>
  </r>
  <r>
    <s v="IN"/>
    <n v="40"/>
    <n v="415"/>
    <x v="0"/>
    <n v="45"/>
    <n v="248.8"/>
    <n v="124"/>
    <n v="42.3"/>
    <n v="3"/>
    <x v="0"/>
  </r>
  <r>
    <s v="DC"/>
    <n v="41"/>
    <n v="415"/>
    <x v="0"/>
    <n v="16"/>
    <n v="221.6"/>
    <n v="110"/>
    <n v="37.67"/>
    <n v="1"/>
    <x v="0"/>
  </r>
  <r>
    <s v="MA"/>
    <n v="38"/>
    <n v="510"/>
    <x v="1"/>
    <n v="0"/>
    <n v="192.9"/>
    <n v="131"/>
    <n v="32.79"/>
    <n v="1"/>
    <x v="0"/>
  </r>
  <r>
    <s v="ME"/>
    <n v="38"/>
    <n v="415"/>
    <x v="1"/>
    <n v="0"/>
    <n v="122.4"/>
    <n v="129"/>
    <n v="20.81"/>
    <n v="1"/>
    <x v="0"/>
  </r>
  <r>
    <s v="NH"/>
    <n v="48"/>
    <n v="415"/>
    <x v="0"/>
    <n v="40"/>
    <n v="104.9"/>
    <n v="65"/>
    <n v="17.829999999999998"/>
    <n v="1"/>
    <x v="0"/>
  </r>
  <r>
    <s v="AZ"/>
    <n v="41"/>
    <n v="408"/>
    <x v="1"/>
    <n v="0"/>
    <n v="173.2"/>
    <n v="91"/>
    <n v="29.44"/>
    <n v="3"/>
    <x v="0"/>
  </r>
  <r>
    <s v="OR"/>
    <n v="50"/>
    <n v="510"/>
    <x v="1"/>
    <n v="0"/>
    <n v="119.4"/>
    <n v="69"/>
    <n v="20.3"/>
    <n v="2"/>
    <x v="0"/>
  </r>
  <r>
    <s v="KS"/>
    <n v="27"/>
    <n v="510"/>
    <x v="1"/>
    <n v="0"/>
    <n v="250.3"/>
    <n v="100"/>
    <n v="42.55"/>
    <n v="2"/>
    <x v="1"/>
  </r>
  <r>
    <s v="NE"/>
    <n v="39"/>
    <n v="415"/>
    <x v="1"/>
    <n v="0"/>
    <n v="178.3"/>
    <n v="98"/>
    <n v="30.31"/>
    <n v="1"/>
    <x v="0"/>
  </r>
  <r>
    <s v="MI"/>
    <n v="40"/>
    <n v="510"/>
    <x v="1"/>
    <n v="0"/>
    <n v="243.4"/>
    <n v="77"/>
    <n v="41.38"/>
    <n v="1"/>
    <x v="0"/>
  </r>
  <r>
    <s v="SC"/>
    <n v="38"/>
    <n v="415"/>
    <x v="1"/>
    <n v="0"/>
    <n v="155"/>
    <n v="106"/>
    <n v="26.35"/>
    <n v="2"/>
    <x v="0"/>
  </r>
  <r>
    <s v="PA"/>
    <n v="46"/>
    <n v="408"/>
    <x v="0"/>
    <n v="31"/>
    <n v="288.7"/>
    <n v="101"/>
    <n v="49.08"/>
    <n v="0"/>
    <x v="0"/>
  </r>
  <r>
    <s v="MT"/>
    <n v="39"/>
    <n v="510"/>
    <x v="0"/>
    <n v="29"/>
    <n v="240.4"/>
    <n v="80"/>
    <n v="40.869999999999997"/>
    <n v="1"/>
    <x v="0"/>
  </r>
  <r>
    <s v="OH"/>
    <n v="26"/>
    <n v="510"/>
    <x v="1"/>
    <n v="0"/>
    <n v="278"/>
    <n v="76"/>
    <n v="47.26"/>
    <n v="0"/>
    <x v="1"/>
  </r>
  <r>
    <s v="WY"/>
    <n v="39"/>
    <n v="510"/>
    <x v="1"/>
    <n v="0"/>
    <n v="155"/>
    <n v="93"/>
    <n v="26.35"/>
    <n v="1"/>
    <x v="0"/>
  </r>
  <r>
    <s v="MI"/>
    <n v="45"/>
    <n v="415"/>
    <x v="1"/>
    <n v="0"/>
    <n v="153.5"/>
    <n v="99"/>
    <n v="26.1"/>
    <n v="2"/>
    <x v="0"/>
  </r>
  <r>
    <s v="AR"/>
    <n v="45"/>
    <n v="510"/>
    <x v="0"/>
    <n v="27"/>
    <n v="273.39999999999998"/>
    <n v="141"/>
    <n v="46.48"/>
    <n v="1"/>
    <x v="0"/>
  </r>
  <r>
    <s v="FL"/>
    <n v="44"/>
    <n v="408"/>
    <x v="1"/>
    <n v="0"/>
    <n v="155.30000000000001"/>
    <n v="93"/>
    <n v="26.4"/>
    <n v="0"/>
    <x v="0"/>
  </r>
  <r>
    <s v="MO"/>
    <n v="42"/>
    <n v="510"/>
    <x v="1"/>
    <n v="0"/>
    <n v="246.8"/>
    <n v="129"/>
    <n v="41.96"/>
    <n v="1"/>
    <x v="0"/>
  </r>
  <r>
    <s v="WI"/>
    <n v="40"/>
    <n v="408"/>
    <x v="1"/>
    <n v="0"/>
    <n v="165.4"/>
    <n v="107"/>
    <n v="28.12"/>
    <n v="2"/>
    <x v="0"/>
  </r>
  <r>
    <s v="TX"/>
    <n v="40"/>
    <n v="510"/>
    <x v="1"/>
    <n v="0"/>
    <n v="138.30000000000001"/>
    <n v="116"/>
    <n v="23.51"/>
    <n v="3"/>
    <x v="0"/>
  </r>
  <r>
    <s v="NM"/>
    <n v="39"/>
    <n v="510"/>
    <x v="1"/>
    <n v="0"/>
    <n v="286.7"/>
    <n v="100"/>
    <n v="48.74"/>
    <n v="2"/>
    <x v="0"/>
  </r>
  <r>
    <s v="ID"/>
    <n v="40"/>
    <n v="510"/>
    <x v="0"/>
    <n v="21"/>
    <n v="264.3"/>
    <n v="79"/>
    <n v="44.93"/>
    <n v="4"/>
    <x v="0"/>
  </r>
  <r>
    <s v="AL"/>
    <n v="39"/>
    <n v="408"/>
    <x v="1"/>
    <n v="0"/>
    <n v="127.9"/>
    <n v="107"/>
    <n v="21.74"/>
    <n v="0"/>
    <x v="0"/>
  </r>
  <r>
    <s v="KS"/>
    <n v="48"/>
    <n v="408"/>
    <x v="0"/>
    <n v="23"/>
    <n v="225.5"/>
    <n v="107"/>
    <n v="38.340000000000003"/>
    <n v="0"/>
    <x v="0"/>
  </r>
  <r>
    <s v="SD"/>
    <n v="39"/>
    <n v="510"/>
    <x v="1"/>
    <n v="0"/>
    <n v="149"/>
    <n v="115"/>
    <n v="25.33"/>
    <n v="0"/>
    <x v="0"/>
  </r>
  <r>
    <s v="LA"/>
    <n v="39"/>
    <n v="415"/>
    <x v="0"/>
    <n v="20"/>
    <n v="198.9"/>
    <n v="77"/>
    <n v="33.81"/>
    <n v="1"/>
    <x v="0"/>
  </r>
  <r>
    <s v="OH"/>
    <n v="31"/>
    <n v="408"/>
    <x v="1"/>
    <n v="0"/>
    <n v="256.39999999999998"/>
    <n v="125"/>
    <n v="43.59"/>
    <n v="1"/>
    <x v="1"/>
  </r>
  <r>
    <s v="MA"/>
    <n v="28"/>
    <n v="415"/>
    <x v="1"/>
    <n v="0"/>
    <n v="264.8"/>
    <n v="124"/>
    <n v="45.02"/>
    <n v="1"/>
    <x v="1"/>
  </r>
  <r>
    <s v="AZ"/>
    <n v="35"/>
    <n v="415"/>
    <x v="1"/>
    <n v="0"/>
    <n v="98.2"/>
    <n v="88"/>
    <n v="16.690000000000001"/>
    <n v="2"/>
    <x v="0"/>
  </r>
  <r>
    <s v="KY"/>
    <n v="36"/>
    <n v="408"/>
    <x v="1"/>
    <n v="0"/>
    <n v="159.80000000000001"/>
    <n v="99"/>
    <n v="27.17"/>
    <n v="2"/>
    <x v="0"/>
  </r>
  <r>
    <s v="WA"/>
    <n v="43"/>
    <n v="415"/>
    <x v="1"/>
    <n v="0"/>
    <n v="184"/>
    <n v="120"/>
    <n v="31.28"/>
    <n v="0"/>
    <x v="0"/>
  </r>
  <r>
    <s v="UT"/>
    <n v="39"/>
    <n v="415"/>
    <x v="1"/>
    <n v="0"/>
    <n v="261.8"/>
    <n v="128"/>
    <n v="44.51"/>
    <n v="1"/>
    <x v="0"/>
  </r>
  <r>
    <s v="RI"/>
    <n v="33"/>
    <n v="408"/>
    <x v="1"/>
    <n v="0"/>
    <n v="147.9"/>
    <n v="109"/>
    <n v="25.14"/>
    <n v="3"/>
    <x v="0"/>
  </r>
  <r>
    <s v="OH"/>
    <n v="40"/>
    <n v="415"/>
    <x v="0"/>
    <n v="18"/>
    <n v="106.4"/>
    <n v="109"/>
    <n v="18.09"/>
    <n v="1"/>
    <x v="0"/>
  </r>
  <r>
    <s v="NV"/>
    <n v="40"/>
    <n v="408"/>
    <x v="1"/>
    <n v="0"/>
    <n v="133.69999999999999"/>
    <n v="75"/>
    <n v="22.73"/>
    <n v="0"/>
    <x v="0"/>
  </r>
  <r>
    <s v="NV"/>
    <n v="35"/>
    <n v="415"/>
    <x v="1"/>
    <n v="0"/>
    <n v="178.2"/>
    <n v="113"/>
    <n v="30.29"/>
    <n v="3"/>
    <x v="1"/>
  </r>
  <r>
    <s v="FL"/>
    <n v="29"/>
    <n v="510"/>
    <x v="0"/>
    <n v="36"/>
    <n v="226.2"/>
    <n v="103"/>
    <n v="38.450000000000003"/>
    <n v="3"/>
    <x v="1"/>
  </r>
  <r>
    <s v="AL"/>
    <n v="43"/>
    <n v="510"/>
    <x v="0"/>
    <n v="34"/>
    <n v="194.4"/>
    <n v="63"/>
    <n v="33.049999999999997"/>
    <n v="2"/>
    <x v="0"/>
  </r>
  <r>
    <s v="NE"/>
    <n v="36"/>
    <n v="415"/>
    <x v="1"/>
    <n v="0"/>
    <n v="240.3"/>
    <n v="146"/>
    <n v="40.85"/>
    <n v="1"/>
    <x v="0"/>
  </r>
  <r>
    <s v="NV"/>
    <n v="42"/>
    <n v="408"/>
    <x v="1"/>
    <n v="0"/>
    <n v="75"/>
    <n v="116"/>
    <n v="12.75"/>
    <n v="3"/>
    <x v="0"/>
  </r>
  <r>
    <s v="IL"/>
    <n v="42"/>
    <n v="408"/>
    <x v="1"/>
    <n v="0"/>
    <n v="69.099999999999994"/>
    <n v="117"/>
    <n v="11.75"/>
    <n v="1"/>
    <x v="0"/>
  </r>
  <r>
    <s v="WV"/>
    <n v="31"/>
    <n v="510"/>
    <x v="0"/>
    <n v="33"/>
    <n v="96.6"/>
    <n v="59"/>
    <n v="16.420000000000002"/>
    <n v="4"/>
    <x v="1"/>
  </r>
  <r>
    <s v="MI"/>
    <n v="40"/>
    <n v="415"/>
    <x v="0"/>
    <n v="20"/>
    <n v="214.6"/>
    <n v="101"/>
    <n v="36.479999999999997"/>
    <n v="0"/>
    <x v="0"/>
  </r>
  <r>
    <s v="GA"/>
    <n v="41"/>
    <n v="510"/>
    <x v="0"/>
    <n v="23"/>
    <n v="149.69999999999999"/>
    <n v="112"/>
    <n v="25.45"/>
    <n v="3"/>
    <x v="0"/>
  </r>
  <r>
    <s v="AZ"/>
    <n v="42"/>
    <n v="408"/>
    <x v="1"/>
    <n v="0"/>
    <n v="149.80000000000001"/>
    <n v="134"/>
    <n v="25.47"/>
    <n v="1"/>
    <x v="0"/>
  </r>
  <r>
    <s v="ID"/>
    <n v="33"/>
    <n v="408"/>
    <x v="1"/>
    <n v="0"/>
    <n v="190.4"/>
    <n v="102"/>
    <n v="32.369999999999997"/>
    <n v="2"/>
    <x v="0"/>
  </r>
  <r>
    <s v="HI"/>
    <n v="38"/>
    <n v="408"/>
    <x v="1"/>
    <n v="0"/>
    <n v="181.4"/>
    <n v="108"/>
    <n v="30.84"/>
    <n v="1"/>
    <x v="0"/>
  </r>
  <r>
    <s v="NV"/>
    <n v="43"/>
    <n v="408"/>
    <x v="1"/>
    <n v="0"/>
    <n v="151.1"/>
    <n v="123"/>
    <n v="25.69"/>
    <n v="1"/>
    <x v="0"/>
  </r>
  <r>
    <s v="MD"/>
    <n v="34"/>
    <n v="415"/>
    <x v="1"/>
    <n v="0"/>
    <n v="155.69999999999999"/>
    <n v="116"/>
    <n v="26.47"/>
    <n v="0"/>
    <x v="0"/>
  </r>
  <r>
    <s v="GA"/>
    <n v="31"/>
    <n v="510"/>
    <x v="1"/>
    <n v="0"/>
    <n v="149.9"/>
    <n v="95"/>
    <n v="25.48"/>
    <n v="2"/>
    <x v="0"/>
  </r>
  <r>
    <s v="GA"/>
    <n v="36"/>
    <n v="510"/>
    <x v="1"/>
    <n v="0"/>
    <n v="222.3"/>
    <n v="132"/>
    <n v="37.79"/>
    <n v="3"/>
    <x v="0"/>
  </r>
  <r>
    <s v="UT"/>
    <n v="42"/>
    <n v="415"/>
    <x v="0"/>
    <n v="16"/>
    <n v="149.4"/>
    <n v="111"/>
    <n v="25.4"/>
    <n v="0"/>
    <x v="0"/>
  </r>
  <r>
    <s v="MA"/>
    <n v="39"/>
    <n v="510"/>
    <x v="1"/>
    <n v="0"/>
    <n v="233.8"/>
    <n v="103"/>
    <n v="39.75"/>
    <n v="0"/>
    <x v="0"/>
  </r>
  <r>
    <s v="IN"/>
    <n v="42"/>
    <n v="415"/>
    <x v="1"/>
    <n v="0"/>
    <n v="204.2"/>
    <n v="100"/>
    <n v="34.71"/>
    <n v="0"/>
    <x v="0"/>
  </r>
  <r>
    <s v="VT"/>
    <n v="46"/>
    <n v="510"/>
    <x v="1"/>
    <n v="0"/>
    <n v="242.9"/>
    <n v="126"/>
    <n v="41.29"/>
    <n v="1"/>
    <x v="0"/>
  </r>
  <r>
    <s v="IA"/>
    <n v="48"/>
    <n v="415"/>
    <x v="1"/>
    <n v="0"/>
    <n v="150.4"/>
    <n v="119"/>
    <n v="25.57"/>
    <n v="1"/>
    <x v="0"/>
  </r>
  <r>
    <s v="AL"/>
    <n v="24"/>
    <n v="415"/>
    <x v="1"/>
    <n v="0"/>
    <n v="191.9"/>
    <n v="91"/>
    <n v="32.619999999999997"/>
    <n v="1"/>
    <x v="1"/>
  </r>
  <r>
    <s v="ME"/>
    <n v="31"/>
    <n v="415"/>
    <x v="1"/>
    <n v="0"/>
    <n v="130.69999999999999"/>
    <n v="113"/>
    <n v="22.22"/>
    <n v="2"/>
    <x v="1"/>
  </r>
  <r>
    <s v="RI"/>
    <n v="36"/>
    <n v="415"/>
    <x v="0"/>
    <n v="33"/>
    <n v="119.6"/>
    <n v="104"/>
    <n v="20.329999999999998"/>
    <n v="2"/>
    <x v="0"/>
  </r>
  <r>
    <s v="MD"/>
    <n v="32"/>
    <n v="408"/>
    <x v="1"/>
    <n v="0"/>
    <n v="273.60000000000002"/>
    <n v="93"/>
    <n v="46.51"/>
    <n v="1"/>
    <x v="0"/>
  </r>
  <r>
    <s v="FL"/>
    <n v="42"/>
    <n v="415"/>
    <x v="1"/>
    <n v="0"/>
    <n v="156.1"/>
    <n v="114"/>
    <n v="26.54"/>
    <n v="2"/>
    <x v="0"/>
  </r>
  <r>
    <s v="ME"/>
    <n v="27"/>
    <n v="408"/>
    <x v="1"/>
    <n v="0"/>
    <n v="211.3"/>
    <n v="61"/>
    <n v="35.92"/>
    <n v="4"/>
    <x v="1"/>
  </r>
  <r>
    <s v="SD"/>
    <n v="41"/>
    <n v="415"/>
    <x v="0"/>
    <n v="23"/>
    <n v="114.3"/>
    <n v="102"/>
    <n v="19.43"/>
    <n v="3"/>
    <x v="0"/>
  </r>
  <r>
    <s v="MI"/>
    <n v="38"/>
    <n v="415"/>
    <x v="1"/>
    <n v="0"/>
    <n v="216.9"/>
    <n v="61"/>
    <n v="36.869999999999997"/>
    <n v="1"/>
    <x v="1"/>
  </r>
  <r>
    <s v="MI"/>
    <n v="42"/>
    <n v="415"/>
    <x v="0"/>
    <n v="26"/>
    <n v="217.2"/>
    <n v="138"/>
    <n v="36.92"/>
    <n v="0"/>
    <x v="0"/>
  </r>
  <r>
    <s v="NM"/>
    <n v="36"/>
    <n v="510"/>
    <x v="1"/>
    <n v="0"/>
    <n v="206.3"/>
    <n v="97"/>
    <n v="35.07"/>
    <n v="0"/>
    <x v="0"/>
  </r>
  <r>
    <s v="AK"/>
    <n v="45"/>
    <n v="415"/>
    <x v="1"/>
    <n v="0"/>
    <n v="159.30000000000001"/>
    <n v="66"/>
    <n v="27.08"/>
    <n v="1"/>
    <x v="0"/>
  </r>
  <r>
    <s v="OH"/>
    <n v="43"/>
    <n v="415"/>
    <x v="0"/>
    <n v="31"/>
    <n v="143.1"/>
    <n v="88"/>
    <n v="24.33"/>
    <n v="2"/>
    <x v="0"/>
  </r>
  <r>
    <s v="MO"/>
    <n v="26"/>
    <n v="415"/>
    <x v="1"/>
    <n v="0"/>
    <n v="154"/>
    <n v="122"/>
    <n v="26.18"/>
    <n v="3"/>
    <x v="1"/>
  </r>
  <r>
    <s v="KS"/>
    <n v="44"/>
    <n v="408"/>
    <x v="0"/>
    <n v="24"/>
    <n v="186.6"/>
    <n v="69"/>
    <n v="31.72"/>
    <n v="1"/>
    <x v="0"/>
  </r>
  <r>
    <s v="MS"/>
    <n v="31"/>
    <n v="415"/>
    <x v="0"/>
    <n v="26"/>
    <n v="170.8"/>
    <n v="114"/>
    <n v="29.04"/>
    <n v="5"/>
    <x v="1"/>
  </r>
  <r>
    <s v="VT"/>
    <n v="44"/>
    <n v="408"/>
    <x v="0"/>
    <n v="17"/>
    <n v="124"/>
    <n v="102"/>
    <n v="21.08"/>
    <n v="1"/>
    <x v="0"/>
  </r>
  <r>
    <s v="NE"/>
    <n v="32"/>
    <n v="415"/>
    <x v="1"/>
    <n v="0"/>
    <n v="198.3"/>
    <n v="94"/>
    <n v="33.71"/>
    <n v="3"/>
    <x v="0"/>
  </r>
  <r>
    <s v="VA"/>
    <n v="43"/>
    <n v="408"/>
    <x v="1"/>
    <n v="0"/>
    <n v="172.8"/>
    <n v="101"/>
    <n v="29.38"/>
    <n v="2"/>
    <x v="0"/>
  </r>
  <r>
    <s v="DE"/>
    <n v="37"/>
    <n v="415"/>
    <x v="0"/>
    <n v="30"/>
    <n v="217.4"/>
    <n v="74"/>
    <n v="36.96"/>
    <n v="0"/>
    <x v="0"/>
  </r>
  <r>
    <s v="AL"/>
    <n v="28"/>
    <n v="408"/>
    <x v="0"/>
    <n v="29"/>
    <n v="265.89999999999998"/>
    <n v="113"/>
    <n v="45.2"/>
    <n v="0"/>
    <x v="1"/>
  </r>
  <r>
    <s v="MS"/>
    <n v="37"/>
    <n v="510"/>
    <x v="1"/>
    <n v="0"/>
    <n v="98.2"/>
    <n v="100"/>
    <n v="16.690000000000001"/>
    <n v="2"/>
    <x v="0"/>
  </r>
  <r>
    <s v="OK"/>
    <n v="42"/>
    <n v="408"/>
    <x v="1"/>
    <n v="0"/>
    <n v="214.7"/>
    <n v="68"/>
    <n v="36.5"/>
    <n v="2"/>
    <x v="0"/>
  </r>
  <r>
    <s v="NM"/>
    <n v="41"/>
    <n v="415"/>
    <x v="1"/>
    <n v="0"/>
    <n v="168.2"/>
    <n v="92"/>
    <n v="28.59"/>
    <n v="1"/>
    <x v="0"/>
  </r>
  <r>
    <s v="WI"/>
    <n v="36"/>
    <n v="408"/>
    <x v="1"/>
    <n v="0"/>
    <n v="202.9"/>
    <n v="97"/>
    <n v="34.49"/>
    <n v="3"/>
    <x v="0"/>
  </r>
  <r>
    <s v="WV"/>
    <n v="41"/>
    <n v="415"/>
    <x v="1"/>
    <n v="0"/>
    <n v="261.39999999999998"/>
    <n v="108"/>
    <n v="44.44"/>
    <n v="1"/>
    <x v="0"/>
  </r>
  <r>
    <s v="SC"/>
    <n v="29"/>
    <n v="510"/>
    <x v="1"/>
    <n v="0"/>
    <n v="73.3"/>
    <n v="86"/>
    <n v="12.46"/>
    <n v="4"/>
    <x v="1"/>
  </r>
  <r>
    <s v="KY"/>
    <n v="43"/>
    <n v="408"/>
    <x v="0"/>
    <n v="27"/>
    <n v="253.7"/>
    <n v="84"/>
    <n v="43.13"/>
    <n v="7"/>
    <x v="0"/>
  </r>
  <r>
    <s v="MO"/>
    <n v="39"/>
    <n v="408"/>
    <x v="1"/>
    <n v="0"/>
    <n v="45"/>
    <n v="108"/>
    <n v="7.65"/>
    <n v="2"/>
    <x v="0"/>
  </r>
  <r>
    <s v="IL"/>
    <n v="36"/>
    <n v="510"/>
    <x v="1"/>
    <n v="0"/>
    <n v="231.3"/>
    <n v="105"/>
    <n v="39.32"/>
    <n v="1"/>
    <x v="0"/>
  </r>
  <r>
    <s v="MI"/>
    <n v="41"/>
    <n v="510"/>
    <x v="1"/>
    <n v="0"/>
    <n v="227.4"/>
    <n v="88"/>
    <n v="38.659999999999997"/>
    <n v="0"/>
    <x v="0"/>
  </r>
  <r>
    <s v="NJ"/>
    <n v="42"/>
    <n v="415"/>
    <x v="0"/>
    <n v="22"/>
    <n v="40.9"/>
    <n v="126"/>
    <n v="6.95"/>
    <n v="0"/>
    <x v="0"/>
  </r>
  <r>
    <s v="ID"/>
    <n v="34"/>
    <n v="415"/>
    <x v="1"/>
    <n v="0"/>
    <n v="124.8"/>
    <n v="133"/>
    <n v="21.22"/>
    <n v="2"/>
    <x v="0"/>
  </r>
  <r>
    <s v="DC"/>
    <n v="36"/>
    <n v="510"/>
    <x v="1"/>
    <n v="0"/>
    <n v="68.5"/>
    <n v="110"/>
    <n v="11.65"/>
    <n v="0"/>
    <x v="0"/>
  </r>
  <r>
    <s v="AL"/>
    <n v="47"/>
    <n v="415"/>
    <x v="1"/>
    <n v="0"/>
    <n v="163"/>
    <n v="112"/>
    <n v="27.71"/>
    <n v="2"/>
    <x v="0"/>
  </r>
  <r>
    <s v="OR"/>
    <n v="38"/>
    <n v="415"/>
    <x v="0"/>
    <n v="38"/>
    <n v="213.7"/>
    <n v="61"/>
    <n v="36.33"/>
    <n v="2"/>
    <x v="0"/>
  </r>
  <r>
    <s v="OK"/>
    <n v="46"/>
    <n v="415"/>
    <x v="0"/>
    <n v="36"/>
    <n v="201.3"/>
    <n v="117"/>
    <n v="34.22"/>
    <n v="1"/>
    <x v="0"/>
  </r>
  <r>
    <s v="NE"/>
    <n v="33"/>
    <n v="408"/>
    <x v="1"/>
    <n v="0"/>
    <n v="48.4"/>
    <n v="101"/>
    <n v="8.23"/>
    <n v="1"/>
    <x v="0"/>
  </r>
  <r>
    <s v="UT"/>
    <n v="37"/>
    <n v="415"/>
    <x v="0"/>
    <n v="22"/>
    <n v="166.5"/>
    <n v="93"/>
    <n v="28.31"/>
    <n v="0"/>
    <x v="0"/>
  </r>
  <r>
    <s v="OR"/>
    <n v="37"/>
    <n v="415"/>
    <x v="1"/>
    <n v="0"/>
    <n v="216.6"/>
    <n v="126"/>
    <n v="36.82"/>
    <n v="0"/>
    <x v="0"/>
  </r>
  <r>
    <s v="NY"/>
    <n v="43"/>
    <n v="408"/>
    <x v="1"/>
    <n v="0"/>
    <n v="107.8"/>
    <n v="113"/>
    <n v="18.329999999999998"/>
    <n v="2"/>
    <x v="0"/>
  </r>
  <r>
    <s v="AL"/>
    <n v="39"/>
    <n v="408"/>
    <x v="0"/>
    <n v="28"/>
    <n v="141.30000000000001"/>
    <n v="94"/>
    <n v="24.02"/>
    <n v="1"/>
    <x v="0"/>
  </r>
  <r>
    <s v="RI"/>
    <n v="43"/>
    <n v="415"/>
    <x v="0"/>
    <n v="29"/>
    <n v="209.9"/>
    <n v="77"/>
    <n v="35.68"/>
    <n v="0"/>
    <x v="0"/>
  </r>
  <r>
    <s v="MN"/>
    <n v="30"/>
    <n v="415"/>
    <x v="0"/>
    <n v="20"/>
    <n v="237.5"/>
    <n v="120"/>
    <n v="40.380000000000003"/>
    <n v="9"/>
    <x v="1"/>
  </r>
  <r>
    <s v="NC"/>
    <n v="41"/>
    <n v="415"/>
    <x v="1"/>
    <n v="0"/>
    <n v="234.5"/>
    <n v="109"/>
    <n v="39.869999999999997"/>
    <n v="3"/>
    <x v="0"/>
  </r>
  <r>
    <s v="MD"/>
    <n v="37"/>
    <n v="510"/>
    <x v="0"/>
    <n v="31"/>
    <n v="103.1"/>
    <n v="90"/>
    <n v="17.53"/>
    <n v="3"/>
    <x v="0"/>
  </r>
  <r>
    <s v="RI"/>
    <n v="36"/>
    <n v="510"/>
    <x v="0"/>
    <n v="27"/>
    <n v="129.5"/>
    <n v="106"/>
    <n v="22.02"/>
    <n v="1"/>
    <x v="0"/>
  </r>
  <r>
    <s v="WI"/>
    <n v="28"/>
    <n v="510"/>
    <x v="1"/>
    <n v="0"/>
    <n v="279.8"/>
    <n v="90"/>
    <n v="47.57"/>
    <n v="2"/>
    <x v="1"/>
  </r>
  <r>
    <s v="VT"/>
    <n v="22"/>
    <n v="510"/>
    <x v="0"/>
    <n v="41"/>
    <n v="136.80000000000001"/>
    <n v="91"/>
    <n v="23.26"/>
    <n v="5"/>
    <x v="1"/>
  </r>
  <r>
    <s v="CT"/>
    <n v="38"/>
    <n v="415"/>
    <x v="0"/>
    <n v="31"/>
    <n v="100.1"/>
    <n v="54"/>
    <n v="17.02"/>
    <n v="0"/>
    <x v="0"/>
  </r>
  <r>
    <s v="OK"/>
    <n v="32"/>
    <n v="408"/>
    <x v="0"/>
    <n v="31"/>
    <n v="237.1"/>
    <n v="63"/>
    <n v="40.31"/>
    <n v="4"/>
    <x v="0"/>
  </r>
  <r>
    <s v="GA"/>
    <n v="26"/>
    <n v="510"/>
    <x v="1"/>
    <n v="0"/>
    <n v="288.10000000000002"/>
    <n v="112"/>
    <n v="48.98"/>
    <n v="3"/>
    <x v="1"/>
  </r>
  <r>
    <s v="NE"/>
    <n v="39"/>
    <n v="415"/>
    <x v="0"/>
    <n v="25"/>
    <n v="194.6"/>
    <n v="84"/>
    <n v="33.08"/>
    <n v="2"/>
    <x v="0"/>
  </r>
  <r>
    <s v="TX"/>
    <n v="45"/>
    <n v="408"/>
    <x v="0"/>
    <n v="20"/>
    <n v="194.5"/>
    <n v="110"/>
    <n v="33.07"/>
    <n v="1"/>
    <x v="0"/>
  </r>
  <r>
    <s v="MT"/>
    <n v="28"/>
    <n v="408"/>
    <x v="1"/>
    <n v="0"/>
    <n v="174.1"/>
    <n v="96"/>
    <n v="29.6"/>
    <n v="2"/>
    <x v="1"/>
  </r>
  <r>
    <s v="CO"/>
    <n v="44"/>
    <n v="415"/>
    <x v="1"/>
    <n v="0"/>
    <n v="131.80000000000001"/>
    <n v="97"/>
    <n v="22.41"/>
    <n v="2"/>
    <x v="0"/>
  </r>
  <r>
    <s v="VT"/>
    <n v="38"/>
    <n v="415"/>
    <x v="1"/>
    <n v="0"/>
    <n v="160.6"/>
    <n v="103"/>
    <n v="27.3"/>
    <n v="1"/>
    <x v="0"/>
  </r>
  <r>
    <s v="WY"/>
    <n v="34"/>
    <n v="408"/>
    <x v="0"/>
    <n v="28"/>
    <n v="200.7"/>
    <n v="88"/>
    <n v="34.119999999999997"/>
    <n v="1"/>
    <x v="0"/>
  </r>
  <r>
    <s v="ID"/>
    <n v="42"/>
    <n v="415"/>
    <x v="1"/>
    <n v="0"/>
    <n v="145.6"/>
    <n v="106"/>
    <n v="24.75"/>
    <n v="1"/>
    <x v="0"/>
  </r>
  <r>
    <s v="CT"/>
    <n v="39"/>
    <n v="415"/>
    <x v="0"/>
    <n v="29"/>
    <n v="229.4"/>
    <n v="104"/>
    <n v="39"/>
    <n v="2"/>
    <x v="0"/>
  </r>
  <r>
    <s v="ME"/>
    <n v="41"/>
    <n v="510"/>
    <x v="1"/>
    <n v="0"/>
    <n v="211"/>
    <n v="76"/>
    <n v="35.869999999999997"/>
    <n v="3"/>
    <x v="0"/>
  </r>
  <r>
    <s v="AZ"/>
    <n v="38"/>
    <n v="510"/>
    <x v="0"/>
    <n v="37"/>
    <n v="121.5"/>
    <n v="97"/>
    <n v="20.66"/>
    <n v="2"/>
    <x v="0"/>
  </r>
  <r>
    <s v="MD"/>
    <n v="41"/>
    <n v="510"/>
    <x v="1"/>
    <n v="0"/>
    <n v="216"/>
    <n v="73"/>
    <n v="36.72"/>
    <n v="2"/>
    <x v="0"/>
  </r>
  <r>
    <s v="IN"/>
    <n v="43"/>
    <n v="510"/>
    <x v="1"/>
    <n v="0"/>
    <n v="293"/>
    <n v="88"/>
    <n v="49.81"/>
    <n v="2"/>
    <x v="0"/>
  </r>
  <r>
    <s v="DE"/>
    <n v="40"/>
    <n v="510"/>
    <x v="1"/>
    <n v="0"/>
    <n v="181.5"/>
    <n v="108"/>
    <n v="30.86"/>
    <n v="1"/>
    <x v="0"/>
  </r>
  <r>
    <s v="MN"/>
    <n v="34"/>
    <n v="415"/>
    <x v="0"/>
    <n v="26"/>
    <n v="74.3"/>
    <n v="107"/>
    <n v="12.63"/>
    <n v="2"/>
    <x v="0"/>
  </r>
  <r>
    <s v="WI"/>
    <n v="42"/>
    <n v="415"/>
    <x v="1"/>
    <n v="0"/>
    <n v="62.3"/>
    <n v="92"/>
    <n v="10.59"/>
    <n v="1"/>
    <x v="0"/>
  </r>
  <r>
    <s v="FL"/>
    <n v="41"/>
    <n v="408"/>
    <x v="0"/>
    <n v="31"/>
    <n v="228.6"/>
    <n v="88"/>
    <n v="38.86"/>
    <n v="3"/>
    <x v="0"/>
  </r>
  <r>
    <s v="WV"/>
    <n v="33"/>
    <n v="510"/>
    <x v="1"/>
    <n v="0"/>
    <n v="228.1"/>
    <n v="121"/>
    <n v="38.78"/>
    <n v="2"/>
    <x v="1"/>
  </r>
  <r>
    <s v="SD"/>
    <n v="39"/>
    <n v="415"/>
    <x v="0"/>
    <n v="36"/>
    <n v="309.89999999999998"/>
    <n v="90"/>
    <n v="52.68"/>
    <n v="1"/>
    <x v="0"/>
  </r>
  <r>
    <s v="OR"/>
    <n v="42"/>
    <n v="408"/>
    <x v="1"/>
    <n v="0"/>
    <n v="149.80000000000001"/>
    <n v="112"/>
    <n v="25.47"/>
    <n v="2"/>
    <x v="0"/>
  </r>
  <r>
    <s v="CO"/>
    <n v="43"/>
    <n v="408"/>
    <x v="0"/>
    <n v="30"/>
    <n v="183.8"/>
    <n v="76"/>
    <n v="31.25"/>
    <n v="1"/>
    <x v="0"/>
  </r>
  <r>
    <s v="CT"/>
    <n v="36"/>
    <n v="408"/>
    <x v="0"/>
    <n v="21"/>
    <n v="186.7"/>
    <n v="108"/>
    <n v="31.74"/>
    <n v="1"/>
    <x v="0"/>
  </r>
  <r>
    <s v="IN"/>
    <n v="32"/>
    <n v="415"/>
    <x v="1"/>
    <n v="0"/>
    <n v="209.4"/>
    <n v="151"/>
    <n v="35.6"/>
    <n v="1"/>
    <x v="1"/>
  </r>
  <r>
    <s v="PA"/>
    <n v="38"/>
    <n v="415"/>
    <x v="0"/>
    <n v="25"/>
    <n v="223.2"/>
    <n v="77"/>
    <n v="37.94"/>
    <n v="3"/>
    <x v="0"/>
  </r>
  <r>
    <s v="NM"/>
    <n v="40"/>
    <n v="415"/>
    <x v="1"/>
    <n v="0"/>
    <n v="164.2"/>
    <n v="109"/>
    <n v="27.91"/>
    <n v="1"/>
    <x v="0"/>
  </r>
  <r>
    <s v="ME"/>
    <n v="40"/>
    <n v="408"/>
    <x v="1"/>
    <n v="0"/>
    <n v="150.5"/>
    <n v="75"/>
    <n v="25.59"/>
    <n v="1"/>
    <x v="0"/>
  </r>
  <r>
    <s v="SD"/>
    <n v="25"/>
    <n v="510"/>
    <x v="1"/>
    <n v="0"/>
    <n v="234.2"/>
    <n v="128"/>
    <n v="39.81"/>
    <n v="0"/>
    <x v="1"/>
  </r>
  <r>
    <s v="AR"/>
    <n v="44"/>
    <n v="408"/>
    <x v="1"/>
    <n v="0"/>
    <n v="55.3"/>
    <n v="102"/>
    <n v="9.4"/>
    <n v="1"/>
    <x v="0"/>
  </r>
  <r>
    <s v="TX"/>
    <n v="42"/>
    <n v="408"/>
    <x v="1"/>
    <n v="0"/>
    <n v="221.8"/>
    <n v="97"/>
    <n v="37.71"/>
    <n v="1"/>
    <x v="0"/>
  </r>
  <r>
    <s v="NH"/>
    <n v="39"/>
    <n v="415"/>
    <x v="1"/>
    <n v="0"/>
    <n v="169.6"/>
    <n v="85"/>
    <n v="28.83"/>
    <n v="1"/>
    <x v="0"/>
  </r>
  <r>
    <s v="OK"/>
    <n v="30"/>
    <n v="408"/>
    <x v="1"/>
    <n v="0"/>
    <n v="89.7"/>
    <n v="118"/>
    <n v="15.25"/>
    <n v="5"/>
    <x v="1"/>
  </r>
  <r>
    <s v="WI"/>
    <n v="42"/>
    <n v="408"/>
    <x v="0"/>
    <n v="14"/>
    <n v="80.2"/>
    <n v="81"/>
    <n v="13.63"/>
    <n v="1"/>
    <x v="0"/>
  </r>
  <r>
    <s v="PA"/>
    <n v="39"/>
    <n v="408"/>
    <x v="1"/>
    <n v="0"/>
    <n v="125.7"/>
    <n v="96"/>
    <n v="21.37"/>
    <n v="1"/>
    <x v="0"/>
  </r>
  <r>
    <s v="OK"/>
    <n v="37"/>
    <n v="510"/>
    <x v="1"/>
    <n v="0"/>
    <n v="176.3"/>
    <n v="85"/>
    <n v="29.97"/>
    <n v="2"/>
    <x v="0"/>
  </r>
  <r>
    <s v="ME"/>
    <n v="34"/>
    <n v="510"/>
    <x v="0"/>
    <n v="29"/>
    <n v="207.2"/>
    <n v="111"/>
    <n v="35.22"/>
    <n v="2"/>
    <x v="0"/>
  </r>
  <r>
    <s v="WV"/>
    <n v="37"/>
    <n v="415"/>
    <x v="1"/>
    <n v="0"/>
    <n v="205.7"/>
    <n v="138"/>
    <n v="34.97"/>
    <n v="2"/>
    <x v="0"/>
  </r>
  <r>
    <s v="MN"/>
    <n v="44"/>
    <n v="510"/>
    <x v="1"/>
    <n v="0"/>
    <n v="157.5"/>
    <n v="70"/>
    <n v="26.78"/>
    <n v="3"/>
    <x v="0"/>
  </r>
  <r>
    <s v="NY"/>
    <n v="40"/>
    <n v="408"/>
    <x v="1"/>
    <n v="0"/>
    <n v="160.4"/>
    <n v="68"/>
    <n v="27.27"/>
    <n v="2"/>
    <x v="0"/>
  </r>
  <r>
    <s v="OH"/>
    <n v="37"/>
    <n v="510"/>
    <x v="0"/>
    <n v="46"/>
    <n v="214.1"/>
    <n v="62"/>
    <n v="36.4"/>
    <n v="0"/>
    <x v="0"/>
  </r>
  <r>
    <s v="MI"/>
    <n v="42"/>
    <n v="510"/>
    <x v="1"/>
    <n v="0"/>
    <n v="102.6"/>
    <n v="89"/>
    <n v="17.440000000000001"/>
    <n v="2"/>
    <x v="0"/>
  </r>
  <r>
    <s v="WV"/>
    <n v="40"/>
    <n v="510"/>
    <x v="1"/>
    <n v="0"/>
    <n v="202.8"/>
    <n v="109"/>
    <n v="34.479999999999997"/>
    <n v="1"/>
    <x v="0"/>
  </r>
  <r>
    <s v="MI"/>
    <n v="44"/>
    <n v="415"/>
    <x v="1"/>
    <n v="0"/>
    <n v="57.5"/>
    <n v="95"/>
    <n v="9.7799999999999994"/>
    <n v="3"/>
    <x v="0"/>
  </r>
  <r>
    <s v="NM"/>
    <n v="38"/>
    <n v="415"/>
    <x v="1"/>
    <n v="0"/>
    <n v="169.9"/>
    <n v="144"/>
    <n v="28.88"/>
    <n v="1"/>
    <x v="0"/>
  </r>
  <r>
    <s v="MO"/>
    <n v="31"/>
    <n v="415"/>
    <x v="1"/>
    <n v="0"/>
    <n v="335.5"/>
    <n v="77"/>
    <n v="57.04"/>
    <n v="2"/>
    <x v="1"/>
  </r>
  <r>
    <s v="RI"/>
    <n v="47"/>
    <n v="415"/>
    <x v="1"/>
    <n v="0"/>
    <n v="139.5"/>
    <n v="119"/>
    <n v="23.72"/>
    <n v="0"/>
    <x v="0"/>
  </r>
  <r>
    <s v="NC"/>
    <n v="38"/>
    <n v="415"/>
    <x v="0"/>
    <n v="29"/>
    <n v="142.30000000000001"/>
    <n v="107"/>
    <n v="24.19"/>
    <n v="1"/>
    <x v="0"/>
  </r>
  <r>
    <s v="WY"/>
    <n v="42"/>
    <n v="415"/>
    <x v="1"/>
    <n v="0"/>
    <n v="187.8"/>
    <n v="94"/>
    <n v="31.93"/>
    <n v="0"/>
    <x v="0"/>
  </r>
  <r>
    <s v="KY"/>
    <n v="35"/>
    <n v="415"/>
    <x v="1"/>
    <n v="0"/>
    <n v="193.7"/>
    <n v="83"/>
    <n v="32.93"/>
    <n v="1"/>
    <x v="0"/>
  </r>
  <r>
    <s v="OR"/>
    <n v="37"/>
    <n v="510"/>
    <x v="1"/>
    <n v="0"/>
    <n v="156.4"/>
    <n v="108"/>
    <n v="26.59"/>
    <n v="4"/>
    <x v="0"/>
  </r>
  <r>
    <s v="NV"/>
    <n v="34"/>
    <n v="415"/>
    <x v="0"/>
    <n v="29"/>
    <n v="220.7"/>
    <n v="82"/>
    <n v="37.520000000000003"/>
    <n v="1"/>
    <x v="1"/>
  </r>
  <r>
    <s v="DC"/>
    <n v="41"/>
    <n v="408"/>
    <x v="0"/>
    <n v="37"/>
    <n v="239.8"/>
    <n v="110"/>
    <n v="40.770000000000003"/>
    <n v="2"/>
    <x v="0"/>
  </r>
  <r>
    <s v="UT"/>
    <n v="31"/>
    <n v="510"/>
    <x v="0"/>
    <n v="43"/>
    <n v="172"/>
    <n v="111"/>
    <n v="29.24"/>
    <n v="1"/>
    <x v="0"/>
  </r>
  <r>
    <s v="WA"/>
    <n v="38"/>
    <n v="408"/>
    <x v="0"/>
    <n v="35"/>
    <n v="128.19999999999999"/>
    <n v="138"/>
    <n v="21.79"/>
    <n v="2"/>
    <x v="0"/>
  </r>
  <r>
    <s v="FL"/>
    <n v="36"/>
    <n v="510"/>
    <x v="1"/>
    <n v="0"/>
    <n v="130.19999999999999"/>
    <n v="119"/>
    <n v="22.13"/>
    <n v="3"/>
    <x v="0"/>
  </r>
  <r>
    <s v="VA"/>
    <n v="40"/>
    <n v="510"/>
    <x v="1"/>
    <n v="0"/>
    <n v="195.4"/>
    <n v="107"/>
    <n v="33.22"/>
    <n v="1"/>
    <x v="0"/>
  </r>
  <r>
    <s v="KS"/>
    <n v="31"/>
    <n v="415"/>
    <x v="1"/>
    <n v="0"/>
    <n v="293.3"/>
    <n v="79"/>
    <n v="49.86"/>
    <n v="0"/>
    <x v="1"/>
  </r>
  <r>
    <s v="KS"/>
    <n v="41"/>
    <n v="415"/>
    <x v="1"/>
    <n v="0"/>
    <n v="191.3"/>
    <n v="89"/>
    <n v="32.520000000000003"/>
    <n v="1"/>
    <x v="0"/>
  </r>
  <r>
    <s v="ME"/>
    <n v="38"/>
    <n v="408"/>
    <x v="0"/>
    <n v="33"/>
    <n v="209.6"/>
    <n v="68"/>
    <n v="35.630000000000003"/>
    <n v="2"/>
    <x v="0"/>
  </r>
  <r>
    <s v="LA"/>
    <n v="33"/>
    <n v="415"/>
    <x v="1"/>
    <n v="0"/>
    <n v="215.7"/>
    <n v="140"/>
    <n v="36.67"/>
    <n v="3"/>
    <x v="0"/>
  </r>
  <r>
    <s v="DC"/>
    <n v="35"/>
    <n v="415"/>
    <x v="1"/>
    <n v="0"/>
    <n v="161.4"/>
    <n v="110"/>
    <n v="27.44"/>
    <n v="0"/>
    <x v="0"/>
  </r>
  <r>
    <s v="TX"/>
    <n v="37"/>
    <n v="510"/>
    <x v="1"/>
    <n v="0"/>
    <n v="144.19999999999999"/>
    <n v="91"/>
    <n v="24.51"/>
    <n v="3"/>
    <x v="0"/>
  </r>
  <r>
    <s v="NJ"/>
    <n v="30"/>
    <n v="408"/>
    <x v="0"/>
    <n v="37"/>
    <n v="220.2"/>
    <n v="109"/>
    <n v="37.43"/>
    <n v="0"/>
    <x v="1"/>
  </r>
  <r>
    <s v="DE"/>
    <n v="37"/>
    <n v="510"/>
    <x v="1"/>
    <n v="0"/>
    <n v="256.2"/>
    <n v="105"/>
    <n v="43.55"/>
    <n v="4"/>
    <x v="0"/>
  </r>
  <r>
    <s v="VT"/>
    <n v="38"/>
    <n v="415"/>
    <x v="1"/>
    <n v="0"/>
    <n v="112.7"/>
    <n v="119"/>
    <n v="19.16"/>
    <n v="1"/>
    <x v="0"/>
  </r>
  <r>
    <s v="TX"/>
    <n v="45"/>
    <n v="408"/>
    <x v="1"/>
    <n v="0"/>
    <n v="194.8"/>
    <n v="107"/>
    <n v="33.119999999999997"/>
    <n v="0"/>
    <x v="0"/>
  </r>
  <r>
    <s v="MT"/>
    <n v="44"/>
    <n v="415"/>
    <x v="1"/>
    <n v="0"/>
    <n v="100.8"/>
    <n v="112"/>
    <n v="17.14"/>
    <n v="0"/>
    <x v="0"/>
  </r>
  <r>
    <s v="ND"/>
    <n v="34"/>
    <n v="408"/>
    <x v="0"/>
    <n v="22"/>
    <n v="82.5"/>
    <n v="97"/>
    <n v="14.03"/>
    <n v="3"/>
    <x v="0"/>
  </r>
  <r>
    <s v="NJ"/>
    <n v="35"/>
    <n v="415"/>
    <x v="0"/>
    <n v="34"/>
    <n v="146.4"/>
    <n v="104"/>
    <n v="24.89"/>
    <n v="2"/>
    <x v="0"/>
  </r>
  <r>
    <s v="MO"/>
    <n v="33"/>
    <n v="408"/>
    <x v="1"/>
    <n v="0"/>
    <n v="177.9"/>
    <n v="129"/>
    <n v="30.24"/>
    <n v="2"/>
    <x v="0"/>
  </r>
  <r>
    <s v="CO"/>
    <n v="39"/>
    <n v="510"/>
    <x v="0"/>
    <n v="27"/>
    <n v="153.5"/>
    <n v="84"/>
    <n v="26.1"/>
    <n v="5"/>
    <x v="0"/>
  </r>
  <r>
    <s v="KS"/>
    <n v="43"/>
    <n v="408"/>
    <x v="1"/>
    <n v="0"/>
    <n v="150.69999999999999"/>
    <n v="105"/>
    <n v="25.62"/>
    <n v="1"/>
    <x v="0"/>
  </r>
  <r>
    <s v="NC"/>
    <n v="33"/>
    <n v="408"/>
    <x v="0"/>
    <n v="19"/>
    <n v="180.1"/>
    <n v="106"/>
    <n v="30.62"/>
    <n v="0"/>
    <x v="0"/>
  </r>
  <r>
    <s v="MT"/>
    <n v="41"/>
    <n v="415"/>
    <x v="0"/>
    <n v="31"/>
    <n v="265.3"/>
    <n v="94"/>
    <n v="45.1"/>
    <n v="1"/>
    <x v="0"/>
  </r>
  <r>
    <s v="DE"/>
    <n v="33"/>
    <n v="415"/>
    <x v="1"/>
    <n v="0"/>
    <n v="128.6"/>
    <n v="83"/>
    <n v="21.86"/>
    <n v="0"/>
    <x v="0"/>
  </r>
  <r>
    <s v="ND"/>
    <n v="42"/>
    <n v="415"/>
    <x v="1"/>
    <n v="0"/>
    <n v="161.5"/>
    <n v="92"/>
    <n v="27.46"/>
    <n v="2"/>
    <x v="0"/>
  </r>
  <r>
    <s v="VA"/>
    <n v="44"/>
    <n v="408"/>
    <x v="1"/>
    <n v="0"/>
    <n v="165.3"/>
    <n v="120"/>
    <n v="28.1"/>
    <n v="1"/>
    <x v="0"/>
  </r>
  <r>
    <s v="IL"/>
    <n v="45"/>
    <n v="415"/>
    <x v="1"/>
    <n v="0"/>
    <n v="195"/>
    <n v="92"/>
    <n v="33.15"/>
    <n v="0"/>
    <x v="0"/>
  </r>
  <r>
    <s v="OK"/>
    <n v="42"/>
    <n v="415"/>
    <x v="1"/>
    <n v="0"/>
    <n v="213.8"/>
    <n v="79"/>
    <n v="36.35"/>
    <n v="0"/>
    <x v="0"/>
  </r>
  <r>
    <s v="CO"/>
    <n v="43"/>
    <n v="510"/>
    <x v="0"/>
    <n v="24"/>
    <n v="205.5"/>
    <n v="114"/>
    <n v="34.94"/>
    <n v="1"/>
    <x v="0"/>
  </r>
  <r>
    <s v="MT"/>
    <n v="43"/>
    <n v="415"/>
    <x v="0"/>
    <n v="22"/>
    <n v="252.9"/>
    <n v="112"/>
    <n v="42.99"/>
    <n v="3"/>
    <x v="0"/>
  </r>
  <r>
    <s v="ME"/>
    <n v="44"/>
    <n v="415"/>
    <x v="1"/>
    <n v="0"/>
    <n v="192"/>
    <n v="91"/>
    <n v="32.64"/>
    <n v="1"/>
    <x v="0"/>
  </r>
  <r>
    <s v="WI"/>
    <n v="40"/>
    <n v="415"/>
    <x v="0"/>
    <n v="39"/>
    <n v="69.099999999999994"/>
    <n v="122"/>
    <n v="11.75"/>
    <n v="0"/>
    <x v="0"/>
  </r>
  <r>
    <s v="MO"/>
    <n v="28"/>
    <n v="408"/>
    <x v="1"/>
    <n v="0"/>
    <n v="261.7"/>
    <n v="97"/>
    <n v="44.49"/>
    <n v="3"/>
    <x v="1"/>
  </r>
  <r>
    <s v="NY"/>
    <n v="47"/>
    <n v="415"/>
    <x v="1"/>
    <n v="0"/>
    <n v="235.5"/>
    <n v="81"/>
    <n v="40.04"/>
    <n v="2"/>
    <x v="0"/>
  </r>
  <r>
    <s v="CT"/>
    <n v="38"/>
    <n v="408"/>
    <x v="1"/>
    <n v="0"/>
    <n v="213.4"/>
    <n v="100"/>
    <n v="36.28"/>
    <n v="1"/>
    <x v="0"/>
  </r>
  <r>
    <s v="WY"/>
    <n v="43"/>
    <n v="415"/>
    <x v="0"/>
    <n v="22"/>
    <n v="263.8"/>
    <n v="65"/>
    <n v="44.85"/>
    <n v="3"/>
    <x v="0"/>
  </r>
  <r>
    <s v="CA"/>
    <n v="40"/>
    <n v="510"/>
    <x v="0"/>
    <n v="31"/>
    <n v="183.4"/>
    <n v="126"/>
    <n v="31.18"/>
    <n v="1"/>
    <x v="0"/>
  </r>
  <r>
    <s v="CA"/>
    <n v="24"/>
    <n v="510"/>
    <x v="1"/>
    <n v="0"/>
    <n v="157.6"/>
    <n v="85"/>
    <n v="26.79"/>
    <n v="5"/>
    <x v="1"/>
  </r>
  <r>
    <s v="MN"/>
    <n v="42"/>
    <n v="415"/>
    <x v="1"/>
    <n v="0"/>
    <n v="175.6"/>
    <n v="147"/>
    <n v="29.85"/>
    <n v="0"/>
    <x v="0"/>
  </r>
  <r>
    <s v="AK"/>
    <n v="36"/>
    <n v="415"/>
    <x v="1"/>
    <n v="0"/>
    <n v="242.5"/>
    <n v="101"/>
    <n v="41.23"/>
    <n v="2"/>
    <x v="0"/>
  </r>
  <r>
    <s v="VA"/>
    <n v="44"/>
    <n v="415"/>
    <x v="1"/>
    <n v="0"/>
    <n v="151"/>
    <n v="102"/>
    <n v="25.67"/>
    <n v="0"/>
    <x v="0"/>
  </r>
  <r>
    <s v="CO"/>
    <n v="41"/>
    <n v="415"/>
    <x v="1"/>
    <n v="0"/>
    <n v="138.1"/>
    <n v="103"/>
    <n v="23.48"/>
    <n v="1"/>
    <x v="0"/>
  </r>
  <r>
    <s v="MT"/>
    <n v="37"/>
    <n v="408"/>
    <x v="1"/>
    <n v="0"/>
    <n v="264.7"/>
    <n v="69"/>
    <n v="45"/>
    <n v="1"/>
    <x v="1"/>
  </r>
  <r>
    <s v="SD"/>
    <n v="40"/>
    <n v="408"/>
    <x v="0"/>
    <n v="31"/>
    <n v="282.3"/>
    <n v="70"/>
    <n v="47.99"/>
    <n v="1"/>
    <x v="0"/>
  </r>
  <r>
    <s v="VT"/>
    <n v="35"/>
    <n v="415"/>
    <x v="1"/>
    <n v="0"/>
    <n v="197.1"/>
    <n v="126"/>
    <n v="33.51"/>
    <n v="3"/>
    <x v="0"/>
  </r>
  <r>
    <s v="ND"/>
    <n v="36"/>
    <n v="408"/>
    <x v="1"/>
    <n v="0"/>
    <n v="205.3"/>
    <n v="95"/>
    <n v="34.9"/>
    <n v="1"/>
    <x v="0"/>
  </r>
  <r>
    <s v="GA"/>
    <n v="40"/>
    <n v="415"/>
    <x v="0"/>
    <n v="22"/>
    <n v="181.8"/>
    <n v="110"/>
    <n v="30.91"/>
    <n v="2"/>
    <x v="0"/>
  </r>
  <r>
    <s v="OR"/>
    <n v="36"/>
    <n v="415"/>
    <x v="1"/>
    <n v="0"/>
    <n v="252"/>
    <n v="120"/>
    <n v="42.84"/>
    <n v="2"/>
    <x v="0"/>
  </r>
  <r>
    <s v="WY"/>
    <n v="41"/>
    <n v="415"/>
    <x v="1"/>
    <n v="0"/>
    <n v="231.2"/>
    <n v="135"/>
    <n v="39.299999999999997"/>
    <n v="1"/>
    <x v="0"/>
  </r>
  <r>
    <s v="GA"/>
    <n v="34"/>
    <n v="415"/>
    <x v="0"/>
    <n v="33"/>
    <n v="200.1"/>
    <n v="108"/>
    <n v="34.020000000000003"/>
    <n v="0"/>
    <x v="0"/>
  </r>
  <r>
    <s v="WV"/>
    <n v="31"/>
    <n v="408"/>
    <x v="0"/>
    <n v="26"/>
    <n v="266.7"/>
    <n v="109"/>
    <n v="45.34"/>
    <n v="1"/>
    <x v="0"/>
  </r>
  <r>
    <s v="IL"/>
    <n v="35"/>
    <n v="408"/>
    <x v="1"/>
    <n v="0"/>
    <n v="175.3"/>
    <n v="106"/>
    <n v="29.8"/>
    <n v="0"/>
    <x v="0"/>
  </r>
  <r>
    <s v="CO"/>
    <n v="39"/>
    <n v="408"/>
    <x v="1"/>
    <n v="0"/>
    <n v="125.1"/>
    <n v="99"/>
    <n v="21.27"/>
    <n v="3"/>
    <x v="0"/>
  </r>
  <r>
    <s v="DE"/>
    <n v="36"/>
    <n v="415"/>
    <x v="1"/>
    <n v="0"/>
    <n v="176.8"/>
    <n v="90"/>
    <n v="30.06"/>
    <n v="1"/>
    <x v="0"/>
  </r>
  <r>
    <s v="LA"/>
    <n v="38"/>
    <n v="415"/>
    <x v="1"/>
    <n v="0"/>
    <n v="241.9"/>
    <n v="101"/>
    <n v="41.12"/>
    <n v="1"/>
    <x v="0"/>
  </r>
  <r>
    <s v="IN"/>
    <n v="40"/>
    <n v="408"/>
    <x v="1"/>
    <n v="0"/>
    <n v="217.1"/>
    <n v="99"/>
    <n v="36.909999999999997"/>
    <n v="1"/>
    <x v="0"/>
  </r>
  <r>
    <s v="NY"/>
    <n v="33"/>
    <n v="510"/>
    <x v="1"/>
    <n v="0"/>
    <n v="195.4"/>
    <n v="110"/>
    <n v="33.22"/>
    <n v="0"/>
    <x v="0"/>
  </r>
  <r>
    <s v="TX"/>
    <n v="27"/>
    <n v="415"/>
    <x v="1"/>
    <n v="0"/>
    <n v="222.4"/>
    <n v="78"/>
    <n v="37.81"/>
    <n v="1"/>
    <x v="1"/>
  </r>
  <r>
    <s v="KS"/>
    <n v="35"/>
    <n v="510"/>
    <x v="1"/>
    <n v="0"/>
    <n v="189.5"/>
    <n v="90"/>
    <n v="32.22"/>
    <n v="1"/>
    <x v="0"/>
  </r>
  <r>
    <s v="WV"/>
    <n v="39"/>
    <n v="415"/>
    <x v="1"/>
    <n v="0"/>
    <n v="123.1"/>
    <n v="100"/>
    <n v="20.93"/>
    <n v="0"/>
    <x v="0"/>
  </r>
  <r>
    <s v="NE"/>
    <n v="40"/>
    <n v="415"/>
    <x v="0"/>
    <n v="38"/>
    <n v="256.7"/>
    <n v="98"/>
    <n v="43.64"/>
    <n v="3"/>
    <x v="0"/>
  </r>
  <r>
    <s v="ND"/>
    <n v="35"/>
    <n v="408"/>
    <x v="1"/>
    <n v="0"/>
    <n v="159.1"/>
    <n v="94"/>
    <n v="27.05"/>
    <n v="1"/>
    <x v="0"/>
  </r>
  <r>
    <s v="AK"/>
    <n v="46"/>
    <n v="408"/>
    <x v="1"/>
    <n v="0"/>
    <n v="100.1"/>
    <n v="90"/>
    <n v="17.02"/>
    <n v="3"/>
    <x v="0"/>
  </r>
  <r>
    <s v="CO"/>
    <n v="36"/>
    <n v="415"/>
    <x v="0"/>
    <n v="32"/>
    <n v="30.9"/>
    <n v="113"/>
    <n v="5.25"/>
    <n v="1"/>
    <x v="0"/>
  </r>
  <r>
    <s v="ME"/>
    <n v="41"/>
    <n v="415"/>
    <x v="1"/>
    <n v="0"/>
    <n v="223.2"/>
    <n v="76"/>
    <n v="37.94"/>
    <n v="3"/>
    <x v="0"/>
  </r>
  <r>
    <s v="SC"/>
    <n v="41"/>
    <n v="510"/>
    <x v="1"/>
    <n v="0"/>
    <n v="187.4"/>
    <n v="101"/>
    <n v="31.86"/>
    <n v="1"/>
    <x v="0"/>
  </r>
  <r>
    <s v="CO"/>
    <n v="44"/>
    <n v="415"/>
    <x v="1"/>
    <n v="0"/>
    <n v="277.5"/>
    <n v="104"/>
    <n v="47.18"/>
    <n v="1"/>
    <x v="0"/>
  </r>
  <r>
    <s v="MS"/>
    <n v="45"/>
    <n v="510"/>
    <x v="1"/>
    <n v="0"/>
    <n v="147.19999999999999"/>
    <n v="119"/>
    <n v="25.02"/>
    <n v="1"/>
    <x v="0"/>
  </r>
  <r>
    <s v="NE"/>
    <n v="39"/>
    <n v="408"/>
    <x v="1"/>
    <n v="0"/>
    <n v="185.8"/>
    <n v="36"/>
    <n v="31.59"/>
    <n v="4"/>
    <x v="0"/>
  </r>
  <r>
    <s v="NJ"/>
    <n v="39"/>
    <n v="510"/>
    <x v="0"/>
    <n v="29"/>
    <n v="155.4"/>
    <n v="110"/>
    <n v="26.42"/>
    <n v="3"/>
    <x v="0"/>
  </r>
  <r>
    <s v="WI"/>
    <n v="46"/>
    <n v="510"/>
    <x v="1"/>
    <n v="0"/>
    <n v="154.19999999999999"/>
    <n v="91"/>
    <n v="26.21"/>
    <n v="6"/>
    <x v="0"/>
  </r>
  <r>
    <s v="MT"/>
    <n v="41"/>
    <n v="415"/>
    <x v="1"/>
    <n v="0"/>
    <n v="97.6"/>
    <n v="98"/>
    <n v="16.59"/>
    <n v="1"/>
    <x v="0"/>
  </r>
  <r>
    <s v="AR"/>
    <n v="41"/>
    <n v="415"/>
    <x v="1"/>
    <n v="0"/>
    <n v="178.8"/>
    <n v="94"/>
    <n v="30.4"/>
    <n v="1"/>
    <x v="0"/>
  </r>
  <r>
    <s v="WA"/>
    <n v="37"/>
    <n v="408"/>
    <x v="1"/>
    <n v="0"/>
    <n v="149.30000000000001"/>
    <n v="104"/>
    <n v="25.38"/>
    <n v="0"/>
    <x v="0"/>
  </r>
  <r>
    <s v="NH"/>
    <n v="39"/>
    <n v="415"/>
    <x v="1"/>
    <n v="0"/>
    <n v="206"/>
    <n v="89"/>
    <n v="35.020000000000003"/>
    <n v="0"/>
    <x v="0"/>
  </r>
  <r>
    <s v="IA"/>
    <n v="39"/>
    <n v="415"/>
    <x v="1"/>
    <n v="0"/>
    <n v="216.8"/>
    <n v="86"/>
    <n v="36.86"/>
    <n v="0"/>
    <x v="0"/>
  </r>
  <r>
    <s v="WV"/>
    <n v="37"/>
    <n v="415"/>
    <x v="1"/>
    <n v="0"/>
    <n v="103.3"/>
    <n v="110"/>
    <n v="17.559999999999999"/>
    <n v="0"/>
    <x v="0"/>
  </r>
  <r>
    <s v="RI"/>
    <n v="38"/>
    <n v="415"/>
    <x v="1"/>
    <n v="0"/>
    <n v="139.4"/>
    <n v="95"/>
    <n v="23.7"/>
    <n v="0"/>
    <x v="0"/>
  </r>
  <r>
    <s v="KS"/>
    <n v="42"/>
    <n v="415"/>
    <x v="1"/>
    <n v="0"/>
    <n v="191.2"/>
    <n v="110"/>
    <n v="32.5"/>
    <n v="1"/>
    <x v="0"/>
  </r>
  <r>
    <s v="MT"/>
    <n v="40"/>
    <n v="510"/>
    <x v="0"/>
    <n v="23"/>
    <n v="160"/>
    <n v="104"/>
    <n v="27.2"/>
    <n v="1"/>
    <x v="0"/>
  </r>
  <r>
    <s v="MO"/>
    <n v="40"/>
    <n v="510"/>
    <x v="1"/>
    <n v="0"/>
    <n v="221.7"/>
    <n v="95"/>
    <n v="37.69"/>
    <n v="3"/>
    <x v="0"/>
  </r>
  <r>
    <s v="CO"/>
    <n v="39"/>
    <n v="415"/>
    <x v="1"/>
    <n v="0"/>
    <n v="215.6"/>
    <n v="78"/>
    <n v="36.65"/>
    <n v="1"/>
    <x v="0"/>
  </r>
  <r>
    <s v="CT"/>
    <n v="40"/>
    <n v="510"/>
    <x v="0"/>
    <n v="42"/>
    <n v="165.3"/>
    <n v="97"/>
    <n v="28.1"/>
    <n v="3"/>
    <x v="0"/>
  </r>
  <r>
    <s v="ID"/>
    <n v="45"/>
    <n v="415"/>
    <x v="0"/>
    <n v="32"/>
    <n v="94.7"/>
    <n v="111"/>
    <n v="16.100000000000001"/>
    <n v="2"/>
    <x v="0"/>
  </r>
  <r>
    <s v="DC"/>
    <n v="38"/>
    <n v="510"/>
    <x v="1"/>
    <n v="0"/>
    <n v="203.2"/>
    <n v="81"/>
    <n v="34.54"/>
    <n v="2"/>
    <x v="0"/>
  </r>
  <r>
    <s v="TN"/>
    <n v="42"/>
    <n v="510"/>
    <x v="1"/>
    <n v="0"/>
    <n v="195.3"/>
    <n v="70"/>
    <n v="33.200000000000003"/>
    <n v="3"/>
    <x v="0"/>
  </r>
  <r>
    <s v="MO"/>
    <n v="38"/>
    <n v="415"/>
    <x v="1"/>
    <n v="0"/>
    <n v="114.4"/>
    <n v="104"/>
    <n v="19.45"/>
    <n v="2"/>
    <x v="0"/>
  </r>
  <r>
    <s v="VA"/>
    <n v="33"/>
    <n v="415"/>
    <x v="1"/>
    <n v="0"/>
    <n v="222.8"/>
    <n v="101"/>
    <n v="37.880000000000003"/>
    <n v="2"/>
    <x v="0"/>
  </r>
  <r>
    <s v="SD"/>
    <n v="42"/>
    <n v="415"/>
    <x v="0"/>
    <n v="22"/>
    <n v="175.9"/>
    <n v="70"/>
    <n v="29.9"/>
    <n v="2"/>
    <x v="0"/>
  </r>
  <r>
    <s v="WV"/>
    <n v="26"/>
    <n v="510"/>
    <x v="1"/>
    <n v="0"/>
    <n v="249.9"/>
    <n v="95"/>
    <n v="42.48"/>
    <n v="1"/>
    <x v="1"/>
  </r>
  <r>
    <s v="GA"/>
    <n v="44"/>
    <n v="408"/>
    <x v="0"/>
    <n v="30"/>
    <n v="234.5"/>
    <n v="130"/>
    <n v="39.869999999999997"/>
    <n v="2"/>
    <x v="0"/>
  </r>
  <r>
    <s v="AZ"/>
    <n v="41"/>
    <n v="415"/>
    <x v="1"/>
    <n v="0"/>
    <n v="210.7"/>
    <n v="116"/>
    <n v="35.82"/>
    <n v="1"/>
    <x v="0"/>
  </r>
  <r>
    <s v="AK"/>
    <n v="38"/>
    <n v="408"/>
    <x v="1"/>
    <n v="0"/>
    <n v="182.3"/>
    <n v="124"/>
    <n v="30.99"/>
    <n v="1"/>
    <x v="0"/>
  </r>
  <r>
    <s v="AK"/>
    <n v="43"/>
    <n v="510"/>
    <x v="1"/>
    <n v="0"/>
    <n v="190.3"/>
    <n v="88"/>
    <n v="32.35"/>
    <n v="2"/>
    <x v="0"/>
  </r>
  <r>
    <s v="CT"/>
    <n v="39"/>
    <n v="415"/>
    <x v="0"/>
    <n v="38"/>
    <n v="177.1"/>
    <n v="88"/>
    <n v="30.11"/>
    <n v="0"/>
    <x v="0"/>
  </r>
  <r>
    <s v="UT"/>
    <n v="28"/>
    <n v="510"/>
    <x v="0"/>
    <n v="36"/>
    <n v="87.2"/>
    <n v="92"/>
    <n v="14.82"/>
    <n v="6"/>
    <x v="1"/>
  </r>
  <r>
    <s v="KY"/>
    <n v="40"/>
    <n v="415"/>
    <x v="1"/>
    <n v="0"/>
    <n v="215.6"/>
    <n v="96"/>
    <n v="36.65"/>
    <n v="1"/>
    <x v="0"/>
  </r>
  <r>
    <s v="OR"/>
    <n v="40"/>
    <n v="510"/>
    <x v="0"/>
    <n v="36"/>
    <n v="192.8"/>
    <n v="103"/>
    <n v="32.78"/>
    <n v="1"/>
    <x v="0"/>
  </r>
  <r>
    <s v="TN"/>
    <n v="42"/>
    <n v="510"/>
    <x v="1"/>
    <n v="0"/>
    <n v="149.30000000000001"/>
    <n v="100"/>
    <n v="25.38"/>
    <n v="2"/>
    <x v="0"/>
  </r>
  <r>
    <s v="WV"/>
    <n v="40"/>
    <n v="408"/>
    <x v="1"/>
    <n v="0"/>
    <n v="143.69999999999999"/>
    <n v="116"/>
    <n v="24.43"/>
    <n v="1"/>
    <x v="0"/>
  </r>
  <r>
    <s v="NJ"/>
    <n v="48"/>
    <n v="415"/>
    <x v="1"/>
    <n v="0"/>
    <n v="224.8"/>
    <n v="111"/>
    <n v="38.22"/>
    <n v="1"/>
    <x v="0"/>
  </r>
  <r>
    <s v="MS"/>
    <n v="30"/>
    <n v="510"/>
    <x v="0"/>
    <n v="39"/>
    <n v="261.2"/>
    <n v="122"/>
    <n v="44.4"/>
    <n v="2"/>
    <x v="0"/>
  </r>
  <r>
    <s v="ME"/>
    <n v="39"/>
    <n v="415"/>
    <x v="0"/>
    <n v="26"/>
    <n v="196.5"/>
    <n v="98"/>
    <n v="33.409999999999997"/>
    <n v="0"/>
    <x v="0"/>
  </r>
  <r>
    <s v="WY"/>
    <n v="29"/>
    <n v="510"/>
    <x v="1"/>
    <n v="0"/>
    <n v="271.2"/>
    <n v="105"/>
    <n v="46.1"/>
    <n v="3"/>
    <x v="1"/>
  </r>
  <r>
    <s v="WY"/>
    <n v="37"/>
    <n v="415"/>
    <x v="1"/>
    <n v="0"/>
    <n v="207.2"/>
    <n v="121"/>
    <n v="35.22"/>
    <n v="2"/>
    <x v="0"/>
  </r>
  <r>
    <s v="IN"/>
    <n v="44"/>
    <n v="510"/>
    <x v="1"/>
    <n v="0"/>
    <n v="300.39999999999998"/>
    <n v="94"/>
    <n v="51.07"/>
    <n v="2"/>
    <x v="0"/>
  </r>
  <r>
    <s v="NJ"/>
    <n v="40"/>
    <n v="415"/>
    <x v="0"/>
    <n v="20"/>
    <n v="187.5"/>
    <n v="110"/>
    <n v="31.88"/>
    <n v="1"/>
    <x v="0"/>
  </r>
  <r>
    <s v="DC"/>
    <n v="37"/>
    <n v="415"/>
    <x v="1"/>
    <n v="0"/>
    <n v="57.1"/>
    <n v="98"/>
    <n v="9.7100000000000009"/>
    <n v="3"/>
    <x v="0"/>
  </r>
  <r>
    <s v="KY"/>
    <n v="28"/>
    <n v="415"/>
    <x v="1"/>
    <n v="0"/>
    <n v="145"/>
    <n v="89"/>
    <n v="24.65"/>
    <n v="2"/>
    <x v="1"/>
  </r>
  <r>
    <s v="MI"/>
    <n v="44"/>
    <n v="510"/>
    <x v="1"/>
    <n v="0"/>
    <n v="190.7"/>
    <n v="72"/>
    <n v="32.42"/>
    <n v="1"/>
    <x v="0"/>
  </r>
  <r>
    <s v="UT"/>
    <n v="35"/>
    <n v="510"/>
    <x v="0"/>
    <n v="20"/>
    <n v="230.6"/>
    <n v="40"/>
    <n v="39.200000000000003"/>
    <n v="1"/>
    <x v="0"/>
  </r>
  <r>
    <s v="NE"/>
    <n v="30"/>
    <n v="415"/>
    <x v="1"/>
    <n v="0"/>
    <n v="34"/>
    <n v="133"/>
    <n v="5.78"/>
    <n v="0"/>
    <x v="0"/>
  </r>
  <r>
    <s v="FL"/>
    <n v="31"/>
    <n v="415"/>
    <x v="0"/>
    <n v="17"/>
    <n v="193.4"/>
    <n v="112"/>
    <n v="32.880000000000003"/>
    <n v="5"/>
    <x v="0"/>
  </r>
  <r>
    <s v="LA"/>
    <n v="35"/>
    <n v="408"/>
    <x v="1"/>
    <n v="0"/>
    <n v="202"/>
    <n v="126"/>
    <n v="34.340000000000003"/>
    <n v="1"/>
    <x v="0"/>
  </r>
  <r>
    <s v="WA"/>
    <n v="38"/>
    <n v="415"/>
    <x v="0"/>
    <n v="26"/>
    <n v="161.30000000000001"/>
    <n v="97"/>
    <n v="27.42"/>
    <n v="1"/>
    <x v="0"/>
  </r>
  <r>
    <s v="MI"/>
    <n v="41"/>
    <n v="415"/>
    <x v="1"/>
    <n v="0"/>
    <n v="150.6"/>
    <n v="85"/>
    <n v="25.6"/>
    <n v="1"/>
    <x v="0"/>
  </r>
  <r>
    <s v="KY"/>
    <n v="40"/>
    <n v="510"/>
    <x v="1"/>
    <n v="0"/>
    <n v="184.6"/>
    <n v="102"/>
    <n v="31.38"/>
    <n v="1"/>
    <x v="0"/>
  </r>
  <r>
    <s v="LA"/>
    <n v="47"/>
    <n v="408"/>
    <x v="1"/>
    <n v="0"/>
    <n v="220.7"/>
    <n v="120"/>
    <n v="37.520000000000003"/>
    <n v="1"/>
    <x v="0"/>
  </r>
  <r>
    <s v="AL"/>
    <n v="39"/>
    <n v="415"/>
    <x v="0"/>
    <n v="32"/>
    <n v="154"/>
    <n v="80"/>
    <n v="26.18"/>
    <n v="3"/>
    <x v="0"/>
  </r>
  <r>
    <s v="MO"/>
    <n v="41"/>
    <n v="415"/>
    <x v="0"/>
    <n v="29"/>
    <n v="121.1"/>
    <n v="116"/>
    <n v="20.59"/>
    <n v="0"/>
    <x v="0"/>
  </r>
  <r>
    <s v="CO"/>
    <n v="35"/>
    <n v="510"/>
    <x v="0"/>
    <n v="23"/>
    <n v="182.1"/>
    <n v="94"/>
    <n v="30.96"/>
    <n v="3"/>
    <x v="0"/>
  </r>
  <r>
    <s v="TX"/>
    <n v="30"/>
    <n v="415"/>
    <x v="1"/>
    <n v="0"/>
    <n v="109.6"/>
    <n v="88"/>
    <n v="18.63"/>
    <n v="2"/>
    <x v="0"/>
  </r>
  <r>
    <s v="NY"/>
    <n v="34"/>
    <n v="415"/>
    <x v="1"/>
    <n v="0"/>
    <n v="209.9"/>
    <n v="105"/>
    <n v="35.68"/>
    <n v="1"/>
    <x v="0"/>
  </r>
  <r>
    <s v="WY"/>
    <n v="38"/>
    <n v="415"/>
    <x v="1"/>
    <n v="0"/>
    <n v="213.9"/>
    <n v="88"/>
    <n v="36.36"/>
    <n v="2"/>
    <x v="0"/>
  </r>
  <r>
    <s v="UT"/>
    <n v="42"/>
    <n v="415"/>
    <x v="1"/>
    <n v="0"/>
    <n v="115.8"/>
    <n v="108"/>
    <n v="19.690000000000001"/>
    <n v="1"/>
    <x v="0"/>
  </r>
  <r>
    <s v="LA"/>
    <n v="37"/>
    <n v="510"/>
    <x v="0"/>
    <n v="30"/>
    <n v="276.60000000000002"/>
    <n v="99"/>
    <n v="47.02"/>
    <n v="2"/>
    <x v="0"/>
  </r>
  <r>
    <s v="NV"/>
    <n v="38"/>
    <n v="415"/>
    <x v="0"/>
    <n v="21"/>
    <n v="179.4"/>
    <n v="88"/>
    <n v="30.5"/>
    <n v="2"/>
    <x v="0"/>
  </r>
  <r>
    <s v="NC"/>
    <n v="40"/>
    <n v="510"/>
    <x v="1"/>
    <n v="0"/>
    <n v="187.3"/>
    <n v="84"/>
    <n v="31.84"/>
    <n v="1"/>
    <x v="0"/>
  </r>
  <r>
    <s v="NC"/>
    <n v="38"/>
    <n v="408"/>
    <x v="1"/>
    <n v="0"/>
    <n v="201.2"/>
    <n v="128"/>
    <n v="34.200000000000003"/>
    <n v="2"/>
    <x v="0"/>
  </r>
  <r>
    <s v="WY"/>
    <n v="41"/>
    <n v="415"/>
    <x v="1"/>
    <n v="0"/>
    <n v="189.6"/>
    <n v="78"/>
    <n v="32.229999999999997"/>
    <n v="1"/>
    <x v="0"/>
  </r>
  <r>
    <s v="TN"/>
    <n v="31"/>
    <n v="415"/>
    <x v="0"/>
    <n v="35"/>
    <n v="186.8"/>
    <n v="124"/>
    <n v="31.76"/>
    <n v="0"/>
    <x v="0"/>
  </r>
  <r>
    <s v="FL"/>
    <n v="40"/>
    <n v="415"/>
    <x v="0"/>
    <n v="31"/>
    <n v="153.5"/>
    <n v="83"/>
    <n v="26.1"/>
    <n v="0"/>
    <x v="0"/>
  </r>
  <r>
    <s v="PA"/>
    <n v="34"/>
    <n v="415"/>
    <x v="1"/>
    <n v="0"/>
    <n v="230.9"/>
    <n v="132"/>
    <n v="39.25"/>
    <n v="0"/>
    <x v="1"/>
  </r>
  <r>
    <s v="WV"/>
    <n v="36"/>
    <n v="415"/>
    <x v="0"/>
    <n v="26"/>
    <n v="244.9"/>
    <n v="150"/>
    <n v="41.63"/>
    <n v="2"/>
    <x v="0"/>
  </r>
  <r>
    <s v="NJ"/>
    <n v="37"/>
    <n v="415"/>
    <x v="1"/>
    <n v="0"/>
    <n v="230.9"/>
    <n v="93"/>
    <n v="39.25"/>
    <n v="3"/>
    <x v="0"/>
  </r>
  <r>
    <s v="MT"/>
    <n v="45"/>
    <n v="415"/>
    <x v="1"/>
    <n v="0"/>
    <n v="187.1"/>
    <n v="104"/>
    <n v="31.81"/>
    <n v="1"/>
    <x v="0"/>
  </r>
  <r>
    <s v="MN"/>
    <n v="33"/>
    <n v="415"/>
    <x v="1"/>
    <n v="0"/>
    <n v="170.7"/>
    <n v="54"/>
    <n v="29.02"/>
    <n v="1"/>
    <x v="0"/>
  </r>
  <r>
    <s v="WI"/>
    <n v="25"/>
    <n v="415"/>
    <x v="0"/>
    <n v="28"/>
    <n v="126.9"/>
    <n v="97"/>
    <n v="21.57"/>
    <n v="5"/>
    <x v="1"/>
  </r>
  <r>
    <s v="ID"/>
    <n v="39"/>
    <n v="510"/>
    <x v="1"/>
    <n v="0"/>
    <n v="189.5"/>
    <n v="112"/>
    <n v="32.22"/>
    <n v="0"/>
    <x v="0"/>
  </r>
  <r>
    <s v="MA"/>
    <n v="28"/>
    <n v="408"/>
    <x v="1"/>
    <n v="0"/>
    <n v="176.9"/>
    <n v="110"/>
    <n v="30.07"/>
    <n v="1"/>
    <x v="1"/>
  </r>
  <r>
    <s v="MT"/>
    <n v="41"/>
    <n v="510"/>
    <x v="1"/>
    <n v="0"/>
    <n v="169.4"/>
    <n v="107"/>
    <n v="28.8"/>
    <n v="1"/>
    <x v="0"/>
  </r>
  <r>
    <s v="AL"/>
    <n v="31"/>
    <n v="415"/>
    <x v="0"/>
    <n v="20"/>
    <n v="254.4"/>
    <n v="133"/>
    <n v="43.25"/>
    <n v="0"/>
    <x v="0"/>
  </r>
  <r>
    <s v="ND"/>
    <n v="37"/>
    <n v="510"/>
    <x v="0"/>
    <n v="24"/>
    <n v="127.7"/>
    <n v="54"/>
    <n v="21.71"/>
    <n v="2"/>
    <x v="0"/>
  </r>
  <r>
    <s v="LA"/>
    <n v="38"/>
    <n v="415"/>
    <x v="0"/>
    <n v="26"/>
    <n v="170.5"/>
    <n v="107"/>
    <n v="28.99"/>
    <n v="6"/>
    <x v="0"/>
  </r>
  <r>
    <s v="ND"/>
    <n v="47"/>
    <n v="408"/>
    <x v="1"/>
    <n v="0"/>
    <n v="219.1"/>
    <n v="100"/>
    <n v="37.25"/>
    <n v="2"/>
    <x v="0"/>
  </r>
  <r>
    <s v="WV"/>
    <n v="40"/>
    <n v="415"/>
    <x v="1"/>
    <n v="0"/>
    <n v="161.9"/>
    <n v="138"/>
    <n v="27.52"/>
    <n v="1"/>
    <x v="0"/>
  </r>
  <r>
    <s v="WI"/>
    <n v="40"/>
    <n v="510"/>
    <x v="0"/>
    <n v="27"/>
    <n v="241.7"/>
    <n v="87"/>
    <n v="41.09"/>
    <n v="1"/>
    <x v="0"/>
  </r>
  <r>
    <s v="KS"/>
    <n v="41"/>
    <n v="408"/>
    <x v="1"/>
    <n v="0"/>
    <n v="62.8"/>
    <n v="124"/>
    <n v="10.68"/>
    <n v="3"/>
    <x v="0"/>
  </r>
  <r>
    <s v="MO"/>
    <n v="33"/>
    <n v="415"/>
    <x v="0"/>
    <n v="22"/>
    <n v="281.10000000000002"/>
    <n v="83"/>
    <n v="47.79"/>
    <n v="1"/>
    <x v="0"/>
  </r>
  <r>
    <s v="PA"/>
    <n v="45"/>
    <n v="415"/>
    <x v="1"/>
    <n v="0"/>
    <n v="228.2"/>
    <n v="70"/>
    <n v="38.79"/>
    <n v="3"/>
    <x v="0"/>
  </r>
  <r>
    <s v="NJ"/>
    <n v="29"/>
    <n v="408"/>
    <x v="1"/>
    <n v="0"/>
    <n v="265.60000000000002"/>
    <n v="86"/>
    <n v="45.15"/>
    <n v="2"/>
    <x v="1"/>
  </r>
  <r>
    <s v="AL"/>
    <n v="40"/>
    <n v="415"/>
    <x v="1"/>
    <n v="0"/>
    <n v="214.9"/>
    <n v="97"/>
    <n v="36.53"/>
    <n v="2"/>
    <x v="0"/>
  </r>
  <r>
    <s v="ME"/>
    <n v="35"/>
    <n v="510"/>
    <x v="1"/>
    <n v="0"/>
    <n v="110.5"/>
    <n v="79"/>
    <n v="18.79"/>
    <n v="3"/>
    <x v="0"/>
  </r>
  <r>
    <s v="AZ"/>
    <n v="48"/>
    <n v="415"/>
    <x v="0"/>
    <n v="45"/>
    <n v="281.10000000000002"/>
    <n v="88"/>
    <n v="47.79"/>
    <n v="0"/>
    <x v="0"/>
  </r>
  <r>
    <s v="VT"/>
    <n v="34"/>
    <n v="415"/>
    <x v="1"/>
    <n v="0"/>
    <n v="137.80000000000001"/>
    <n v="86"/>
    <n v="23.43"/>
    <n v="2"/>
    <x v="0"/>
  </r>
  <r>
    <s v="NV"/>
    <n v="27"/>
    <n v="510"/>
    <x v="0"/>
    <n v="33"/>
    <n v="271.5"/>
    <n v="98"/>
    <n v="46.16"/>
    <n v="1"/>
    <x v="1"/>
  </r>
  <r>
    <s v="HI"/>
    <n v="39"/>
    <n v="408"/>
    <x v="1"/>
    <n v="0"/>
    <n v="187.3"/>
    <n v="118"/>
    <n v="31.84"/>
    <n v="1"/>
    <x v="0"/>
  </r>
  <r>
    <s v="DE"/>
    <n v="37"/>
    <n v="415"/>
    <x v="1"/>
    <n v="0"/>
    <n v="197"/>
    <n v="84"/>
    <n v="33.49"/>
    <n v="1"/>
    <x v="0"/>
  </r>
  <r>
    <s v="AZ"/>
    <n v="43"/>
    <n v="415"/>
    <x v="0"/>
    <n v="32"/>
    <n v="180.4"/>
    <n v="89"/>
    <n v="30.67"/>
    <n v="1"/>
    <x v="0"/>
  </r>
  <r>
    <s v="VA"/>
    <n v="36"/>
    <n v="408"/>
    <x v="1"/>
    <n v="0"/>
    <n v="148.5"/>
    <n v="126"/>
    <n v="25.25"/>
    <n v="1"/>
    <x v="1"/>
  </r>
  <r>
    <s v="GA"/>
    <n v="42"/>
    <n v="415"/>
    <x v="0"/>
    <n v="22"/>
    <n v="197.1"/>
    <n v="113"/>
    <n v="33.51"/>
    <n v="2"/>
    <x v="0"/>
  </r>
  <r>
    <s v="AZ"/>
    <n v="39"/>
    <n v="415"/>
    <x v="0"/>
    <n v="26"/>
    <n v="153.69999999999999"/>
    <n v="115"/>
    <n v="26.13"/>
    <n v="1"/>
    <x v="0"/>
  </r>
  <r>
    <s v="MN"/>
    <n v="35"/>
    <n v="415"/>
    <x v="0"/>
    <n v="27"/>
    <n v="261.3"/>
    <n v="96"/>
    <n v="44.42"/>
    <n v="1"/>
    <x v="0"/>
  </r>
  <r>
    <s v="ME"/>
    <n v="47"/>
    <n v="510"/>
    <x v="1"/>
    <n v="0"/>
    <n v="246.2"/>
    <n v="102"/>
    <n v="41.85"/>
    <n v="1"/>
    <x v="0"/>
  </r>
  <r>
    <s v="FL"/>
    <n v="40"/>
    <n v="510"/>
    <x v="1"/>
    <n v="0"/>
    <n v="191"/>
    <n v="88"/>
    <n v="32.47"/>
    <n v="0"/>
    <x v="0"/>
  </r>
  <r>
    <s v="WA"/>
    <n v="40"/>
    <n v="408"/>
    <x v="1"/>
    <n v="0"/>
    <n v="208.3"/>
    <n v="86"/>
    <n v="35.409999999999997"/>
    <n v="1"/>
    <x v="0"/>
  </r>
  <r>
    <s v="MT"/>
    <n v="44"/>
    <n v="415"/>
    <x v="1"/>
    <n v="0"/>
    <n v="253"/>
    <n v="73"/>
    <n v="43.01"/>
    <n v="0"/>
    <x v="0"/>
  </r>
  <r>
    <s v="AL"/>
    <n v="41"/>
    <n v="408"/>
    <x v="1"/>
    <n v="0"/>
    <n v="202.3"/>
    <n v="87"/>
    <n v="34.39"/>
    <n v="0"/>
    <x v="0"/>
  </r>
  <r>
    <s v="GA"/>
    <n v="44"/>
    <n v="415"/>
    <x v="0"/>
    <n v="30"/>
    <n v="127.1"/>
    <n v="89"/>
    <n v="21.61"/>
    <n v="1"/>
    <x v="0"/>
  </r>
  <r>
    <s v="DE"/>
    <n v="46"/>
    <n v="510"/>
    <x v="0"/>
    <n v="17"/>
    <n v="186.9"/>
    <n v="94"/>
    <n v="31.77"/>
    <n v="1"/>
    <x v="0"/>
  </r>
  <r>
    <s v="NE"/>
    <n v="49"/>
    <n v="510"/>
    <x v="1"/>
    <n v="0"/>
    <n v="194"/>
    <n v="118"/>
    <n v="32.979999999999997"/>
    <n v="1"/>
    <x v="0"/>
  </r>
  <r>
    <s v="FL"/>
    <n v="42"/>
    <n v="510"/>
    <x v="1"/>
    <n v="0"/>
    <n v="234.8"/>
    <n v="89"/>
    <n v="39.92"/>
    <n v="0"/>
    <x v="0"/>
  </r>
  <r>
    <s v="AK"/>
    <n v="39"/>
    <n v="510"/>
    <x v="1"/>
    <n v="0"/>
    <n v="123.7"/>
    <n v="96"/>
    <n v="21.03"/>
    <n v="1"/>
    <x v="0"/>
  </r>
  <r>
    <s v="WI"/>
    <n v="39"/>
    <n v="510"/>
    <x v="1"/>
    <n v="0"/>
    <n v="173.9"/>
    <n v="103"/>
    <n v="29.56"/>
    <n v="0"/>
    <x v="0"/>
  </r>
  <r>
    <s v="WA"/>
    <n v="52"/>
    <n v="510"/>
    <x v="0"/>
    <n v="41"/>
    <n v="130.9"/>
    <n v="115"/>
    <n v="22.25"/>
    <n v="1"/>
    <x v="0"/>
  </r>
  <r>
    <s v="KY"/>
    <n v="33"/>
    <n v="415"/>
    <x v="1"/>
    <n v="0"/>
    <n v="314.60000000000002"/>
    <n v="102"/>
    <n v="53.48"/>
    <n v="2"/>
    <x v="1"/>
  </r>
  <r>
    <s v="OH"/>
    <n v="40"/>
    <n v="510"/>
    <x v="1"/>
    <n v="0"/>
    <n v="227.9"/>
    <n v="78"/>
    <n v="38.74"/>
    <n v="1"/>
    <x v="0"/>
  </r>
  <r>
    <s v="UT"/>
    <n v="38"/>
    <n v="510"/>
    <x v="1"/>
    <n v="0"/>
    <n v="95.5"/>
    <n v="92"/>
    <n v="16.239999999999998"/>
    <n v="2"/>
    <x v="0"/>
  </r>
  <r>
    <s v="NM"/>
    <n v="37"/>
    <n v="408"/>
    <x v="1"/>
    <n v="0"/>
    <n v="185.3"/>
    <n v="127"/>
    <n v="31.5"/>
    <n v="1"/>
    <x v="0"/>
  </r>
  <r>
    <s v="MN"/>
    <n v="40"/>
    <n v="415"/>
    <x v="1"/>
    <n v="0"/>
    <n v="146.30000000000001"/>
    <n v="133"/>
    <n v="24.87"/>
    <n v="1"/>
    <x v="0"/>
  </r>
  <r>
    <s v="WV"/>
    <n v="38"/>
    <n v="510"/>
    <x v="0"/>
    <n v="16"/>
    <n v="184"/>
    <n v="99"/>
    <n v="31.28"/>
    <n v="2"/>
    <x v="0"/>
  </r>
  <r>
    <s v="MN"/>
    <n v="42"/>
    <n v="415"/>
    <x v="1"/>
    <n v="0"/>
    <n v="105.8"/>
    <n v="110"/>
    <n v="17.989999999999998"/>
    <n v="0"/>
    <x v="0"/>
  </r>
  <r>
    <s v="PA"/>
    <n v="38"/>
    <n v="510"/>
    <x v="0"/>
    <n v="24"/>
    <n v="149.4"/>
    <n v="74"/>
    <n v="25.4"/>
    <n v="1"/>
    <x v="0"/>
  </r>
  <r>
    <s v="MO"/>
    <n v="43"/>
    <n v="415"/>
    <x v="1"/>
    <n v="0"/>
    <n v="172.1"/>
    <n v="105"/>
    <n v="29.26"/>
    <n v="1"/>
    <x v="0"/>
  </r>
  <r>
    <s v="FL"/>
    <n v="36"/>
    <n v="415"/>
    <x v="1"/>
    <n v="0"/>
    <n v="119.1"/>
    <n v="117"/>
    <n v="20.25"/>
    <n v="0"/>
    <x v="0"/>
  </r>
  <r>
    <s v="HI"/>
    <n v="37"/>
    <n v="415"/>
    <x v="1"/>
    <n v="0"/>
    <n v="194.2"/>
    <n v="147"/>
    <n v="33.01"/>
    <n v="2"/>
    <x v="0"/>
  </r>
  <r>
    <s v="ME"/>
    <n v="42"/>
    <n v="510"/>
    <x v="1"/>
    <n v="0"/>
    <n v="198.8"/>
    <n v="56"/>
    <n v="33.799999999999997"/>
    <n v="2"/>
    <x v="0"/>
  </r>
  <r>
    <s v="CO"/>
    <n v="33"/>
    <n v="408"/>
    <x v="1"/>
    <n v="0"/>
    <n v="167.7"/>
    <n v="94"/>
    <n v="28.51"/>
    <n v="3"/>
    <x v="1"/>
  </r>
  <r>
    <s v="NH"/>
    <n v="44"/>
    <n v="415"/>
    <x v="1"/>
    <n v="0"/>
    <n v="202.2"/>
    <n v="86"/>
    <n v="34.369999999999997"/>
    <n v="2"/>
    <x v="0"/>
  </r>
  <r>
    <s v="SC"/>
    <n v="25"/>
    <n v="408"/>
    <x v="1"/>
    <n v="0"/>
    <n v="322.5"/>
    <n v="106"/>
    <n v="54.83"/>
    <n v="2"/>
    <x v="1"/>
  </r>
  <r>
    <s v="IN"/>
    <n v="31"/>
    <n v="510"/>
    <x v="1"/>
    <n v="0"/>
    <n v="216.2"/>
    <n v="107"/>
    <n v="36.75"/>
    <n v="0"/>
    <x v="0"/>
  </r>
  <r>
    <s v="FL"/>
    <n v="45"/>
    <n v="415"/>
    <x v="1"/>
    <n v="0"/>
    <n v="76.400000000000006"/>
    <n v="116"/>
    <n v="12.99"/>
    <n v="3"/>
    <x v="0"/>
  </r>
  <r>
    <s v="GA"/>
    <n v="34"/>
    <n v="510"/>
    <x v="1"/>
    <n v="0"/>
    <n v="72.7"/>
    <n v="75"/>
    <n v="12.36"/>
    <n v="1"/>
    <x v="0"/>
  </r>
  <r>
    <s v="IL"/>
    <n v="36"/>
    <n v="415"/>
    <x v="0"/>
    <n v="31"/>
    <n v="210.4"/>
    <n v="100"/>
    <n v="35.770000000000003"/>
    <n v="0"/>
    <x v="0"/>
  </r>
  <r>
    <s v="NC"/>
    <n v="43"/>
    <n v="510"/>
    <x v="0"/>
    <n v="33"/>
    <n v="127.2"/>
    <n v="93"/>
    <n v="21.62"/>
    <n v="0"/>
    <x v="0"/>
  </r>
  <r>
    <s v="VT"/>
    <n v="37"/>
    <n v="510"/>
    <x v="0"/>
    <n v="28"/>
    <n v="201.8"/>
    <n v="79"/>
    <n v="34.31"/>
    <n v="1"/>
    <x v="0"/>
  </r>
  <r>
    <s v="VT"/>
    <n v="36"/>
    <n v="408"/>
    <x v="1"/>
    <n v="0"/>
    <n v="99.3"/>
    <n v="112"/>
    <n v="16.88"/>
    <n v="3"/>
    <x v="0"/>
  </r>
  <r>
    <s v="NV"/>
    <n v="35"/>
    <n v="415"/>
    <x v="1"/>
    <n v="0"/>
    <n v="239.2"/>
    <n v="114"/>
    <n v="40.659999999999997"/>
    <n v="5"/>
    <x v="0"/>
  </r>
  <r>
    <s v="OR"/>
    <n v="33"/>
    <n v="415"/>
    <x v="1"/>
    <n v="0"/>
    <n v="120.9"/>
    <n v="58"/>
    <n v="20.55"/>
    <n v="2"/>
    <x v="0"/>
  </r>
  <r>
    <s v="AL"/>
    <n v="43"/>
    <n v="408"/>
    <x v="1"/>
    <n v="0"/>
    <n v="224.7"/>
    <n v="81"/>
    <n v="38.200000000000003"/>
    <n v="1"/>
    <x v="0"/>
  </r>
  <r>
    <s v="ND"/>
    <n v="43"/>
    <n v="408"/>
    <x v="0"/>
    <n v="19"/>
    <n v="176.6"/>
    <n v="88"/>
    <n v="30.02"/>
    <n v="1"/>
    <x v="0"/>
  </r>
  <r>
    <s v="NE"/>
    <n v="28"/>
    <n v="415"/>
    <x v="1"/>
    <n v="0"/>
    <n v="180.6"/>
    <n v="92"/>
    <n v="30.7"/>
    <n v="1"/>
    <x v="1"/>
  </r>
  <r>
    <s v="ND"/>
    <n v="39"/>
    <n v="415"/>
    <x v="0"/>
    <n v="31"/>
    <n v="125.9"/>
    <n v="101"/>
    <n v="21.4"/>
    <n v="1"/>
    <x v="0"/>
  </r>
  <r>
    <s v="ME"/>
    <n v="36"/>
    <n v="408"/>
    <x v="1"/>
    <n v="0"/>
    <n v="237.6"/>
    <n v="79"/>
    <n v="40.39"/>
    <n v="0"/>
    <x v="0"/>
  </r>
  <r>
    <s v="IL"/>
    <n v="37"/>
    <n v="415"/>
    <x v="1"/>
    <n v="0"/>
    <n v="198.4"/>
    <n v="91"/>
    <n v="33.729999999999997"/>
    <n v="2"/>
    <x v="0"/>
  </r>
  <r>
    <s v="WA"/>
    <n v="46"/>
    <n v="408"/>
    <x v="1"/>
    <n v="0"/>
    <n v="274.3"/>
    <n v="110"/>
    <n v="46.63"/>
    <n v="0"/>
    <x v="0"/>
  </r>
  <r>
    <s v="MA"/>
    <n v="34"/>
    <n v="408"/>
    <x v="1"/>
    <n v="0"/>
    <n v="199.6"/>
    <n v="89"/>
    <n v="33.93"/>
    <n v="3"/>
    <x v="1"/>
  </r>
  <r>
    <s v="KS"/>
    <n v="40"/>
    <n v="510"/>
    <x v="1"/>
    <n v="0"/>
    <n v="217.7"/>
    <n v="91"/>
    <n v="37.01"/>
    <n v="3"/>
    <x v="0"/>
  </r>
  <r>
    <s v="RI"/>
    <n v="35"/>
    <n v="415"/>
    <x v="1"/>
    <n v="0"/>
    <n v="134.69999999999999"/>
    <n v="96"/>
    <n v="22.9"/>
    <n v="3"/>
    <x v="0"/>
  </r>
  <r>
    <s v="IA"/>
    <n v="46"/>
    <n v="510"/>
    <x v="1"/>
    <n v="0"/>
    <n v="256.3"/>
    <n v="135"/>
    <n v="43.57"/>
    <n v="2"/>
    <x v="0"/>
  </r>
  <r>
    <s v="WY"/>
    <n v="42"/>
    <n v="408"/>
    <x v="1"/>
    <n v="0"/>
    <n v="183.6"/>
    <n v="133"/>
    <n v="31.21"/>
    <n v="1"/>
    <x v="0"/>
  </r>
  <r>
    <s v="NV"/>
    <n v="41"/>
    <n v="415"/>
    <x v="1"/>
    <n v="0"/>
    <n v="176.2"/>
    <n v="90"/>
    <n v="29.95"/>
    <n v="1"/>
    <x v="0"/>
  </r>
  <r>
    <s v="WI"/>
    <n v="40"/>
    <n v="415"/>
    <x v="0"/>
    <n v="37"/>
    <n v="205"/>
    <n v="94"/>
    <n v="34.85"/>
    <n v="1"/>
    <x v="0"/>
  </r>
  <r>
    <s v="AL"/>
    <n v="32"/>
    <n v="408"/>
    <x v="1"/>
    <n v="0"/>
    <n v="267.89999999999998"/>
    <n v="114"/>
    <n v="45.54"/>
    <n v="3"/>
    <x v="1"/>
  </r>
  <r>
    <s v="HI"/>
    <n v="37"/>
    <n v="415"/>
    <x v="1"/>
    <n v="0"/>
    <n v="179.2"/>
    <n v="111"/>
    <n v="30.46"/>
    <n v="2"/>
    <x v="0"/>
  </r>
  <r>
    <s v="MO"/>
    <n v="38"/>
    <n v="415"/>
    <x v="1"/>
    <n v="0"/>
    <n v="149.4"/>
    <n v="145"/>
    <n v="25.4"/>
    <n v="1"/>
    <x v="0"/>
  </r>
  <r>
    <s v="CA"/>
    <n v="42"/>
    <n v="510"/>
    <x v="0"/>
    <n v="38"/>
    <n v="163.6"/>
    <n v="132"/>
    <n v="27.81"/>
    <n v="3"/>
    <x v="0"/>
  </r>
  <r>
    <s v="MO"/>
    <n v="35"/>
    <n v="408"/>
    <x v="1"/>
    <n v="0"/>
    <n v="207.6"/>
    <n v="71"/>
    <n v="35.29"/>
    <n v="1"/>
    <x v="0"/>
  </r>
  <r>
    <s v="CT"/>
    <n v="37"/>
    <n v="510"/>
    <x v="1"/>
    <n v="0"/>
    <n v="165.4"/>
    <n v="108"/>
    <n v="28.12"/>
    <n v="3"/>
    <x v="0"/>
  </r>
  <r>
    <s v="MD"/>
    <n v="41"/>
    <n v="415"/>
    <x v="1"/>
    <n v="0"/>
    <n v="209.8"/>
    <n v="114"/>
    <n v="35.67"/>
    <n v="4"/>
    <x v="0"/>
  </r>
  <r>
    <s v="OH"/>
    <n v="41"/>
    <n v="415"/>
    <x v="0"/>
    <n v="27"/>
    <n v="220.1"/>
    <n v="128"/>
    <n v="37.42"/>
    <n v="0"/>
    <x v="0"/>
  </r>
  <r>
    <s v="NV"/>
    <n v="41"/>
    <n v="510"/>
    <x v="1"/>
    <n v="0"/>
    <n v="141.30000000000001"/>
    <n v="72"/>
    <n v="24.02"/>
    <n v="1"/>
    <x v="0"/>
  </r>
  <r>
    <s v="MD"/>
    <n v="38"/>
    <n v="408"/>
    <x v="1"/>
    <n v="0"/>
    <n v="196.5"/>
    <n v="89"/>
    <n v="33.409999999999997"/>
    <n v="0"/>
    <x v="0"/>
  </r>
  <r>
    <s v="NE"/>
    <n v="42"/>
    <n v="510"/>
    <x v="1"/>
    <n v="0"/>
    <n v="180.9"/>
    <n v="114"/>
    <n v="30.75"/>
    <n v="2"/>
    <x v="0"/>
  </r>
  <r>
    <s v="OK"/>
    <n v="39"/>
    <n v="510"/>
    <x v="0"/>
    <n v="43"/>
    <n v="206.7"/>
    <n v="79"/>
    <n v="35.14"/>
    <n v="1"/>
    <x v="0"/>
  </r>
  <r>
    <s v="MA"/>
    <n v="39"/>
    <n v="408"/>
    <x v="1"/>
    <n v="0"/>
    <n v="166.8"/>
    <n v="109"/>
    <n v="28.36"/>
    <n v="1"/>
    <x v="0"/>
  </r>
  <r>
    <s v="CO"/>
    <n v="41"/>
    <n v="415"/>
    <x v="1"/>
    <n v="0"/>
    <n v="127"/>
    <n v="107"/>
    <n v="21.59"/>
    <n v="1"/>
    <x v="0"/>
  </r>
  <r>
    <s v="FL"/>
    <n v="43"/>
    <n v="415"/>
    <x v="1"/>
    <n v="0"/>
    <n v="267.39999999999998"/>
    <n v="78"/>
    <n v="45.46"/>
    <n v="1"/>
    <x v="0"/>
  </r>
  <r>
    <s v="WI"/>
    <n v="39"/>
    <n v="415"/>
    <x v="1"/>
    <n v="0"/>
    <n v="281"/>
    <n v="66"/>
    <n v="47.77"/>
    <n v="1"/>
    <x v="0"/>
  </r>
  <r>
    <s v="ID"/>
    <n v="39"/>
    <n v="510"/>
    <x v="0"/>
    <n v="33"/>
    <n v="270.8"/>
    <n v="96"/>
    <n v="46.04"/>
    <n v="4"/>
    <x v="0"/>
  </r>
  <r>
    <s v="WY"/>
    <n v="35"/>
    <n v="408"/>
    <x v="1"/>
    <n v="0"/>
    <n v="171.2"/>
    <n v="82"/>
    <n v="29.1"/>
    <n v="1"/>
    <x v="0"/>
  </r>
  <r>
    <s v="FL"/>
    <n v="43"/>
    <n v="415"/>
    <x v="1"/>
    <n v="0"/>
    <n v="162.80000000000001"/>
    <n v="113"/>
    <n v="27.68"/>
    <n v="1"/>
    <x v="0"/>
  </r>
  <r>
    <s v="WY"/>
    <n v="39"/>
    <n v="408"/>
    <x v="1"/>
    <n v="0"/>
    <n v="146.30000000000001"/>
    <n v="84"/>
    <n v="24.87"/>
    <n v="1"/>
    <x v="0"/>
  </r>
  <r>
    <s v="DE"/>
    <n v="42"/>
    <n v="415"/>
    <x v="1"/>
    <n v="0"/>
    <n v="254.8"/>
    <n v="85"/>
    <n v="43.32"/>
    <n v="2"/>
    <x v="0"/>
  </r>
  <r>
    <s v="ME"/>
    <n v="41"/>
    <n v="408"/>
    <x v="0"/>
    <n v="26"/>
    <n v="254.9"/>
    <n v="108"/>
    <n v="43.33"/>
    <n v="2"/>
    <x v="0"/>
  </r>
  <r>
    <s v="DC"/>
    <n v="43"/>
    <n v="510"/>
    <x v="0"/>
    <n v="31"/>
    <n v="107.7"/>
    <n v="124"/>
    <n v="18.309999999999999"/>
    <n v="0"/>
    <x v="0"/>
  </r>
  <r>
    <s v="IA"/>
    <n v="35"/>
    <n v="408"/>
    <x v="1"/>
    <n v="0"/>
    <n v="158.80000000000001"/>
    <n v="75"/>
    <n v="27"/>
    <n v="1"/>
    <x v="0"/>
  </r>
  <r>
    <s v="MN"/>
    <n v="37"/>
    <n v="415"/>
    <x v="1"/>
    <n v="0"/>
    <n v="198.5"/>
    <n v="112"/>
    <n v="33.75"/>
    <n v="0"/>
    <x v="0"/>
  </r>
  <r>
    <s v="VT"/>
    <n v="41"/>
    <n v="415"/>
    <x v="1"/>
    <n v="0"/>
    <n v="178.4"/>
    <n v="72"/>
    <n v="30.33"/>
    <n v="0"/>
    <x v="0"/>
  </r>
  <r>
    <s v="AZ"/>
    <n v="37"/>
    <n v="510"/>
    <x v="1"/>
    <n v="0"/>
    <n v="110.9"/>
    <n v="91"/>
    <n v="18.850000000000001"/>
    <n v="1"/>
    <x v="0"/>
  </r>
  <r>
    <s v="LA"/>
    <n v="29"/>
    <n v="415"/>
    <x v="0"/>
    <n v="27"/>
    <n v="166.9"/>
    <n v="85"/>
    <n v="28.37"/>
    <n v="1"/>
    <x v="1"/>
  </r>
  <r>
    <s v="MO"/>
    <n v="45"/>
    <n v="415"/>
    <x v="1"/>
    <n v="0"/>
    <n v="244.8"/>
    <n v="91"/>
    <n v="41.62"/>
    <n v="2"/>
    <x v="0"/>
  </r>
  <r>
    <s v="ME"/>
    <n v="36"/>
    <n v="510"/>
    <x v="1"/>
    <n v="0"/>
    <n v="120.8"/>
    <n v="96"/>
    <n v="20.54"/>
    <n v="4"/>
    <x v="1"/>
  </r>
  <r>
    <s v="VT"/>
    <n v="36"/>
    <n v="415"/>
    <x v="1"/>
    <n v="0"/>
    <n v="126.7"/>
    <n v="113"/>
    <n v="21.54"/>
    <n v="2"/>
    <x v="0"/>
  </r>
  <r>
    <s v="DC"/>
    <n v="41"/>
    <n v="408"/>
    <x v="0"/>
    <n v="35"/>
    <n v="215.9"/>
    <n v="106"/>
    <n v="36.700000000000003"/>
    <n v="0"/>
    <x v="0"/>
  </r>
  <r>
    <s v="VA"/>
    <n v="43"/>
    <n v="415"/>
    <x v="0"/>
    <n v="32"/>
    <n v="209.9"/>
    <n v="113"/>
    <n v="35.68"/>
    <n v="1"/>
    <x v="0"/>
  </r>
  <r>
    <s v="CT"/>
    <n v="29"/>
    <n v="510"/>
    <x v="1"/>
    <n v="0"/>
    <n v="321.60000000000002"/>
    <n v="107"/>
    <n v="54.67"/>
    <n v="2"/>
    <x v="1"/>
  </r>
  <r>
    <s v="HI"/>
    <n v="40"/>
    <n v="510"/>
    <x v="1"/>
    <n v="0"/>
    <n v="166.6"/>
    <n v="61"/>
    <n v="28.32"/>
    <n v="7"/>
    <x v="0"/>
  </r>
  <r>
    <s v="WI"/>
    <n v="37"/>
    <n v="415"/>
    <x v="1"/>
    <n v="0"/>
    <n v="214.2"/>
    <n v="90"/>
    <n v="36.409999999999997"/>
    <n v="0"/>
    <x v="0"/>
  </r>
  <r>
    <s v="MD"/>
    <n v="32"/>
    <n v="415"/>
    <x v="1"/>
    <n v="0"/>
    <n v="260"/>
    <n v="123"/>
    <n v="44.2"/>
    <n v="1"/>
    <x v="1"/>
  </r>
  <r>
    <s v="WV"/>
    <n v="35"/>
    <n v="415"/>
    <x v="1"/>
    <n v="0"/>
    <n v="191.9"/>
    <n v="113"/>
    <n v="32.619999999999997"/>
    <n v="4"/>
    <x v="1"/>
  </r>
  <r>
    <s v="UT"/>
    <n v="37"/>
    <n v="415"/>
    <x v="0"/>
    <n v="24"/>
    <n v="118.1"/>
    <n v="83"/>
    <n v="20.079999999999998"/>
    <n v="1"/>
    <x v="0"/>
  </r>
  <r>
    <s v="CO"/>
    <n v="42"/>
    <n v="408"/>
    <x v="1"/>
    <n v="0"/>
    <n v="190.2"/>
    <n v="89"/>
    <n v="32.33"/>
    <n v="6"/>
    <x v="0"/>
  </r>
  <r>
    <s v="NC"/>
    <n v="41"/>
    <n v="415"/>
    <x v="0"/>
    <n v="25"/>
    <n v="82.2"/>
    <n v="95"/>
    <n v="13.97"/>
    <n v="0"/>
    <x v="0"/>
  </r>
  <r>
    <s v="NJ"/>
    <n v="41"/>
    <n v="415"/>
    <x v="0"/>
    <n v="32"/>
    <n v="163.80000000000001"/>
    <n v="80"/>
    <n v="27.85"/>
    <n v="0"/>
    <x v="0"/>
  </r>
  <r>
    <s v="IA"/>
    <n v="42"/>
    <n v="510"/>
    <x v="1"/>
    <n v="0"/>
    <n v="159.80000000000001"/>
    <n v="91"/>
    <n v="27.17"/>
    <n v="2"/>
    <x v="0"/>
  </r>
  <r>
    <s v="GA"/>
    <n v="37"/>
    <n v="408"/>
    <x v="0"/>
    <n v="24"/>
    <n v="214.3"/>
    <n v="129"/>
    <n v="36.43"/>
    <n v="1"/>
    <x v="0"/>
  </r>
  <r>
    <s v="MO"/>
    <n v="36"/>
    <n v="510"/>
    <x v="1"/>
    <n v="0"/>
    <n v="287.3"/>
    <n v="123"/>
    <n v="48.84"/>
    <n v="0"/>
    <x v="1"/>
  </r>
  <r>
    <s v="MO"/>
    <n v="46"/>
    <n v="408"/>
    <x v="1"/>
    <n v="0"/>
    <n v="101.2"/>
    <n v="122"/>
    <n v="17.2"/>
    <n v="2"/>
    <x v="0"/>
  </r>
  <r>
    <s v="HI"/>
    <n v="45"/>
    <n v="415"/>
    <x v="1"/>
    <n v="0"/>
    <n v="109.1"/>
    <n v="97"/>
    <n v="18.55"/>
    <n v="0"/>
    <x v="0"/>
  </r>
  <r>
    <s v="PA"/>
    <n v="43"/>
    <n v="408"/>
    <x v="1"/>
    <n v="0"/>
    <n v="215.9"/>
    <n v="67"/>
    <n v="36.700000000000003"/>
    <n v="1"/>
    <x v="0"/>
  </r>
  <r>
    <s v="TX"/>
    <n v="40"/>
    <n v="415"/>
    <x v="1"/>
    <n v="0"/>
    <n v="203.4"/>
    <n v="110"/>
    <n v="34.58"/>
    <n v="1"/>
    <x v="0"/>
  </r>
  <r>
    <s v="VA"/>
    <n v="35"/>
    <n v="510"/>
    <x v="1"/>
    <n v="0"/>
    <n v="110.1"/>
    <n v="113"/>
    <n v="18.72"/>
    <n v="1"/>
    <x v="0"/>
  </r>
  <r>
    <s v="RI"/>
    <n v="35"/>
    <n v="415"/>
    <x v="1"/>
    <n v="0"/>
    <n v="111"/>
    <n v="51"/>
    <n v="18.87"/>
    <n v="1"/>
    <x v="0"/>
  </r>
  <r>
    <s v="MS"/>
    <n v="41"/>
    <n v="415"/>
    <x v="1"/>
    <n v="0"/>
    <n v="144.80000000000001"/>
    <n v="107"/>
    <n v="24.62"/>
    <n v="1"/>
    <x v="0"/>
  </r>
  <r>
    <s v="KY"/>
    <n v="42"/>
    <n v="408"/>
    <x v="1"/>
    <n v="0"/>
    <n v="135.4"/>
    <n v="134"/>
    <n v="23.02"/>
    <n v="1"/>
    <x v="0"/>
  </r>
  <r>
    <s v="NC"/>
    <n v="38"/>
    <n v="415"/>
    <x v="1"/>
    <n v="0"/>
    <n v="84.2"/>
    <n v="134"/>
    <n v="14.31"/>
    <n v="1"/>
    <x v="0"/>
  </r>
  <r>
    <s v="NV"/>
    <n v="50"/>
    <n v="415"/>
    <x v="1"/>
    <n v="0"/>
    <n v="209.1"/>
    <n v="127"/>
    <n v="35.549999999999997"/>
    <n v="0"/>
    <x v="0"/>
  </r>
  <r>
    <s v="UT"/>
    <n v="37"/>
    <n v="415"/>
    <x v="0"/>
    <n v="24"/>
    <n v="130.1"/>
    <n v="117"/>
    <n v="22.12"/>
    <n v="0"/>
    <x v="0"/>
  </r>
  <r>
    <s v="HI"/>
    <n v="46"/>
    <n v="415"/>
    <x v="1"/>
    <n v="0"/>
    <n v="241.9"/>
    <n v="104"/>
    <n v="41.12"/>
    <n v="1"/>
    <x v="0"/>
  </r>
  <r>
    <s v="WV"/>
    <n v="45"/>
    <n v="510"/>
    <x v="1"/>
    <n v="0"/>
    <n v="67.7"/>
    <n v="68"/>
    <n v="11.51"/>
    <n v="1"/>
    <x v="0"/>
  </r>
  <r>
    <s v="OK"/>
    <n v="37"/>
    <n v="415"/>
    <x v="1"/>
    <n v="0"/>
    <n v="200.4"/>
    <n v="87"/>
    <n v="34.07"/>
    <n v="1"/>
    <x v="0"/>
  </r>
  <r>
    <s v="KY"/>
    <n v="24"/>
    <n v="510"/>
    <x v="1"/>
    <n v="0"/>
    <n v="125.8"/>
    <n v="103"/>
    <n v="21.39"/>
    <n v="1"/>
    <x v="1"/>
  </r>
  <r>
    <s v="AL"/>
    <n v="41"/>
    <n v="408"/>
    <x v="1"/>
    <n v="0"/>
    <n v="128.19999999999999"/>
    <n v="87"/>
    <n v="21.79"/>
    <n v="1"/>
    <x v="0"/>
  </r>
  <r>
    <s v="MD"/>
    <n v="41"/>
    <n v="408"/>
    <x v="1"/>
    <n v="0"/>
    <n v="226.3"/>
    <n v="88"/>
    <n v="38.47"/>
    <n v="4"/>
    <x v="0"/>
  </r>
  <r>
    <s v="NE"/>
    <n v="48"/>
    <n v="510"/>
    <x v="0"/>
    <n v="37"/>
    <n v="162.30000000000001"/>
    <n v="107"/>
    <n v="27.59"/>
    <n v="0"/>
    <x v="0"/>
  </r>
  <r>
    <s v="TX"/>
    <n v="38"/>
    <n v="415"/>
    <x v="1"/>
    <n v="0"/>
    <n v="120.5"/>
    <n v="127"/>
    <n v="20.49"/>
    <n v="1"/>
    <x v="0"/>
  </r>
  <r>
    <s v="OH"/>
    <n v="39"/>
    <n v="408"/>
    <x v="1"/>
    <n v="0"/>
    <n v="91.1"/>
    <n v="90"/>
    <n v="15.49"/>
    <n v="2"/>
    <x v="0"/>
  </r>
  <r>
    <s v="DE"/>
    <n v="33"/>
    <n v="415"/>
    <x v="1"/>
    <n v="0"/>
    <n v="168.8"/>
    <n v="137"/>
    <n v="28.7"/>
    <n v="0"/>
    <x v="0"/>
  </r>
  <r>
    <s v="IA"/>
    <n v="45"/>
    <n v="510"/>
    <x v="1"/>
    <n v="0"/>
    <n v="153.5"/>
    <n v="81"/>
    <n v="26.1"/>
    <n v="2"/>
    <x v="0"/>
  </r>
  <r>
    <s v="VT"/>
    <n v="38"/>
    <n v="415"/>
    <x v="1"/>
    <n v="0"/>
    <n v="226.2"/>
    <n v="88"/>
    <n v="38.450000000000003"/>
    <n v="0"/>
    <x v="0"/>
  </r>
  <r>
    <s v="OR"/>
    <n v="40"/>
    <n v="510"/>
    <x v="1"/>
    <n v="0"/>
    <n v="191.9"/>
    <n v="107"/>
    <n v="32.619999999999997"/>
    <n v="1"/>
    <x v="0"/>
  </r>
  <r>
    <s v="NV"/>
    <n v="30"/>
    <n v="415"/>
    <x v="0"/>
    <n v="28"/>
    <n v="167.9"/>
    <n v="147"/>
    <n v="28.54"/>
    <n v="4"/>
    <x v="1"/>
  </r>
  <r>
    <s v="NC"/>
    <n v="41"/>
    <n v="415"/>
    <x v="1"/>
    <n v="0"/>
    <n v="180"/>
    <n v="88"/>
    <n v="30.6"/>
    <n v="2"/>
    <x v="0"/>
  </r>
  <r>
    <s v="NJ"/>
    <n v="33"/>
    <n v="408"/>
    <x v="1"/>
    <n v="0"/>
    <n v="257.39999999999998"/>
    <n v="67"/>
    <n v="43.76"/>
    <n v="2"/>
    <x v="1"/>
  </r>
  <r>
    <s v="MN"/>
    <n v="47"/>
    <n v="415"/>
    <x v="0"/>
    <n v="28"/>
    <n v="174.4"/>
    <n v="75"/>
    <n v="29.65"/>
    <n v="1"/>
    <x v="0"/>
  </r>
  <r>
    <s v="ID"/>
    <n v="37"/>
    <n v="408"/>
    <x v="1"/>
    <n v="0"/>
    <n v="159.69999999999999"/>
    <n v="83"/>
    <n v="27.15"/>
    <n v="1"/>
    <x v="0"/>
  </r>
  <r>
    <s v="AL"/>
    <n v="49"/>
    <n v="408"/>
    <x v="1"/>
    <n v="0"/>
    <n v="237.2"/>
    <n v="124"/>
    <n v="40.32"/>
    <n v="1"/>
    <x v="0"/>
  </r>
  <r>
    <s v="VT"/>
    <n v="43"/>
    <n v="415"/>
    <x v="1"/>
    <n v="0"/>
    <n v="153.80000000000001"/>
    <n v="89"/>
    <n v="26.15"/>
    <n v="4"/>
    <x v="0"/>
  </r>
  <r>
    <s v="PA"/>
    <n v="40"/>
    <n v="415"/>
    <x v="1"/>
    <n v="0"/>
    <n v="205.1"/>
    <n v="86"/>
    <n v="34.869999999999997"/>
    <n v="3"/>
    <x v="0"/>
  </r>
  <r>
    <s v="AK"/>
    <n v="43"/>
    <n v="415"/>
    <x v="0"/>
    <n v="39"/>
    <n v="175.7"/>
    <n v="93"/>
    <n v="29.87"/>
    <n v="2"/>
    <x v="0"/>
  </r>
  <r>
    <s v="CA"/>
    <n v="45"/>
    <n v="510"/>
    <x v="1"/>
    <n v="0"/>
    <n v="155.9"/>
    <n v="123"/>
    <n v="26.5"/>
    <n v="2"/>
    <x v="0"/>
  </r>
  <r>
    <s v="MS"/>
    <n v="37"/>
    <n v="415"/>
    <x v="0"/>
    <n v="34"/>
    <n v="154.4"/>
    <n v="109"/>
    <n v="26.25"/>
    <n v="0"/>
    <x v="0"/>
  </r>
  <r>
    <s v="NV"/>
    <n v="42"/>
    <n v="415"/>
    <x v="1"/>
    <n v="0"/>
    <n v="150"/>
    <n v="69"/>
    <n v="25.5"/>
    <n v="0"/>
    <x v="0"/>
  </r>
  <r>
    <s v="AL"/>
    <n v="31"/>
    <n v="510"/>
    <x v="0"/>
    <n v="23"/>
    <n v="232.4"/>
    <n v="97"/>
    <n v="39.51"/>
    <n v="3"/>
    <x v="0"/>
  </r>
  <r>
    <s v="GA"/>
    <n v="33"/>
    <n v="408"/>
    <x v="1"/>
    <n v="0"/>
    <n v="165.4"/>
    <n v="100"/>
    <n v="28.12"/>
    <n v="2"/>
    <x v="0"/>
  </r>
  <r>
    <s v="AR"/>
    <n v="38"/>
    <n v="415"/>
    <x v="1"/>
    <n v="0"/>
    <n v="199.2"/>
    <n v="106"/>
    <n v="33.86"/>
    <n v="3"/>
    <x v="0"/>
  </r>
  <r>
    <s v="MA"/>
    <n v="34"/>
    <n v="408"/>
    <x v="1"/>
    <n v="0"/>
    <n v="217.6"/>
    <n v="81"/>
    <n v="36.99"/>
    <n v="0"/>
    <x v="0"/>
  </r>
  <r>
    <s v="NJ"/>
    <n v="37"/>
    <n v="415"/>
    <x v="1"/>
    <n v="0"/>
    <n v="212.1"/>
    <n v="95"/>
    <n v="36.06"/>
    <n v="3"/>
    <x v="0"/>
  </r>
  <r>
    <s v="MO"/>
    <n v="37"/>
    <n v="415"/>
    <x v="0"/>
    <n v="30"/>
    <n v="154"/>
    <n v="75"/>
    <n v="26.18"/>
    <n v="1"/>
    <x v="0"/>
  </r>
  <r>
    <s v="AZ"/>
    <n v="44"/>
    <n v="415"/>
    <x v="1"/>
    <n v="0"/>
    <n v="175.4"/>
    <n v="130"/>
    <n v="29.82"/>
    <n v="0"/>
    <x v="0"/>
  </r>
  <r>
    <s v="NJ"/>
    <n v="30"/>
    <n v="510"/>
    <x v="0"/>
    <n v="22"/>
    <n v="152"/>
    <n v="63"/>
    <n v="25.84"/>
    <n v="2"/>
    <x v="1"/>
  </r>
  <r>
    <s v="WV"/>
    <n v="41"/>
    <n v="408"/>
    <x v="1"/>
    <n v="0"/>
    <n v="230.2"/>
    <n v="147"/>
    <n v="39.130000000000003"/>
    <n v="0"/>
    <x v="0"/>
  </r>
  <r>
    <s v="NM"/>
    <n v="28"/>
    <n v="408"/>
    <x v="0"/>
    <n v="33"/>
    <n v="174.9"/>
    <n v="103"/>
    <n v="29.73"/>
    <n v="1"/>
    <x v="1"/>
  </r>
  <r>
    <s v="SC"/>
    <n v="46"/>
    <n v="415"/>
    <x v="1"/>
    <n v="0"/>
    <n v="190.2"/>
    <n v="68"/>
    <n v="32.33"/>
    <n v="0"/>
    <x v="0"/>
  </r>
  <r>
    <s v="VT"/>
    <n v="38"/>
    <n v="415"/>
    <x v="1"/>
    <n v="0"/>
    <n v="176.4"/>
    <n v="122"/>
    <n v="29.99"/>
    <n v="1"/>
    <x v="0"/>
  </r>
  <r>
    <s v="TN"/>
    <n v="32"/>
    <n v="415"/>
    <x v="1"/>
    <n v="0"/>
    <n v="160.9"/>
    <n v="95"/>
    <n v="27.35"/>
    <n v="3"/>
    <x v="0"/>
  </r>
  <r>
    <s v="LA"/>
    <n v="40"/>
    <n v="415"/>
    <x v="1"/>
    <n v="0"/>
    <n v="228.7"/>
    <n v="90"/>
    <n v="38.880000000000003"/>
    <n v="1"/>
    <x v="0"/>
  </r>
  <r>
    <s v="OH"/>
    <n v="43"/>
    <n v="408"/>
    <x v="1"/>
    <n v="0"/>
    <n v="144"/>
    <n v="90"/>
    <n v="24.48"/>
    <n v="0"/>
    <x v="0"/>
  </r>
  <r>
    <s v="OR"/>
    <n v="35"/>
    <n v="510"/>
    <x v="0"/>
    <n v="31"/>
    <n v="135.9"/>
    <n v="90"/>
    <n v="23.1"/>
    <n v="6"/>
    <x v="0"/>
  </r>
  <r>
    <s v="DE"/>
    <n v="29"/>
    <n v="510"/>
    <x v="1"/>
    <n v="0"/>
    <n v="334.3"/>
    <n v="118"/>
    <n v="56.83"/>
    <n v="0"/>
    <x v="1"/>
  </r>
  <r>
    <s v="KY"/>
    <n v="41"/>
    <n v="415"/>
    <x v="1"/>
    <n v="0"/>
    <n v="130.5"/>
    <n v="77"/>
    <n v="22.19"/>
    <n v="0"/>
    <x v="0"/>
  </r>
  <r>
    <s v="GA"/>
    <n v="29"/>
    <n v="408"/>
    <x v="0"/>
    <n v="21"/>
    <n v="134.19999999999999"/>
    <n v="105"/>
    <n v="22.81"/>
    <n v="4"/>
    <x v="1"/>
  </r>
  <r>
    <s v="VT"/>
    <n v="26"/>
    <n v="415"/>
    <x v="1"/>
    <n v="0"/>
    <n v="278"/>
    <n v="102"/>
    <n v="47.26"/>
    <n v="4"/>
    <x v="1"/>
  </r>
  <r>
    <s v="OR"/>
    <n v="38"/>
    <n v="415"/>
    <x v="1"/>
    <n v="0"/>
    <n v="105.4"/>
    <n v="70"/>
    <n v="17.920000000000002"/>
    <n v="0"/>
    <x v="0"/>
  </r>
  <r>
    <s v="TX"/>
    <n v="36"/>
    <n v="510"/>
    <x v="1"/>
    <n v="0"/>
    <n v="188.9"/>
    <n v="94"/>
    <n v="32.11"/>
    <n v="3"/>
    <x v="0"/>
  </r>
  <r>
    <s v="MO"/>
    <n v="39"/>
    <n v="408"/>
    <x v="0"/>
    <n v="24"/>
    <n v="111.8"/>
    <n v="85"/>
    <n v="19.010000000000002"/>
    <n v="1"/>
    <x v="0"/>
  </r>
  <r>
    <s v="ND"/>
    <n v="38"/>
    <n v="415"/>
    <x v="0"/>
    <n v="33"/>
    <n v="159.1"/>
    <n v="106"/>
    <n v="27.05"/>
    <n v="1"/>
    <x v="0"/>
  </r>
  <r>
    <s v="MN"/>
    <n v="41"/>
    <n v="510"/>
    <x v="1"/>
    <n v="0"/>
    <n v="212.4"/>
    <n v="105"/>
    <n v="36.11"/>
    <n v="1"/>
    <x v="0"/>
  </r>
  <r>
    <s v="NV"/>
    <n v="41"/>
    <n v="415"/>
    <x v="1"/>
    <n v="0"/>
    <n v="142.30000000000001"/>
    <n v="112"/>
    <n v="24.19"/>
    <n v="1"/>
    <x v="0"/>
  </r>
  <r>
    <s v="NY"/>
    <n v="25"/>
    <n v="415"/>
    <x v="1"/>
    <n v="0"/>
    <n v="346.8"/>
    <n v="55"/>
    <n v="58.96"/>
    <n v="1"/>
    <x v="1"/>
  </r>
  <r>
    <s v="FL"/>
    <n v="36"/>
    <n v="415"/>
    <x v="0"/>
    <n v="15"/>
    <n v="113.9"/>
    <n v="102"/>
    <n v="19.36"/>
    <n v="1"/>
    <x v="0"/>
  </r>
  <r>
    <s v="KS"/>
    <n v="37"/>
    <n v="415"/>
    <x v="0"/>
    <n v="27"/>
    <n v="267.89999999999998"/>
    <n v="103"/>
    <n v="45.54"/>
    <n v="1"/>
    <x v="1"/>
  </r>
  <r>
    <s v="NV"/>
    <n v="42"/>
    <n v="408"/>
    <x v="1"/>
    <n v="0"/>
    <n v="275.39999999999998"/>
    <n v="150"/>
    <n v="46.82"/>
    <n v="1"/>
    <x v="0"/>
  </r>
  <r>
    <s v="MI"/>
    <n v="45"/>
    <n v="415"/>
    <x v="0"/>
    <n v="35"/>
    <n v="192.6"/>
    <n v="97"/>
    <n v="32.74"/>
    <n v="2"/>
    <x v="0"/>
  </r>
  <r>
    <s v="MI"/>
    <n v="39"/>
    <n v="510"/>
    <x v="0"/>
    <n v="26"/>
    <n v="91.7"/>
    <n v="104"/>
    <n v="15.59"/>
    <n v="1"/>
    <x v="0"/>
  </r>
  <r>
    <s v="TN"/>
    <n v="38"/>
    <n v="510"/>
    <x v="1"/>
    <n v="0"/>
    <n v="126.3"/>
    <n v="99"/>
    <n v="21.47"/>
    <n v="0"/>
    <x v="0"/>
  </r>
  <r>
    <s v="NV"/>
    <n v="40"/>
    <n v="510"/>
    <x v="1"/>
    <n v="0"/>
    <n v="190.6"/>
    <n v="108"/>
    <n v="32.4"/>
    <n v="1"/>
    <x v="0"/>
  </r>
  <r>
    <s v="IL"/>
    <n v="43"/>
    <n v="510"/>
    <x v="1"/>
    <n v="0"/>
    <n v="116.1"/>
    <n v="101"/>
    <n v="19.739999999999998"/>
    <n v="0"/>
    <x v="0"/>
  </r>
  <r>
    <s v="MS"/>
    <n v="37"/>
    <n v="415"/>
    <x v="1"/>
    <n v="0"/>
    <n v="217.3"/>
    <n v="91"/>
    <n v="36.94"/>
    <n v="2"/>
    <x v="0"/>
  </r>
  <r>
    <s v="ND"/>
    <n v="42"/>
    <n v="510"/>
    <x v="1"/>
    <n v="0"/>
    <n v="179.4"/>
    <n v="80"/>
    <n v="30.5"/>
    <n v="0"/>
    <x v="0"/>
  </r>
  <r>
    <s v="NC"/>
    <n v="41"/>
    <n v="415"/>
    <x v="1"/>
    <n v="0"/>
    <n v="207.7"/>
    <n v="109"/>
    <n v="35.31"/>
    <n v="0"/>
    <x v="0"/>
  </r>
  <r>
    <s v="TN"/>
    <n v="36"/>
    <n v="415"/>
    <x v="1"/>
    <n v="0"/>
    <n v="125.3"/>
    <n v="84"/>
    <n v="21.3"/>
    <n v="1"/>
    <x v="0"/>
  </r>
  <r>
    <s v="VT"/>
    <n v="38"/>
    <n v="408"/>
    <x v="0"/>
    <n v="32"/>
    <n v="138.1"/>
    <n v="91"/>
    <n v="23.48"/>
    <n v="2"/>
    <x v="0"/>
  </r>
  <r>
    <s v="OK"/>
    <n v="36"/>
    <n v="510"/>
    <x v="0"/>
    <n v="38"/>
    <n v="169.3"/>
    <n v="88"/>
    <n v="28.78"/>
    <n v="0"/>
    <x v="0"/>
  </r>
  <r>
    <s v="DE"/>
    <n v="42"/>
    <n v="415"/>
    <x v="0"/>
    <n v="27"/>
    <n v="201.3"/>
    <n v="101"/>
    <n v="34.22"/>
    <n v="1"/>
    <x v="0"/>
  </r>
  <r>
    <s v="OR"/>
    <n v="41"/>
    <n v="415"/>
    <x v="1"/>
    <n v="0"/>
    <n v="190.4"/>
    <n v="92"/>
    <n v="32.369999999999997"/>
    <n v="2"/>
    <x v="0"/>
  </r>
  <r>
    <s v="NY"/>
    <n v="44"/>
    <n v="408"/>
    <x v="1"/>
    <n v="0"/>
    <n v="143.30000000000001"/>
    <n v="91"/>
    <n v="24.36"/>
    <n v="1"/>
    <x v="0"/>
  </r>
  <r>
    <s v="MO"/>
    <n v="40"/>
    <n v="415"/>
    <x v="0"/>
    <n v="42"/>
    <n v="97.4"/>
    <n v="57"/>
    <n v="16.559999999999999"/>
    <n v="2"/>
    <x v="0"/>
  </r>
  <r>
    <s v="FL"/>
    <n v="52"/>
    <n v="415"/>
    <x v="1"/>
    <n v="0"/>
    <n v="181.4"/>
    <n v="111"/>
    <n v="30.84"/>
    <n v="3"/>
    <x v="0"/>
  </r>
  <r>
    <s v="ND"/>
    <n v="41"/>
    <n v="510"/>
    <x v="1"/>
    <n v="0"/>
    <n v="246.4"/>
    <n v="83"/>
    <n v="41.89"/>
    <n v="0"/>
    <x v="0"/>
  </r>
  <r>
    <s v="ND"/>
    <n v="37"/>
    <n v="415"/>
    <x v="1"/>
    <n v="0"/>
    <n v="104.9"/>
    <n v="111"/>
    <n v="17.829999999999998"/>
    <n v="2"/>
    <x v="0"/>
  </r>
  <r>
    <s v="NY"/>
    <n v="33"/>
    <n v="415"/>
    <x v="1"/>
    <n v="0"/>
    <n v="156.19999999999999"/>
    <n v="93"/>
    <n v="26.55"/>
    <n v="1"/>
    <x v="0"/>
  </r>
  <r>
    <s v="OH"/>
    <n v="45"/>
    <n v="415"/>
    <x v="1"/>
    <n v="0"/>
    <n v="114.8"/>
    <n v="125"/>
    <n v="19.52"/>
    <n v="0"/>
    <x v="0"/>
  </r>
  <r>
    <s v="AL"/>
    <n v="39"/>
    <n v="415"/>
    <x v="1"/>
    <n v="0"/>
    <n v="232.5"/>
    <n v="96"/>
    <n v="39.53"/>
    <n v="0"/>
    <x v="0"/>
  </r>
  <r>
    <s v="SC"/>
    <n v="34"/>
    <n v="415"/>
    <x v="1"/>
    <n v="0"/>
    <n v="143.6"/>
    <n v="117"/>
    <n v="24.41"/>
    <n v="1"/>
    <x v="0"/>
  </r>
  <r>
    <s v="GA"/>
    <n v="32"/>
    <n v="415"/>
    <x v="1"/>
    <n v="0"/>
    <n v="176.7"/>
    <n v="132"/>
    <n v="30.04"/>
    <n v="2"/>
    <x v="0"/>
  </r>
  <r>
    <s v="WY"/>
    <n v="31"/>
    <n v="415"/>
    <x v="1"/>
    <n v="0"/>
    <n v="263.39999999999998"/>
    <n v="148"/>
    <n v="44.78"/>
    <n v="1"/>
    <x v="1"/>
  </r>
  <r>
    <s v="WV"/>
    <n v="45"/>
    <n v="415"/>
    <x v="1"/>
    <n v="0"/>
    <n v="146.4"/>
    <n v="74"/>
    <n v="24.89"/>
    <n v="1"/>
    <x v="0"/>
  </r>
  <r>
    <s v="HI"/>
    <n v="40"/>
    <n v="415"/>
    <x v="0"/>
    <n v="33"/>
    <n v="145"/>
    <n v="72"/>
    <n v="24.65"/>
    <n v="2"/>
    <x v="0"/>
  </r>
  <r>
    <s v="WV"/>
    <n v="40"/>
    <n v="408"/>
    <x v="1"/>
    <n v="0"/>
    <n v="167.8"/>
    <n v="91"/>
    <n v="28.53"/>
    <n v="1"/>
    <x v="0"/>
  </r>
  <r>
    <s v="AR"/>
    <n v="37"/>
    <n v="510"/>
    <x v="1"/>
    <n v="0"/>
    <n v="142.5"/>
    <n v="87"/>
    <n v="24.23"/>
    <n v="2"/>
    <x v="0"/>
  </r>
  <r>
    <s v="AK"/>
    <n v="42"/>
    <n v="510"/>
    <x v="1"/>
    <n v="0"/>
    <n v="133"/>
    <n v="65"/>
    <n v="22.61"/>
    <n v="1"/>
    <x v="0"/>
  </r>
  <r>
    <s v="DC"/>
    <n v="40"/>
    <n v="415"/>
    <x v="0"/>
    <n v="11"/>
    <n v="252.9"/>
    <n v="129"/>
    <n v="42.99"/>
    <n v="1"/>
    <x v="0"/>
  </r>
  <r>
    <s v="AL"/>
    <n v="39"/>
    <n v="415"/>
    <x v="0"/>
    <n v="28"/>
    <n v="95"/>
    <n v="94"/>
    <n v="16.149999999999999"/>
    <n v="2"/>
    <x v="0"/>
  </r>
  <r>
    <s v="UT"/>
    <n v="28"/>
    <n v="510"/>
    <x v="1"/>
    <n v="0"/>
    <n v="194.2"/>
    <n v="106"/>
    <n v="33.01"/>
    <n v="1"/>
    <x v="1"/>
  </r>
  <r>
    <s v="KS"/>
    <n v="40"/>
    <n v="415"/>
    <x v="1"/>
    <n v="0"/>
    <n v="222.8"/>
    <n v="114"/>
    <n v="37.880000000000003"/>
    <n v="1"/>
    <x v="0"/>
  </r>
  <r>
    <s v="VA"/>
    <n v="33"/>
    <n v="415"/>
    <x v="0"/>
    <n v="42"/>
    <n v="216"/>
    <n v="125"/>
    <n v="36.72"/>
    <n v="2"/>
    <x v="1"/>
  </r>
  <r>
    <s v="UT"/>
    <n v="37"/>
    <n v="415"/>
    <x v="1"/>
    <n v="0"/>
    <n v="146.30000000000001"/>
    <n v="108"/>
    <n v="24.87"/>
    <n v="1"/>
    <x v="0"/>
  </r>
  <r>
    <s v="DE"/>
    <n v="39"/>
    <n v="408"/>
    <x v="1"/>
    <n v="0"/>
    <n v="94.4"/>
    <n v="80"/>
    <n v="16.05"/>
    <n v="2"/>
    <x v="0"/>
  </r>
  <r>
    <s v="VT"/>
    <n v="43"/>
    <n v="510"/>
    <x v="1"/>
    <n v="0"/>
    <n v="190.4"/>
    <n v="74"/>
    <n v="32.369999999999997"/>
    <n v="2"/>
    <x v="0"/>
  </r>
  <r>
    <s v="MO"/>
    <n v="36"/>
    <n v="408"/>
    <x v="0"/>
    <n v="32"/>
    <n v="142.6"/>
    <n v="77"/>
    <n v="24.24"/>
    <n v="3"/>
    <x v="0"/>
  </r>
  <r>
    <s v="RI"/>
    <n v="42"/>
    <n v="510"/>
    <x v="1"/>
    <n v="0"/>
    <n v="134.19999999999999"/>
    <n v="80"/>
    <n v="22.81"/>
    <n v="0"/>
    <x v="0"/>
  </r>
  <r>
    <s v="CA"/>
    <n v="29"/>
    <n v="415"/>
    <x v="1"/>
    <n v="0"/>
    <n v="111.9"/>
    <n v="92"/>
    <n v="19.02"/>
    <n v="5"/>
    <x v="1"/>
  </r>
  <r>
    <s v="RI"/>
    <n v="35"/>
    <n v="415"/>
    <x v="1"/>
    <n v="0"/>
    <n v="122.8"/>
    <n v="89"/>
    <n v="20.88"/>
    <n v="2"/>
    <x v="0"/>
  </r>
  <r>
    <s v="CT"/>
    <n v="39"/>
    <n v="510"/>
    <x v="1"/>
    <n v="0"/>
    <n v="189.3"/>
    <n v="77"/>
    <n v="32.18"/>
    <n v="4"/>
    <x v="0"/>
  </r>
  <r>
    <s v="IN"/>
    <n v="41"/>
    <n v="510"/>
    <x v="0"/>
    <n v="38"/>
    <n v="240.4"/>
    <n v="112"/>
    <n v="40.869999999999997"/>
    <n v="0"/>
    <x v="0"/>
  </r>
  <r>
    <s v="FL"/>
    <n v="45"/>
    <n v="510"/>
    <x v="0"/>
    <n v="24"/>
    <n v="93.5"/>
    <n v="112"/>
    <n v="15.9"/>
    <n v="0"/>
    <x v="0"/>
  </r>
  <r>
    <s v="KS"/>
    <n v="38"/>
    <n v="415"/>
    <x v="1"/>
    <n v="0"/>
    <n v="158.6"/>
    <n v="104"/>
    <n v="26.96"/>
    <n v="3"/>
    <x v="0"/>
  </r>
  <r>
    <s v="NY"/>
    <n v="43"/>
    <n v="510"/>
    <x v="1"/>
    <n v="0"/>
    <n v="243.2"/>
    <n v="109"/>
    <n v="41.34"/>
    <n v="4"/>
    <x v="0"/>
  </r>
  <r>
    <s v="TX"/>
    <n v="43"/>
    <n v="408"/>
    <x v="1"/>
    <n v="0"/>
    <n v="176.4"/>
    <n v="115"/>
    <n v="29.99"/>
    <n v="4"/>
    <x v="0"/>
  </r>
  <r>
    <s v="RI"/>
    <n v="44"/>
    <n v="510"/>
    <x v="1"/>
    <n v="0"/>
    <n v="220.9"/>
    <n v="129"/>
    <n v="37.549999999999997"/>
    <n v="0"/>
    <x v="0"/>
  </r>
  <r>
    <s v="NV"/>
    <n v="38"/>
    <n v="415"/>
    <x v="1"/>
    <n v="0"/>
    <n v="144.4"/>
    <n v="87"/>
    <n v="24.55"/>
    <n v="0"/>
    <x v="0"/>
  </r>
  <r>
    <s v="UT"/>
    <n v="43"/>
    <n v="510"/>
    <x v="1"/>
    <n v="0"/>
    <n v="212.3"/>
    <n v="107"/>
    <n v="36.090000000000003"/>
    <n v="0"/>
    <x v="0"/>
  </r>
  <r>
    <s v="OK"/>
    <n v="43"/>
    <n v="510"/>
    <x v="1"/>
    <n v="0"/>
    <n v="147"/>
    <n v="72"/>
    <n v="24.99"/>
    <n v="1"/>
    <x v="0"/>
  </r>
  <r>
    <s v="MN"/>
    <n v="44"/>
    <n v="510"/>
    <x v="0"/>
    <n v="25"/>
    <n v="96.2"/>
    <n v="112"/>
    <n v="16.350000000000001"/>
    <n v="2"/>
    <x v="0"/>
  </r>
  <r>
    <s v="NC"/>
    <n v="40"/>
    <n v="415"/>
    <x v="1"/>
    <n v="0"/>
    <n v="263.39999999999998"/>
    <n v="118"/>
    <n v="44.78"/>
    <n v="0"/>
    <x v="0"/>
  </r>
  <r>
    <s v="NH"/>
    <n v="39"/>
    <n v="408"/>
    <x v="1"/>
    <n v="0"/>
    <n v="162.30000000000001"/>
    <n v="116"/>
    <n v="27.59"/>
    <n v="2"/>
    <x v="0"/>
  </r>
  <r>
    <s v="AK"/>
    <n v="38"/>
    <n v="408"/>
    <x v="1"/>
    <n v="0"/>
    <n v="183.6"/>
    <n v="107"/>
    <n v="31.21"/>
    <n v="1"/>
    <x v="0"/>
  </r>
  <r>
    <s v="KS"/>
    <n v="39"/>
    <n v="408"/>
    <x v="1"/>
    <n v="0"/>
    <n v="201.4"/>
    <n v="101"/>
    <n v="34.24"/>
    <n v="0"/>
    <x v="0"/>
  </r>
  <r>
    <s v="WV"/>
    <n v="40"/>
    <n v="415"/>
    <x v="0"/>
    <n v="38"/>
    <n v="123"/>
    <n v="158"/>
    <n v="20.91"/>
    <n v="1"/>
    <x v="0"/>
  </r>
  <r>
    <s v="NM"/>
    <n v="41"/>
    <n v="415"/>
    <x v="1"/>
    <n v="0"/>
    <n v="239.2"/>
    <n v="72"/>
    <n v="40.659999999999997"/>
    <n v="1"/>
    <x v="0"/>
  </r>
  <r>
    <s v="OH"/>
    <n v="42"/>
    <n v="510"/>
    <x v="1"/>
    <n v="0"/>
    <n v="193"/>
    <n v="97"/>
    <n v="32.81"/>
    <n v="1"/>
    <x v="0"/>
  </r>
  <r>
    <s v="RI"/>
    <n v="40"/>
    <n v="415"/>
    <x v="0"/>
    <n v="26"/>
    <n v="116.7"/>
    <n v="71"/>
    <n v="19.84"/>
    <n v="1"/>
    <x v="0"/>
  </r>
  <r>
    <s v="HI"/>
    <n v="39"/>
    <n v="510"/>
    <x v="1"/>
    <n v="0"/>
    <n v="93.8"/>
    <n v="127"/>
    <n v="15.95"/>
    <n v="1"/>
    <x v="0"/>
  </r>
  <r>
    <s v="NY"/>
    <n v="39"/>
    <n v="415"/>
    <x v="0"/>
    <n v="29"/>
    <n v="239.5"/>
    <n v="82"/>
    <n v="40.72"/>
    <n v="0"/>
    <x v="0"/>
  </r>
  <r>
    <s v="KS"/>
    <n v="37"/>
    <n v="510"/>
    <x v="0"/>
    <n v="25"/>
    <n v="216"/>
    <n v="140"/>
    <n v="36.72"/>
    <n v="0"/>
    <x v="0"/>
  </r>
  <r>
    <s v="LA"/>
    <n v="46"/>
    <n v="408"/>
    <x v="1"/>
    <n v="0"/>
    <n v="187.4"/>
    <n v="97"/>
    <n v="31.86"/>
    <n v="1"/>
    <x v="0"/>
  </r>
  <r>
    <s v="NV"/>
    <n v="43"/>
    <n v="510"/>
    <x v="1"/>
    <n v="0"/>
    <n v="160.4"/>
    <n v="108"/>
    <n v="27.27"/>
    <n v="1"/>
    <x v="0"/>
  </r>
  <r>
    <s v="PA"/>
    <n v="36"/>
    <n v="408"/>
    <x v="1"/>
    <n v="0"/>
    <n v="205.3"/>
    <n v="122"/>
    <n v="34.9"/>
    <n v="1"/>
    <x v="0"/>
  </r>
  <r>
    <s v="MO"/>
    <n v="42"/>
    <n v="408"/>
    <x v="0"/>
    <n v="25"/>
    <n v="219.1"/>
    <n v="88"/>
    <n v="37.25"/>
    <n v="1"/>
    <x v="0"/>
  </r>
  <r>
    <s v="ME"/>
    <n v="37"/>
    <n v="415"/>
    <x v="1"/>
    <n v="0"/>
    <n v="232.8"/>
    <n v="106"/>
    <n v="39.58"/>
    <n v="2"/>
    <x v="0"/>
  </r>
  <r>
    <s v="NH"/>
    <n v="40"/>
    <n v="408"/>
    <x v="1"/>
    <n v="0"/>
    <n v="162"/>
    <n v="81"/>
    <n v="27.54"/>
    <n v="0"/>
    <x v="0"/>
  </r>
  <r>
    <s v="WY"/>
    <n v="39"/>
    <n v="415"/>
    <x v="0"/>
    <n v="27"/>
    <n v="25.9"/>
    <n v="119"/>
    <n v="4.4000000000000004"/>
    <n v="1"/>
    <x v="0"/>
  </r>
  <r>
    <s v="ME"/>
    <n v="29"/>
    <n v="408"/>
    <x v="1"/>
    <n v="0"/>
    <n v="322.3"/>
    <n v="113"/>
    <n v="54.79"/>
    <n v="0"/>
    <x v="1"/>
  </r>
  <r>
    <s v="MN"/>
    <n v="37"/>
    <n v="408"/>
    <x v="1"/>
    <n v="0"/>
    <n v="209.9"/>
    <n v="112"/>
    <n v="35.68"/>
    <n v="1"/>
    <x v="0"/>
  </r>
  <r>
    <s v="OH"/>
    <n v="40"/>
    <n v="415"/>
    <x v="1"/>
    <n v="0"/>
    <n v="191.5"/>
    <n v="88"/>
    <n v="32.56"/>
    <n v="0"/>
    <x v="0"/>
  </r>
  <r>
    <s v="NC"/>
    <n v="39"/>
    <n v="408"/>
    <x v="0"/>
    <n v="19"/>
    <n v="291.10000000000002"/>
    <n v="150"/>
    <n v="49.49"/>
    <n v="1"/>
    <x v="0"/>
  </r>
  <r>
    <s v="SD"/>
    <n v="37"/>
    <n v="415"/>
    <x v="1"/>
    <n v="0"/>
    <n v="215.6"/>
    <n v="115"/>
    <n v="36.65"/>
    <n v="3"/>
    <x v="0"/>
  </r>
  <r>
    <s v="UT"/>
    <n v="32"/>
    <n v="510"/>
    <x v="1"/>
    <n v="0"/>
    <n v="208.8"/>
    <n v="101"/>
    <n v="35.5"/>
    <n v="3"/>
    <x v="0"/>
  </r>
  <r>
    <s v="KY"/>
    <n v="44"/>
    <n v="415"/>
    <x v="1"/>
    <n v="0"/>
    <n v="255.9"/>
    <n v="97"/>
    <n v="43.5"/>
    <n v="3"/>
    <x v="0"/>
  </r>
  <r>
    <s v="MT"/>
    <n v="33"/>
    <n v="408"/>
    <x v="1"/>
    <n v="0"/>
    <n v="252.7"/>
    <n v="97"/>
    <n v="42.96"/>
    <n v="2"/>
    <x v="0"/>
  </r>
  <r>
    <s v="NJ"/>
    <n v="39"/>
    <n v="408"/>
    <x v="1"/>
    <n v="0"/>
    <n v="132.1"/>
    <n v="72"/>
    <n v="22.46"/>
    <n v="3"/>
    <x v="0"/>
  </r>
  <r>
    <s v="FL"/>
    <n v="42"/>
    <n v="408"/>
    <x v="1"/>
    <n v="0"/>
    <n v="217"/>
    <n v="115"/>
    <n v="36.89"/>
    <n v="1"/>
    <x v="0"/>
  </r>
  <r>
    <s v="IN"/>
    <n v="35"/>
    <n v="510"/>
    <x v="0"/>
    <n v="42"/>
    <n v="101.9"/>
    <n v="79"/>
    <n v="17.32"/>
    <n v="0"/>
    <x v="0"/>
  </r>
  <r>
    <s v="DE"/>
    <n v="38"/>
    <n v="510"/>
    <x v="1"/>
    <n v="0"/>
    <n v="211.5"/>
    <n v="100"/>
    <n v="35.96"/>
    <n v="2"/>
    <x v="0"/>
  </r>
  <r>
    <s v="ME"/>
    <n v="39"/>
    <n v="510"/>
    <x v="1"/>
    <n v="0"/>
    <n v="166.3"/>
    <n v="95"/>
    <n v="28.27"/>
    <n v="2"/>
    <x v="0"/>
  </r>
  <r>
    <s v="SD"/>
    <n v="44"/>
    <n v="408"/>
    <x v="1"/>
    <n v="0"/>
    <n v="185.2"/>
    <n v="87"/>
    <n v="31.48"/>
    <n v="1"/>
    <x v="0"/>
  </r>
  <r>
    <s v="AK"/>
    <n v="38"/>
    <n v="415"/>
    <x v="1"/>
    <n v="0"/>
    <n v="245.2"/>
    <n v="105"/>
    <n v="41.68"/>
    <n v="0"/>
    <x v="0"/>
  </r>
  <r>
    <s v="ID"/>
    <n v="47"/>
    <n v="510"/>
    <x v="1"/>
    <n v="0"/>
    <n v="274.39999999999998"/>
    <n v="120"/>
    <n v="46.65"/>
    <n v="1"/>
    <x v="0"/>
  </r>
  <r>
    <s v="RI"/>
    <n v="40"/>
    <n v="415"/>
    <x v="1"/>
    <n v="0"/>
    <n v="98.4"/>
    <n v="78"/>
    <n v="16.73"/>
    <n v="1"/>
    <x v="0"/>
  </r>
  <r>
    <s v="KY"/>
    <n v="46"/>
    <n v="415"/>
    <x v="0"/>
    <n v="29"/>
    <n v="279.89999999999998"/>
    <n v="121"/>
    <n v="47.58"/>
    <n v="1"/>
    <x v="0"/>
  </r>
  <r>
    <s v="ND"/>
    <n v="45"/>
    <n v="510"/>
    <x v="1"/>
    <n v="0"/>
    <n v="187.2"/>
    <n v="127"/>
    <n v="31.82"/>
    <n v="1"/>
    <x v="0"/>
  </r>
  <r>
    <s v="HI"/>
    <n v="46"/>
    <n v="415"/>
    <x v="1"/>
    <n v="0"/>
    <n v="276.2"/>
    <n v="95"/>
    <n v="46.95"/>
    <n v="3"/>
    <x v="0"/>
  </r>
  <r>
    <s v="WI"/>
    <n v="41"/>
    <n v="415"/>
    <x v="0"/>
    <n v="35"/>
    <n v="200.4"/>
    <n v="104"/>
    <n v="34.07"/>
    <n v="1"/>
    <x v="0"/>
  </r>
  <r>
    <s v="WV"/>
    <n v="38"/>
    <n v="510"/>
    <x v="1"/>
    <n v="0"/>
    <n v="162.30000000000001"/>
    <n v="96"/>
    <n v="27.59"/>
    <n v="2"/>
    <x v="0"/>
  </r>
  <r>
    <s v="NJ"/>
    <n v="34"/>
    <n v="510"/>
    <x v="1"/>
    <n v="0"/>
    <n v="176.9"/>
    <n v="128"/>
    <n v="30.07"/>
    <n v="4"/>
    <x v="1"/>
  </r>
  <r>
    <s v="KS"/>
    <n v="43"/>
    <n v="415"/>
    <x v="1"/>
    <n v="0"/>
    <n v="165.5"/>
    <n v="78"/>
    <n v="28.14"/>
    <n v="0"/>
    <x v="0"/>
  </r>
  <r>
    <s v="AL"/>
    <n v="38"/>
    <n v="415"/>
    <x v="1"/>
    <n v="0"/>
    <n v="217.8"/>
    <n v="93"/>
    <n v="37.03"/>
    <n v="4"/>
    <x v="0"/>
  </r>
  <r>
    <s v="NJ"/>
    <n v="33"/>
    <n v="510"/>
    <x v="0"/>
    <n v="28"/>
    <n v="201.4"/>
    <n v="100"/>
    <n v="34.24"/>
    <n v="2"/>
    <x v="1"/>
  </r>
  <r>
    <s v="NC"/>
    <n v="37"/>
    <n v="510"/>
    <x v="1"/>
    <n v="0"/>
    <n v="190.5"/>
    <n v="115"/>
    <n v="32.39"/>
    <n v="3"/>
    <x v="0"/>
  </r>
  <r>
    <s v="DE"/>
    <n v="41"/>
    <n v="415"/>
    <x v="0"/>
    <n v="29"/>
    <n v="179.9"/>
    <n v="97"/>
    <n v="30.58"/>
    <n v="3"/>
    <x v="0"/>
  </r>
  <r>
    <s v="WY"/>
    <n v="41"/>
    <n v="510"/>
    <x v="1"/>
    <n v="0"/>
    <n v="235.9"/>
    <n v="104"/>
    <n v="40.1"/>
    <n v="3"/>
    <x v="0"/>
  </r>
  <r>
    <s v="ID"/>
    <n v="43"/>
    <n v="415"/>
    <x v="1"/>
    <n v="0"/>
    <n v="140.4"/>
    <n v="112"/>
    <n v="23.87"/>
    <n v="0"/>
    <x v="0"/>
  </r>
  <r>
    <s v="NY"/>
    <n v="41"/>
    <n v="415"/>
    <x v="1"/>
    <n v="0"/>
    <n v="144.6"/>
    <n v="115"/>
    <n v="24.58"/>
    <n v="2"/>
    <x v="0"/>
  </r>
  <r>
    <s v="MO"/>
    <n v="39"/>
    <n v="510"/>
    <x v="1"/>
    <n v="0"/>
    <n v="189"/>
    <n v="100"/>
    <n v="32.130000000000003"/>
    <n v="0"/>
    <x v="0"/>
  </r>
  <r>
    <s v="ID"/>
    <n v="37"/>
    <n v="408"/>
    <x v="1"/>
    <n v="0"/>
    <n v="101"/>
    <n v="93"/>
    <n v="17.170000000000002"/>
    <n v="0"/>
    <x v="0"/>
  </r>
  <r>
    <s v="IA"/>
    <n v="36"/>
    <n v="415"/>
    <x v="1"/>
    <n v="0"/>
    <n v="206.3"/>
    <n v="98"/>
    <n v="35.07"/>
    <n v="1"/>
    <x v="0"/>
  </r>
  <r>
    <s v="TN"/>
    <n v="35"/>
    <n v="408"/>
    <x v="0"/>
    <n v="15"/>
    <n v="165.1"/>
    <n v="85"/>
    <n v="28.07"/>
    <n v="1"/>
    <x v="0"/>
  </r>
  <r>
    <s v="OH"/>
    <n v="27"/>
    <n v="408"/>
    <x v="1"/>
    <n v="0"/>
    <n v="165"/>
    <n v="129"/>
    <n v="28.05"/>
    <n v="1"/>
    <x v="1"/>
  </r>
  <r>
    <s v="IL"/>
    <n v="35"/>
    <n v="415"/>
    <x v="1"/>
    <n v="0"/>
    <n v="155.9"/>
    <n v="95"/>
    <n v="26.5"/>
    <n v="3"/>
    <x v="0"/>
  </r>
  <r>
    <s v="FL"/>
    <n v="37"/>
    <n v="408"/>
    <x v="1"/>
    <n v="0"/>
    <n v="199.2"/>
    <n v="122"/>
    <n v="33.86"/>
    <n v="1"/>
    <x v="0"/>
  </r>
  <r>
    <s v="MA"/>
    <n v="40"/>
    <n v="415"/>
    <x v="1"/>
    <n v="0"/>
    <n v="155.30000000000001"/>
    <n v="116"/>
    <n v="26.4"/>
    <n v="3"/>
    <x v="0"/>
  </r>
  <r>
    <s v="OK"/>
    <n v="41"/>
    <n v="415"/>
    <x v="1"/>
    <n v="0"/>
    <n v="208.3"/>
    <n v="106"/>
    <n v="35.409999999999997"/>
    <n v="3"/>
    <x v="0"/>
  </r>
  <r>
    <s v="KY"/>
    <n v="37"/>
    <n v="415"/>
    <x v="1"/>
    <n v="0"/>
    <n v="157.1"/>
    <n v="79"/>
    <n v="26.71"/>
    <n v="1"/>
    <x v="0"/>
  </r>
  <r>
    <s v="MI"/>
    <n v="30"/>
    <n v="415"/>
    <x v="1"/>
    <n v="0"/>
    <n v="154.4"/>
    <n v="165"/>
    <n v="26.25"/>
    <n v="5"/>
    <x v="1"/>
  </r>
  <r>
    <s v="NE"/>
    <n v="28"/>
    <n v="415"/>
    <x v="1"/>
    <n v="0"/>
    <n v="189.1"/>
    <n v="105"/>
    <n v="32.15"/>
    <n v="1"/>
    <x v="1"/>
  </r>
  <r>
    <s v="VA"/>
    <n v="40"/>
    <n v="408"/>
    <x v="0"/>
    <n v="24"/>
    <n v="131.5"/>
    <n v="98"/>
    <n v="22.36"/>
    <n v="2"/>
    <x v="0"/>
  </r>
  <r>
    <s v="NY"/>
    <n v="43"/>
    <n v="415"/>
    <x v="1"/>
    <n v="0"/>
    <n v="166.4"/>
    <n v="85"/>
    <n v="28.29"/>
    <n v="1"/>
    <x v="0"/>
  </r>
  <r>
    <s v="VT"/>
    <n v="38"/>
    <n v="408"/>
    <x v="0"/>
    <n v="19"/>
    <n v="87.7"/>
    <n v="103"/>
    <n v="14.91"/>
    <n v="2"/>
    <x v="0"/>
  </r>
  <r>
    <s v="KS"/>
    <n v="33"/>
    <n v="415"/>
    <x v="0"/>
    <n v="19"/>
    <n v="184.1"/>
    <n v="78"/>
    <n v="31.3"/>
    <n v="0"/>
    <x v="0"/>
  </r>
  <r>
    <s v="AL"/>
    <n v="38"/>
    <n v="415"/>
    <x v="1"/>
    <n v="0"/>
    <n v="103.3"/>
    <n v="103"/>
    <n v="17.559999999999999"/>
    <n v="2"/>
    <x v="0"/>
  </r>
  <r>
    <s v="PA"/>
    <n v="43"/>
    <n v="415"/>
    <x v="1"/>
    <n v="0"/>
    <n v="35.1"/>
    <n v="62"/>
    <n v="5.97"/>
    <n v="1"/>
    <x v="0"/>
  </r>
  <r>
    <s v="WV"/>
    <n v="39"/>
    <n v="415"/>
    <x v="0"/>
    <n v="37"/>
    <n v="78.5"/>
    <n v="109"/>
    <n v="13.35"/>
    <n v="1"/>
    <x v="0"/>
  </r>
  <r>
    <s v="NV"/>
    <n v="26"/>
    <n v="408"/>
    <x v="1"/>
    <n v="0"/>
    <n v="148.1"/>
    <n v="73"/>
    <n v="25.18"/>
    <n v="5"/>
    <x v="1"/>
  </r>
  <r>
    <s v="ID"/>
    <n v="45"/>
    <n v="415"/>
    <x v="0"/>
    <n v="33"/>
    <n v="251.6"/>
    <n v="87"/>
    <n v="42.77"/>
    <n v="2"/>
    <x v="0"/>
  </r>
  <r>
    <s v="WY"/>
    <n v="30"/>
    <n v="415"/>
    <x v="0"/>
    <n v="26"/>
    <n v="270.3"/>
    <n v="111"/>
    <n v="45.95"/>
    <n v="1"/>
    <x v="1"/>
  </r>
  <r>
    <s v="TX"/>
    <n v="43"/>
    <n v="510"/>
    <x v="0"/>
    <n v="34"/>
    <n v="156.6"/>
    <n v="97"/>
    <n v="26.62"/>
    <n v="1"/>
    <x v="0"/>
  </r>
  <r>
    <s v="MA"/>
    <n v="45"/>
    <n v="408"/>
    <x v="1"/>
    <n v="0"/>
    <n v="139.4"/>
    <n v="81"/>
    <n v="23.7"/>
    <n v="1"/>
    <x v="0"/>
  </r>
  <r>
    <s v="IL"/>
    <n v="51"/>
    <n v="510"/>
    <x v="1"/>
    <n v="0"/>
    <n v="220.2"/>
    <n v="108"/>
    <n v="37.43"/>
    <n v="2"/>
    <x v="0"/>
  </r>
  <r>
    <s v="LA"/>
    <n v="37"/>
    <n v="415"/>
    <x v="0"/>
    <n v="39"/>
    <n v="214.1"/>
    <n v="108"/>
    <n v="36.4"/>
    <n v="1"/>
    <x v="0"/>
  </r>
  <r>
    <s v="CO"/>
    <n v="29"/>
    <n v="415"/>
    <x v="1"/>
    <n v="0"/>
    <n v="196"/>
    <n v="74"/>
    <n v="33.32"/>
    <n v="1"/>
    <x v="0"/>
  </r>
  <r>
    <s v="MI"/>
    <n v="33"/>
    <n v="415"/>
    <x v="0"/>
    <n v="29"/>
    <n v="179.4"/>
    <n v="113"/>
    <n v="30.5"/>
    <n v="0"/>
    <x v="0"/>
  </r>
  <r>
    <s v="NH"/>
    <n v="33"/>
    <n v="408"/>
    <x v="1"/>
    <n v="0"/>
    <n v="216.7"/>
    <n v="30"/>
    <n v="36.840000000000003"/>
    <n v="2"/>
    <x v="0"/>
  </r>
  <r>
    <s v="WA"/>
    <n v="36"/>
    <n v="415"/>
    <x v="1"/>
    <n v="0"/>
    <n v="151.6"/>
    <n v="117"/>
    <n v="25.77"/>
    <n v="1"/>
    <x v="0"/>
  </r>
  <r>
    <s v="MN"/>
    <n v="38"/>
    <n v="408"/>
    <x v="0"/>
    <n v="32"/>
    <n v="262.2"/>
    <n v="123"/>
    <n v="44.57"/>
    <n v="0"/>
    <x v="0"/>
  </r>
  <r>
    <s v="NY"/>
    <n v="39"/>
    <n v="415"/>
    <x v="1"/>
    <n v="0"/>
    <n v="173.6"/>
    <n v="110"/>
    <n v="29.51"/>
    <n v="3"/>
    <x v="0"/>
  </r>
  <r>
    <s v="HI"/>
    <n v="44"/>
    <n v="408"/>
    <x v="0"/>
    <n v="24"/>
    <n v="217.2"/>
    <n v="94"/>
    <n v="36.92"/>
    <n v="0"/>
    <x v="0"/>
  </r>
  <r>
    <s v="CT"/>
    <n v="44"/>
    <n v="408"/>
    <x v="1"/>
    <n v="0"/>
    <n v="95.4"/>
    <n v="105"/>
    <n v="16.22"/>
    <n v="1"/>
    <x v="0"/>
  </r>
  <r>
    <s v="CO"/>
    <n v="37"/>
    <n v="408"/>
    <x v="0"/>
    <n v="26"/>
    <n v="214.6"/>
    <n v="110"/>
    <n v="36.479999999999997"/>
    <n v="1"/>
    <x v="0"/>
  </r>
  <r>
    <s v="KS"/>
    <n v="28"/>
    <n v="415"/>
    <x v="1"/>
    <n v="0"/>
    <n v="131.6"/>
    <n v="120"/>
    <n v="22.37"/>
    <n v="4"/>
    <x v="1"/>
  </r>
  <r>
    <s v="NJ"/>
    <n v="40"/>
    <n v="415"/>
    <x v="1"/>
    <n v="0"/>
    <n v="168.4"/>
    <n v="117"/>
    <n v="28.63"/>
    <n v="1"/>
    <x v="0"/>
  </r>
  <r>
    <s v="FL"/>
    <n v="41"/>
    <n v="408"/>
    <x v="1"/>
    <n v="0"/>
    <n v="146.4"/>
    <n v="123"/>
    <n v="24.89"/>
    <n v="1"/>
    <x v="0"/>
  </r>
  <r>
    <s v="CA"/>
    <n v="36"/>
    <n v="415"/>
    <x v="1"/>
    <n v="0"/>
    <n v="183"/>
    <n v="110"/>
    <n v="31.11"/>
    <n v="1"/>
    <x v="0"/>
  </r>
  <r>
    <s v="KS"/>
    <n v="35"/>
    <n v="415"/>
    <x v="1"/>
    <n v="0"/>
    <n v="103.3"/>
    <n v="122"/>
    <n v="17.559999999999999"/>
    <n v="0"/>
    <x v="0"/>
  </r>
  <r>
    <s v="TX"/>
    <n v="40"/>
    <n v="408"/>
    <x v="0"/>
    <n v="28"/>
    <n v="112.2"/>
    <n v="70"/>
    <n v="19.07"/>
    <n v="0"/>
    <x v="0"/>
  </r>
  <r>
    <s v="MN"/>
    <n v="40"/>
    <n v="510"/>
    <x v="1"/>
    <n v="0"/>
    <n v="170.7"/>
    <n v="55"/>
    <n v="29.02"/>
    <n v="3"/>
    <x v="0"/>
  </r>
  <r>
    <s v="AK"/>
    <n v="41"/>
    <n v="510"/>
    <x v="1"/>
    <n v="0"/>
    <n v="172.5"/>
    <n v="78"/>
    <n v="29.33"/>
    <n v="0"/>
    <x v="0"/>
  </r>
  <r>
    <s v="MS"/>
    <n v="40"/>
    <n v="408"/>
    <x v="0"/>
    <n v="32"/>
    <n v="187.8"/>
    <n v="117"/>
    <n v="31.93"/>
    <n v="2"/>
    <x v="0"/>
  </r>
  <r>
    <s v="VT"/>
    <n v="48"/>
    <n v="415"/>
    <x v="0"/>
    <n v="26"/>
    <n v="307.10000000000002"/>
    <n v="94"/>
    <n v="52.21"/>
    <n v="0"/>
    <x v="0"/>
  </r>
  <r>
    <s v="KS"/>
    <n v="42"/>
    <n v="510"/>
    <x v="1"/>
    <n v="0"/>
    <n v="154"/>
    <n v="95"/>
    <n v="26.18"/>
    <n v="1"/>
    <x v="0"/>
  </r>
  <r>
    <s v="DE"/>
    <n v="34"/>
    <n v="510"/>
    <x v="1"/>
    <n v="0"/>
    <n v="125.6"/>
    <n v="108"/>
    <n v="21.35"/>
    <n v="1"/>
    <x v="0"/>
  </r>
  <r>
    <s v="IN"/>
    <n v="39"/>
    <n v="415"/>
    <x v="1"/>
    <n v="0"/>
    <n v="199.3"/>
    <n v="104"/>
    <n v="33.880000000000003"/>
    <n v="0"/>
    <x v="0"/>
  </r>
  <r>
    <s v="TX"/>
    <n v="38"/>
    <n v="408"/>
    <x v="1"/>
    <n v="0"/>
    <n v="157.9"/>
    <n v="88"/>
    <n v="26.84"/>
    <n v="1"/>
    <x v="0"/>
  </r>
  <r>
    <s v="MA"/>
    <n v="45"/>
    <n v="415"/>
    <x v="1"/>
    <n v="0"/>
    <n v="203.4"/>
    <n v="81"/>
    <n v="34.58"/>
    <n v="2"/>
    <x v="0"/>
  </r>
  <r>
    <s v="CA"/>
    <n v="43"/>
    <n v="408"/>
    <x v="0"/>
    <n v="39"/>
    <n v="92.8"/>
    <n v="98"/>
    <n v="15.78"/>
    <n v="1"/>
    <x v="0"/>
  </r>
  <r>
    <s v="IA"/>
    <n v="35"/>
    <n v="415"/>
    <x v="0"/>
    <n v="32"/>
    <n v="216.8"/>
    <n v="78"/>
    <n v="36.86"/>
    <n v="0"/>
    <x v="0"/>
  </r>
  <r>
    <s v="NH"/>
    <n v="39"/>
    <n v="415"/>
    <x v="1"/>
    <n v="0"/>
    <n v="193.2"/>
    <n v="89"/>
    <n v="32.840000000000003"/>
    <n v="4"/>
    <x v="0"/>
  </r>
  <r>
    <s v="GA"/>
    <n v="38"/>
    <n v="415"/>
    <x v="1"/>
    <n v="0"/>
    <n v="113.2"/>
    <n v="108"/>
    <n v="19.239999999999998"/>
    <n v="3"/>
    <x v="0"/>
  </r>
  <r>
    <s v="WI"/>
    <n v="43"/>
    <n v="415"/>
    <x v="0"/>
    <n v="36"/>
    <n v="166.2"/>
    <n v="54"/>
    <n v="28.25"/>
    <n v="3"/>
    <x v="0"/>
  </r>
  <r>
    <s v="SC"/>
    <n v="31"/>
    <n v="415"/>
    <x v="1"/>
    <n v="0"/>
    <n v="207.8"/>
    <n v="92"/>
    <n v="35.33"/>
    <n v="0"/>
    <x v="0"/>
  </r>
  <r>
    <s v="MI"/>
    <n v="41"/>
    <n v="510"/>
    <x v="0"/>
    <n v="35"/>
    <n v="245.4"/>
    <n v="89"/>
    <n v="41.72"/>
    <n v="1"/>
    <x v="0"/>
  </r>
  <r>
    <s v="MD"/>
    <n v="31"/>
    <n v="408"/>
    <x v="1"/>
    <n v="0"/>
    <n v="287.10000000000002"/>
    <n v="108"/>
    <n v="48.81"/>
    <n v="3"/>
    <x v="1"/>
  </r>
  <r>
    <s v="IN"/>
    <n v="32"/>
    <n v="510"/>
    <x v="0"/>
    <n v="32"/>
    <n v="192.3"/>
    <n v="82"/>
    <n v="32.69"/>
    <n v="2"/>
    <x v="0"/>
  </r>
  <r>
    <s v="ME"/>
    <n v="42"/>
    <n v="510"/>
    <x v="1"/>
    <n v="0"/>
    <n v="194.2"/>
    <n v="122"/>
    <n v="33.01"/>
    <n v="2"/>
    <x v="0"/>
  </r>
  <r>
    <s v="DC"/>
    <n v="39"/>
    <n v="415"/>
    <x v="1"/>
    <n v="0"/>
    <n v="211"/>
    <n v="92"/>
    <n v="35.869999999999997"/>
    <n v="3"/>
    <x v="0"/>
  </r>
  <r>
    <s v="TN"/>
    <n v="41"/>
    <n v="415"/>
    <x v="0"/>
    <n v="12"/>
    <n v="141.9"/>
    <n v="92"/>
    <n v="24.12"/>
    <n v="0"/>
    <x v="0"/>
  </r>
  <r>
    <s v="FL"/>
    <n v="34"/>
    <n v="415"/>
    <x v="0"/>
    <n v="26"/>
    <n v="220.5"/>
    <n v="94"/>
    <n v="37.49"/>
    <n v="2"/>
    <x v="0"/>
  </r>
  <r>
    <s v="WA"/>
    <n v="40"/>
    <n v="415"/>
    <x v="1"/>
    <n v="0"/>
    <n v="157.4"/>
    <n v="122"/>
    <n v="26.76"/>
    <n v="1"/>
    <x v="0"/>
  </r>
  <r>
    <s v="HI"/>
    <n v="43"/>
    <n v="408"/>
    <x v="0"/>
    <n v="28"/>
    <n v="143.5"/>
    <n v="106"/>
    <n v="24.4"/>
    <n v="0"/>
    <x v="0"/>
  </r>
  <r>
    <s v="NE"/>
    <n v="37"/>
    <n v="415"/>
    <x v="1"/>
    <n v="0"/>
    <n v="156"/>
    <n v="56"/>
    <n v="26.52"/>
    <n v="0"/>
    <x v="0"/>
  </r>
  <r>
    <s v="TN"/>
    <n v="40"/>
    <n v="408"/>
    <x v="1"/>
    <n v="0"/>
    <n v="160.1"/>
    <n v="63"/>
    <n v="27.22"/>
    <n v="2"/>
    <x v="0"/>
  </r>
  <r>
    <s v="MD"/>
    <n v="35"/>
    <n v="415"/>
    <x v="1"/>
    <n v="0"/>
    <n v="235.1"/>
    <n v="98"/>
    <n v="39.97"/>
    <n v="4"/>
    <x v="1"/>
  </r>
  <r>
    <s v="NM"/>
    <n v="25"/>
    <n v="415"/>
    <x v="0"/>
    <n v="15"/>
    <n v="160"/>
    <n v="95"/>
    <n v="27.2"/>
    <n v="5"/>
    <x v="1"/>
  </r>
  <r>
    <s v="OR"/>
    <n v="47"/>
    <n v="415"/>
    <x v="1"/>
    <n v="0"/>
    <n v="194.8"/>
    <n v="97"/>
    <n v="33.119999999999997"/>
    <n v="1"/>
    <x v="0"/>
  </r>
  <r>
    <s v="IN"/>
    <n v="38"/>
    <n v="510"/>
    <x v="1"/>
    <n v="0"/>
    <n v="247.8"/>
    <n v="117"/>
    <n v="42.13"/>
    <n v="1"/>
    <x v="0"/>
  </r>
  <r>
    <s v="MO"/>
    <n v="43"/>
    <n v="415"/>
    <x v="1"/>
    <n v="0"/>
    <n v="221.2"/>
    <n v="80"/>
    <n v="37.6"/>
    <n v="4"/>
    <x v="0"/>
  </r>
  <r>
    <s v="DC"/>
    <n v="43"/>
    <n v="415"/>
    <x v="0"/>
    <n v="33"/>
    <n v="231.8"/>
    <n v="78"/>
    <n v="39.409999999999997"/>
    <n v="1"/>
    <x v="0"/>
  </r>
  <r>
    <s v="VT"/>
    <n v="42"/>
    <n v="415"/>
    <x v="0"/>
    <n v="25"/>
    <n v="215.9"/>
    <n v="90"/>
    <n v="36.700000000000003"/>
    <n v="1"/>
    <x v="0"/>
  </r>
  <r>
    <s v="OH"/>
    <n v="37"/>
    <n v="415"/>
    <x v="0"/>
    <n v="35"/>
    <n v="217.1"/>
    <n v="92"/>
    <n v="36.909999999999997"/>
    <n v="2"/>
    <x v="0"/>
  </r>
  <r>
    <s v="MO"/>
    <n v="39"/>
    <n v="415"/>
    <x v="1"/>
    <n v="0"/>
    <n v="83.5"/>
    <n v="96"/>
    <n v="14.2"/>
    <n v="0"/>
    <x v="0"/>
  </r>
  <r>
    <s v="LA"/>
    <n v="42"/>
    <n v="408"/>
    <x v="0"/>
    <n v="39"/>
    <n v="183.3"/>
    <n v="106"/>
    <n v="31.16"/>
    <n v="1"/>
    <x v="0"/>
  </r>
  <r>
    <s v="IL"/>
    <n v="28"/>
    <n v="415"/>
    <x v="1"/>
    <n v="0"/>
    <n v="236.8"/>
    <n v="141"/>
    <n v="40.26"/>
    <n v="1"/>
    <x v="1"/>
  </r>
  <r>
    <s v="NJ"/>
    <n v="41"/>
    <n v="415"/>
    <x v="1"/>
    <n v="0"/>
    <n v="193.8"/>
    <n v="90"/>
    <n v="32.950000000000003"/>
    <n v="1"/>
    <x v="0"/>
  </r>
  <r>
    <s v="IA"/>
    <n v="45"/>
    <n v="510"/>
    <x v="0"/>
    <n v="25"/>
    <n v="134"/>
    <n v="112"/>
    <n v="22.78"/>
    <n v="0"/>
    <x v="0"/>
  </r>
  <r>
    <s v="WA"/>
    <n v="40"/>
    <n v="510"/>
    <x v="0"/>
    <n v="25"/>
    <n v="176.6"/>
    <n v="65"/>
    <n v="30.02"/>
    <n v="2"/>
    <x v="0"/>
  </r>
  <r>
    <s v="NE"/>
    <n v="41"/>
    <n v="415"/>
    <x v="1"/>
    <n v="0"/>
    <n v="191.4"/>
    <n v="93"/>
    <n v="32.54"/>
    <n v="3"/>
    <x v="0"/>
  </r>
  <r>
    <s v="CT"/>
    <n v="41"/>
    <n v="510"/>
    <x v="0"/>
    <n v="35"/>
    <n v="174.8"/>
    <n v="127"/>
    <n v="29.72"/>
    <n v="0"/>
    <x v="0"/>
  </r>
  <r>
    <s v="WV"/>
    <n v="36"/>
    <n v="408"/>
    <x v="1"/>
    <n v="0"/>
    <n v="275.2"/>
    <n v="67"/>
    <n v="46.78"/>
    <n v="1"/>
    <x v="0"/>
  </r>
  <r>
    <s v="ND"/>
    <n v="39"/>
    <n v="408"/>
    <x v="1"/>
    <n v="0"/>
    <n v="174"/>
    <n v="85"/>
    <n v="29.58"/>
    <n v="1"/>
    <x v="0"/>
  </r>
  <r>
    <s v="UT"/>
    <n v="39"/>
    <n v="415"/>
    <x v="1"/>
    <n v="0"/>
    <n v="165"/>
    <n v="132"/>
    <n v="28.05"/>
    <n v="1"/>
    <x v="0"/>
  </r>
  <r>
    <s v="MS"/>
    <n v="37"/>
    <n v="415"/>
    <x v="1"/>
    <n v="0"/>
    <n v="228.7"/>
    <n v="102"/>
    <n v="38.880000000000003"/>
    <n v="1"/>
    <x v="0"/>
  </r>
  <r>
    <s v="MN"/>
    <n v="45"/>
    <n v="415"/>
    <x v="1"/>
    <n v="0"/>
    <n v="107.9"/>
    <n v="88"/>
    <n v="18.34"/>
    <n v="2"/>
    <x v="0"/>
  </r>
  <r>
    <s v="NH"/>
    <n v="36"/>
    <n v="510"/>
    <x v="1"/>
    <n v="0"/>
    <n v="221.3"/>
    <n v="140"/>
    <n v="37.619999999999997"/>
    <n v="1"/>
    <x v="0"/>
  </r>
  <r>
    <s v="LA"/>
    <n v="38"/>
    <n v="415"/>
    <x v="1"/>
    <n v="0"/>
    <n v="141.1"/>
    <n v="84"/>
    <n v="23.99"/>
    <n v="3"/>
    <x v="0"/>
  </r>
  <r>
    <s v="ME"/>
    <n v="39"/>
    <n v="408"/>
    <x v="0"/>
    <n v="31"/>
    <n v="166.4"/>
    <n v="92"/>
    <n v="28.29"/>
    <n v="4"/>
    <x v="0"/>
  </r>
  <r>
    <s v="KS"/>
    <n v="37"/>
    <n v="415"/>
    <x v="0"/>
    <n v="28"/>
    <n v="249.6"/>
    <n v="87"/>
    <n v="42.43"/>
    <n v="3"/>
    <x v="0"/>
  </r>
  <r>
    <s v="KS"/>
    <n v="43"/>
    <n v="510"/>
    <x v="1"/>
    <n v="0"/>
    <n v="178.6"/>
    <n v="83"/>
    <n v="30.36"/>
    <n v="1"/>
    <x v="0"/>
  </r>
  <r>
    <s v="NV"/>
    <n v="42"/>
    <n v="510"/>
    <x v="1"/>
    <n v="0"/>
    <n v="139"/>
    <n v="96"/>
    <n v="23.63"/>
    <n v="2"/>
    <x v="0"/>
  </r>
  <r>
    <s v="MT"/>
    <n v="36"/>
    <n v="415"/>
    <x v="1"/>
    <n v="0"/>
    <n v="134.30000000000001"/>
    <n v="98"/>
    <n v="22.83"/>
    <n v="2"/>
    <x v="0"/>
  </r>
  <r>
    <s v="MT"/>
    <n v="40"/>
    <n v="415"/>
    <x v="1"/>
    <n v="0"/>
    <n v="215.9"/>
    <n v="93"/>
    <n v="36.700000000000003"/>
    <n v="3"/>
    <x v="0"/>
  </r>
  <r>
    <s v="AK"/>
    <n v="38"/>
    <n v="415"/>
    <x v="1"/>
    <n v="0"/>
    <n v="178.4"/>
    <n v="97"/>
    <n v="30.33"/>
    <n v="1"/>
    <x v="0"/>
  </r>
  <r>
    <s v="UT"/>
    <n v="35"/>
    <n v="415"/>
    <x v="1"/>
    <n v="0"/>
    <n v="106.4"/>
    <n v="84"/>
    <n v="18.09"/>
    <n v="1"/>
    <x v="0"/>
  </r>
  <r>
    <s v="AR"/>
    <n v="40"/>
    <n v="510"/>
    <x v="1"/>
    <n v="0"/>
    <n v="170.7"/>
    <n v="101"/>
    <n v="29.02"/>
    <n v="2"/>
    <x v="0"/>
  </r>
  <r>
    <s v="LA"/>
    <n v="36"/>
    <n v="510"/>
    <x v="0"/>
    <n v="33"/>
    <n v="184.5"/>
    <n v="139"/>
    <n v="31.37"/>
    <n v="0"/>
    <x v="0"/>
  </r>
  <r>
    <s v="KS"/>
    <n v="45"/>
    <n v="510"/>
    <x v="0"/>
    <n v="37"/>
    <n v="161.19999999999999"/>
    <n v="109"/>
    <n v="27.4"/>
    <n v="1"/>
    <x v="0"/>
  </r>
  <r>
    <s v="OR"/>
    <n v="37"/>
    <n v="408"/>
    <x v="1"/>
    <n v="0"/>
    <n v="84.9"/>
    <n v="77"/>
    <n v="14.43"/>
    <n v="2"/>
    <x v="0"/>
  </r>
  <r>
    <s v="WI"/>
    <n v="38"/>
    <n v="510"/>
    <x v="1"/>
    <n v="0"/>
    <n v="217.9"/>
    <n v="71"/>
    <n v="37.04"/>
    <n v="1"/>
    <x v="0"/>
  </r>
  <r>
    <s v="KS"/>
    <n v="34"/>
    <n v="510"/>
    <x v="1"/>
    <n v="0"/>
    <n v="243"/>
    <n v="91"/>
    <n v="41.31"/>
    <n v="0"/>
    <x v="1"/>
  </r>
  <r>
    <s v="IL"/>
    <n v="35"/>
    <n v="510"/>
    <x v="1"/>
    <n v="0"/>
    <n v="128.19999999999999"/>
    <n v="71"/>
    <n v="21.79"/>
    <n v="0"/>
    <x v="0"/>
  </r>
  <r>
    <s v="IA"/>
    <n v="46"/>
    <n v="408"/>
    <x v="1"/>
    <n v="0"/>
    <n v="126.3"/>
    <n v="115"/>
    <n v="21.47"/>
    <n v="2"/>
    <x v="0"/>
  </r>
  <r>
    <s v="AZ"/>
    <n v="46"/>
    <n v="510"/>
    <x v="1"/>
    <n v="0"/>
    <n v="178.7"/>
    <n v="56"/>
    <n v="30.38"/>
    <n v="4"/>
    <x v="0"/>
  </r>
  <r>
    <s v="NE"/>
    <n v="39"/>
    <n v="510"/>
    <x v="1"/>
    <n v="0"/>
    <n v="159"/>
    <n v="109"/>
    <n v="27.03"/>
    <n v="0"/>
    <x v="0"/>
  </r>
  <r>
    <s v="ID"/>
    <n v="46"/>
    <n v="510"/>
    <x v="1"/>
    <n v="0"/>
    <n v="150.9"/>
    <n v="79"/>
    <n v="25.65"/>
    <n v="3"/>
    <x v="0"/>
  </r>
  <r>
    <s v="OH"/>
    <n v="37"/>
    <n v="415"/>
    <x v="0"/>
    <n v="24"/>
    <n v="219.9"/>
    <n v="118"/>
    <n v="37.380000000000003"/>
    <n v="3"/>
    <x v="0"/>
  </r>
  <r>
    <s v="TX"/>
    <n v="36"/>
    <n v="415"/>
    <x v="1"/>
    <n v="0"/>
    <n v="168"/>
    <n v="116"/>
    <n v="28.56"/>
    <n v="2"/>
    <x v="0"/>
  </r>
  <r>
    <s v="TN"/>
    <n v="31"/>
    <n v="510"/>
    <x v="0"/>
    <n v="34"/>
    <n v="162.1"/>
    <n v="83"/>
    <n v="27.56"/>
    <n v="4"/>
    <x v="1"/>
  </r>
  <r>
    <s v="OK"/>
    <n v="43"/>
    <n v="510"/>
    <x v="1"/>
    <n v="0"/>
    <n v="198.8"/>
    <n v="107"/>
    <n v="33.799999999999997"/>
    <n v="5"/>
    <x v="0"/>
  </r>
  <r>
    <s v="ND"/>
    <n v="45"/>
    <n v="510"/>
    <x v="1"/>
    <n v="0"/>
    <n v="256.8"/>
    <n v="90"/>
    <n v="43.66"/>
    <n v="3"/>
    <x v="0"/>
  </r>
  <r>
    <s v="NC"/>
    <n v="47"/>
    <n v="408"/>
    <x v="0"/>
    <n v="38"/>
    <n v="196.8"/>
    <n v="92"/>
    <n v="33.46"/>
    <n v="1"/>
    <x v="0"/>
  </r>
  <r>
    <s v="MN"/>
    <n v="38"/>
    <n v="415"/>
    <x v="1"/>
    <n v="0"/>
    <n v="140.1"/>
    <n v="120"/>
    <n v="23.82"/>
    <n v="2"/>
    <x v="0"/>
  </r>
  <r>
    <s v="MN"/>
    <n v="50"/>
    <n v="415"/>
    <x v="1"/>
    <n v="0"/>
    <n v="194.3"/>
    <n v="83"/>
    <n v="33.03"/>
    <n v="5"/>
    <x v="0"/>
  </r>
  <r>
    <s v="MA"/>
    <n v="40"/>
    <n v="415"/>
    <x v="1"/>
    <n v="0"/>
    <n v="117.6"/>
    <n v="66"/>
    <n v="19.989999999999998"/>
    <n v="1"/>
    <x v="0"/>
  </r>
  <r>
    <s v="PA"/>
    <n v="39"/>
    <n v="415"/>
    <x v="1"/>
    <n v="0"/>
    <n v="193.7"/>
    <n v="108"/>
    <n v="32.93"/>
    <n v="0"/>
    <x v="0"/>
  </r>
  <r>
    <s v="GA"/>
    <n v="41"/>
    <n v="510"/>
    <x v="1"/>
    <n v="0"/>
    <n v="243.1"/>
    <n v="105"/>
    <n v="41.33"/>
    <n v="2"/>
    <x v="0"/>
  </r>
  <r>
    <s v="NV"/>
    <n v="40"/>
    <n v="415"/>
    <x v="1"/>
    <n v="0"/>
    <n v="145.4"/>
    <n v="132"/>
    <n v="24.72"/>
    <n v="1"/>
    <x v="0"/>
  </r>
  <r>
    <s v="ME"/>
    <n v="42"/>
    <n v="510"/>
    <x v="1"/>
    <n v="0"/>
    <n v="229.3"/>
    <n v="93"/>
    <n v="38.979999999999997"/>
    <n v="2"/>
    <x v="0"/>
  </r>
  <r>
    <s v="MN"/>
    <n v="27"/>
    <n v="510"/>
    <x v="0"/>
    <n v="33"/>
    <n v="186.4"/>
    <n v="84"/>
    <n v="31.69"/>
    <n v="2"/>
    <x v="1"/>
  </r>
  <r>
    <s v="NH"/>
    <n v="41"/>
    <n v="415"/>
    <x v="1"/>
    <n v="0"/>
    <n v="76.099999999999994"/>
    <n v="121"/>
    <n v="12.94"/>
    <n v="0"/>
    <x v="0"/>
  </r>
  <r>
    <s v="TN"/>
    <n v="38"/>
    <n v="415"/>
    <x v="1"/>
    <n v="0"/>
    <n v="162.80000000000001"/>
    <n v="65"/>
    <n v="27.68"/>
    <n v="2"/>
    <x v="0"/>
  </r>
  <r>
    <s v="UT"/>
    <n v="39"/>
    <n v="415"/>
    <x v="1"/>
    <n v="0"/>
    <n v="182.3"/>
    <n v="115"/>
    <n v="30.99"/>
    <n v="1"/>
    <x v="0"/>
  </r>
  <r>
    <s v="RI"/>
    <n v="38"/>
    <n v="510"/>
    <x v="1"/>
    <n v="0"/>
    <n v="194.4"/>
    <n v="83"/>
    <n v="33.049999999999997"/>
    <n v="2"/>
    <x v="0"/>
  </r>
  <r>
    <s v="NH"/>
    <n v="42"/>
    <n v="408"/>
    <x v="0"/>
    <n v="20"/>
    <n v="189.3"/>
    <n v="95"/>
    <n v="32.18"/>
    <n v="2"/>
    <x v="0"/>
  </r>
  <r>
    <s v="AK"/>
    <n v="34"/>
    <n v="415"/>
    <x v="0"/>
    <n v="22"/>
    <n v="160.1"/>
    <n v="107"/>
    <n v="27.22"/>
    <n v="3"/>
    <x v="0"/>
  </r>
  <r>
    <s v="NC"/>
    <n v="44"/>
    <n v="510"/>
    <x v="1"/>
    <n v="0"/>
    <n v="145"/>
    <n v="76"/>
    <n v="24.65"/>
    <n v="3"/>
    <x v="0"/>
  </r>
  <r>
    <s v="AZ"/>
    <n v="43"/>
    <n v="415"/>
    <x v="1"/>
    <n v="0"/>
    <n v="220.7"/>
    <n v="105"/>
    <n v="37.520000000000003"/>
    <n v="4"/>
    <x v="0"/>
  </r>
  <r>
    <s v="MA"/>
    <n v="28"/>
    <n v="408"/>
    <x v="0"/>
    <n v="31"/>
    <n v="224.7"/>
    <n v="69"/>
    <n v="38.200000000000003"/>
    <n v="1"/>
    <x v="1"/>
  </r>
  <r>
    <s v="TN"/>
    <n v="47"/>
    <n v="408"/>
    <x v="1"/>
    <n v="0"/>
    <n v="147"/>
    <n v="79"/>
    <n v="24.99"/>
    <n v="1"/>
    <x v="0"/>
  </r>
  <r>
    <s v="WY"/>
    <n v="44"/>
    <n v="415"/>
    <x v="0"/>
    <n v="39"/>
    <n v="260.8"/>
    <n v="130"/>
    <n v="44.34"/>
    <n v="1"/>
    <x v="0"/>
  </r>
  <r>
    <s v="IA"/>
    <n v="44"/>
    <n v="415"/>
    <x v="1"/>
    <n v="0"/>
    <n v="155.4"/>
    <n v="127"/>
    <n v="26.42"/>
    <n v="0"/>
    <x v="0"/>
  </r>
  <r>
    <s v="IN"/>
    <n v="37"/>
    <n v="415"/>
    <x v="1"/>
    <n v="0"/>
    <n v="166.2"/>
    <n v="112"/>
    <n v="28.25"/>
    <n v="1"/>
    <x v="0"/>
  </r>
  <r>
    <s v="NJ"/>
    <n v="38"/>
    <n v="415"/>
    <x v="1"/>
    <n v="0"/>
    <n v="211.8"/>
    <n v="115"/>
    <n v="36.01"/>
    <n v="0"/>
    <x v="0"/>
  </r>
  <r>
    <s v="MT"/>
    <n v="33"/>
    <n v="415"/>
    <x v="1"/>
    <n v="0"/>
    <n v="162.69999999999999"/>
    <n v="102"/>
    <n v="27.66"/>
    <n v="0"/>
    <x v="0"/>
  </r>
  <r>
    <s v="ND"/>
    <n v="42"/>
    <n v="408"/>
    <x v="0"/>
    <n v="37"/>
    <n v="237.1"/>
    <n v="76"/>
    <n v="40.31"/>
    <n v="1"/>
    <x v="0"/>
  </r>
  <r>
    <s v="MI"/>
    <n v="38"/>
    <n v="408"/>
    <x v="1"/>
    <n v="0"/>
    <n v="166.2"/>
    <n v="102"/>
    <n v="28.25"/>
    <n v="4"/>
    <x v="0"/>
  </r>
  <r>
    <s v="MT"/>
    <n v="22"/>
    <n v="415"/>
    <x v="1"/>
    <n v="0"/>
    <n v="121.7"/>
    <n v="48"/>
    <n v="20.69"/>
    <n v="6"/>
    <x v="1"/>
  </r>
  <r>
    <s v="AL"/>
    <n v="32"/>
    <n v="510"/>
    <x v="1"/>
    <n v="0"/>
    <n v="176.4"/>
    <n v="62"/>
    <n v="29.99"/>
    <n v="0"/>
    <x v="0"/>
  </r>
  <r>
    <s v="NV"/>
    <n v="42"/>
    <n v="510"/>
    <x v="0"/>
    <n v="27"/>
    <n v="67.400000000000006"/>
    <n v="116"/>
    <n v="11.46"/>
    <n v="2"/>
    <x v="0"/>
  </r>
  <r>
    <s v="MI"/>
    <n v="29"/>
    <n v="415"/>
    <x v="1"/>
    <n v="0"/>
    <n v="229.7"/>
    <n v="129"/>
    <n v="39.049999999999997"/>
    <n v="1"/>
    <x v="1"/>
  </r>
  <r>
    <s v="FL"/>
    <n v="45"/>
    <n v="415"/>
    <x v="0"/>
    <n v="24"/>
    <n v="176"/>
    <n v="118"/>
    <n v="29.92"/>
    <n v="1"/>
    <x v="0"/>
  </r>
  <r>
    <s v="NY"/>
    <n v="20"/>
    <n v="408"/>
    <x v="1"/>
    <n v="0"/>
    <n v="247.7"/>
    <n v="77"/>
    <n v="42.11"/>
    <n v="0"/>
    <x v="1"/>
  </r>
  <r>
    <s v="KS"/>
    <n v="38"/>
    <n v="510"/>
    <x v="1"/>
    <n v="0"/>
    <n v="115.4"/>
    <n v="90"/>
    <n v="19.62"/>
    <n v="2"/>
    <x v="0"/>
  </r>
  <r>
    <s v="NC"/>
    <n v="26"/>
    <n v="510"/>
    <x v="1"/>
    <n v="0"/>
    <n v="112.2"/>
    <n v="95"/>
    <n v="19.07"/>
    <n v="0"/>
    <x v="1"/>
  </r>
  <r>
    <s v="MN"/>
    <n v="39"/>
    <n v="408"/>
    <x v="1"/>
    <n v="0"/>
    <n v="162.6"/>
    <n v="138"/>
    <n v="27.64"/>
    <n v="0"/>
    <x v="0"/>
  </r>
  <r>
    <s v="RI"/>
    <n v="34"/>
    <n v="415"/>
    <x v="1"/>
    <n v="0"/>
    <n v="229.4"/>
    <n v="107"/>
    <n v="39"/>
    <n v="4"/>
    <x v="0"/>
  </r>
  <r>
    <s v="UT"/>
    <n v="34"/>
    <n v="415"/>
    <x v="1"/>
    <n v="0"/>
    <n v="139.6"/>
    <n v="96"/>
    <n v="23.73"/>
    <n v="2"/>
    <x v="0"/>
  </r>
  <r>
    <s v="OR"/>
    <n v="32"/>
    <n v="415"/>
    <x v="1"/>
    <n v="0"/>
    <n v="263.8"/>
    <n v="66"/>
    <n v="44.85"/>
    <n v="5"/>
    <x v="1"/>
  </r>
  <r>
    <s v="IL"/>
    <n v="40"/>
    <n v="415"/>
    <x v="0"/>
    <n v="14"/>
    <n v="114.3"/>
    <n v="132"/>
    <n v="19.43"/>
    <n v="1"/>
    <x v="0"/>
  </r>
  <r>
    <s v="OH"/>
    <n v="49"/>
    <n v="408"/>
    <x v="1"/>
    <n v="0"/>
    <n v="196.3"/>
    <n v="108"/>
    <n v="33.369999999999997"/>
    <n v="2"/>
    <x v="0"/>
  </r>
  <r>
    <s v="MA"/>
    <n v="45"/>
    <n v="510"/>
    <x v="1"/>
    <n v="0"/>
    <n v="253.2"/>
    <n v="95"/>
    <n v="43.04"/>
    <n v="1"/>
    <x v="0"/>
  </r>
  <r>
    <s v="OR"/>
    <n v="37"/>
    <n v="408"/>
    <x v="1"/>
    <n v="0"/>
    <n v="98"/>
    <n v="99"/>
    <n v="16.66"/>
    <n v="0"/>
    <x v="0"/>
  </r>
  <r>
    <s v="CA"/>
    <n v="40"/>
    <n v="408"/>
    <x v="1"/>
    <n v="0"/>
    <n v="249.4"/>
    <n v="118"/>
    <n v="42.4"/>
    <n v="0"/>
    <x v="0"/>
  </r>
  <r>
    <s v="WV"/>
    <n v="42"/>
    <n v="415"/>
    <x v="0"/>
    <n v="30"/>
    <n v="129.6"/>
    <n v="107"/>
    <n v="22.03"/>
    <n v="1"/>
    <x v="0"/>
  </r>
  <r>
    <s v="VT"/>
    <n v="38"/>
    <n v="415"/>
    <x v="1"/>
    <n v="0"/>
    <n v="221.3"/>
    <n v="106"/>
    <n v="37.619999999999997"/>
    <n v="0"/>
    <x v="0"/>
  </r>
  <r>
    <s v="ID"/>
    <n v="40"/>
    <n v="415"/>
    <x v="1"/>
    <n v="0"/>
    <n v="220.7"/>
    <n v="106"/>
    <n v="37.520000000000003"/>
    <n v="1"/>
    <x v="0"/>
  </r>
  <r>
    <s v="OR"/>
    <n v="39"/>
    <n v="408"/>
    <x v="1"/>
    <n v="0"/>
    <n v="87.6"/>
    <n v="76"/>
    <n v="14.89"/>
    <n v="1"/>
    <x v="0"/>
  </r>
  <r>
    <s v="GA"/>
    <n v="37"/>
    <n v="408"/>
    <x v="1"/>
    <n v="0"/>
    <n v="203.6"/>
    <n v="61"/>
    <n v="34.61"/>
    <n v="0"/>
    <x v="0"/>
  </r>
  <r>
    <s v="ME"/>
    <n v="44"/>
    <n v="415"/>
    <x v="1"/>
    <n v="0"/>
    <n v="213.6"/>
    <n v="110"/>
    <n v="36.31"/>
    <n v="2"/>
    <x v="0"/>
  </r>
  <r>
    <s v="HI"/>
    <n v="44"/>
    <n v="415"/>
    <x v="0"/>
    <n v="31"/>
    <n v="181.6"/>
    <n v="112"/>
    <n v="30.87"/>
    <n v="2"/>
    <x v="0"/>
  </r>
  <r>
    <s v="AZ"/>
    <n v="31"/>
    <n v="510"/>
    <x v="0"/>
    <n v="22"/>
    <n v="215.4"/>
    <n v="123"/>
    <n v="36.619999999999997"/>
    <n v="1"/>
    <x v="0"/>
  </r>
  <r>
    <s v="IA"/>
    <n v="44"/>
    <n v="510"/>
    <x v="1"/>
    <n v="0"/>
    <n v="199.2"/>
    <n v="111"/>
    <n v="33.86"/>
    <n v="3"/>
    <x v="0"/>
  </r>
  <r>
    <s v="CT"/>
    <n v="32"/>
    <n v="415"/>
    <x v="1"/>
    <n v="0"/>
    <n v="115"/>
    <n v="130"/>
    <n v="19.55"/>
    <n v="3"/>
    <x v="0"/>
  </r>
  <r>
    <s v="WA"/>
    <n v="41"/>
    <n v="408"/>
    <x v="1"/>
    <n v="0"/>
    <n v="270.5"/>
    <n v="69"/>
    <n v="45.99"/>
    <n v="1"/>
    <x v="1"/>
  </r>
  <r>
    <s v="VA"/>
    <n v="38"/>
    <n v="415"/>
    <x v="1"/>
    <n v="0"/>
    <n v="222.2"/>
    <n v="127"/>
    <n v="37.770000000000003"/>
    <n v="1"/>
    <x v="0"/>
  </r>
  <r>
    <s v="CO"/>
    <n v="38"/>
    <n v="510"/>
    <x v="1"/>
    <n v="0"/>
    <n v="61.9"/>
    <n v="78"/>
    <n v="10.52"/>
    <n v="3"/>
    <x v="0"/>
  </r>
  <r>
    <s v="LA"/>
    <n v="38"/>
    <n v="415"/>
    <x v="1"/>
    <n v="0"/>
    <n v="141.1"/>
    <n v="92"/>
    <n v="23.99"/>
    <n v="2"/>
    <x v="0"/>
  </r>
  <r>
    <s v="TX"/>
    <n v="37"/>
    <n v="415"/>
    <x v="1"/>
    <n v="0"/>
    <n v="189.2"/>
    <n v="81"/>
    <n v="32.159999999999997"/>
    <n v="3"/>
    <x v="1"/>
  </r>
  <r>
    <s v="SD"/>
    <n v="40"/>
    <n v="510"/>
    <x v="1"/>
    <n v="0"/>
    <n v="196"/>
    <n v="135"/>
    <n v="33.32"/>
    <n v="3"/>
    <x v="0"/>
  </r>
  <r>
    <s v="VA"/>
    <n v="39"/>
    <n v="415"/>
    <x v="1"/>
    <n v="0"/>
    <n v="171.6"/>
    <n v="119"/>
    <n v="29.17"/>
    <n v="0"/>
    <x v="0"/>
  </r>
  <r>
    <s v="NY"/>
    <n v="40"/>
    <n v="415"/>
    <x v="1"/>
    <n v="0"/>
    <n v="174"/>
    <n v="123"/>
    <n v="29.58"/>
    <n v="2"/>
    <x v="0"/>
  </r>
  <r>
    <s v="WA"/>
    <n v="32"/>
    <n v="510"/>
    <x v="1"/>
    <n v="0"/>
    <n v="78.599999999999994"/>
    <n v="106"/>
    <n v="13.36"/>
    <n v="1"/>
    <x v="1"/>
  </r>
  <r>
    <s v="WI"/>
    <n v="40"/>
    <n v="415"/>
    <x v="1"/>
    <n v="0"/>
    <n v="200.9"/>
    <n v="92"/>
    <n v="34.15"/>
    <n v="1"/>
    <x v="0"/>
  </r>
  <r>
    <s v="TN"/>
    <n v="44"/>
    <n v="415"/>
    <x v="1"/>
    <n v="0"/>
    <n v="141.30000000000001"/>
    <n v="123"/>
    <n v="24.02"/>
    <n v="1"/>
    <x v="0"/>
  </r>
  <r>
    <s v="CT"/>
    <n v="33"/>
    <n v="415"/>
    <x v="1"/>
    <n v="0"/>
    <n v="235.8"/>
    <n v="130"/>
    <n v="40.090000000000003"/>
    <n v="2"/>
    <x v="0"/>
  </r>
  <r>
    <s v="WA"/>
    <n v="35"/>
    <n v="510"/>
    <x v="1"/>
    <n v="0"/>
    <n v="185.1"/>
    <n v="100"/>
    <n v="31.47"/>
    <n v="3"/>
    <x v="0"/>
  </r>
  <r>
    <s v="NH"/>
    <n v="34"/>
    <n v="415"/>
    <x v="1"/>
    <n v="0"/>
    <n v="254.3"/>
    <n v="113"/>
    <n v="43.23"/>
    <n v="2"/>
    <x v="0"/>
  </r>
  <r>
    <s v="MT"/>
    <n v="39"/>
    <n v="510"/>
    <x v="1"/>
    <n v="0"/>
    <n v="183"/>
    <n v="103"/>
    <n v="31.11"/>
    <n v="2"/>
    <x v="0"/>
  </r>
  <r>
    <s v="NE"/>
    <n v="40"/>
    <n v="415"/>
    <x v="0"/>
    <n v="29"/>
    <n v="163.5"/>
    <n v="80"/>
    <n v="27.8"/>
    <n v="2"/>
    <x v="0"/>
  </r>
  <r>
    <s v="WA"/>
    <n v="43"/>
    <n v="408"/>
    <x v="1"/>
    <n v="0"/>
    <n v="207.9"/>
    <n v="98"/>
    <n v="35.340000000000003"/>
    <n v="2"/>
    <x v="0"/>
  </r>
  <r>
    <s v="WI"/>
    <n v="38"/>
    <n v="415"/>
    <x v="1"/>
    <n v="0"/>
    <n v="248.6"/>
    <n v="102"/>
    <n v="42.26"/>
    <n v="3"/>
    <x v="0"/>
  </r>
  <r>
    <s v="AR"/>
    <n v="36"/>
    <n v="415"/>
    <x v="0"/>
    <n v="31"/>
    <n v="185.4"/>
    <n v="105"/>
    <n v="31.52"/>
    <n v="2"/>
    <x v="0"/>
  </r>
  <r>
    <s v="WI"/>
    <n v="37"/>
    <n v="408"/>
    <x v="1"/>
    <n v="0"/>
    <n v="197.8"/>
    <n v="60"/>
    <n v="33.630000000000003"/>
    <n v="1"/>
    <x v="0"/>
  </r>
  <r>
    <s v="DE"/>
    <n v="29"/>
    <n v="415"/>
    <x v="1"/>
    <n v="0"/>
    <n v="132.1"/>
    <n v="42"/>
    <n v="22.46"/>
    <n v="2"/>
    <x v="1"/>
  </r>
  <r>
    <s v="NH"/>
    <n v="38"/>
    <n v="510"/>
    <x v="1"/>
    <n v="0"/>
    <n v="197.1"/>
    <n v="117"/>
    <n v="33.51"/>
    <n v="0"/>
    <x v="0"/>
  </r>
  <r>
    <s v="VA"/>
    <n v="42"/>
    <n v="415"/>
    <x v="1"/>
    <n v="0"/>
    <n v="154.6"/>
    <n v="112"/>
    <n v="26.28"/>
    <n v="2"/>
    <x v="0"/>
  </r>
  <r>
    <s v="ID"/>
    <n v="31"/>
    <n v="415"/>
    <x v="1"/>
    <n v="0"/>
    <n v="96.8"/>
    <n v="92"/>
    <n v="16.46"/>
    <n v="2"/>
    <x v="1"/>
  </r>
  <r>
    <s v="TN"/>
    <n v="43"/>
    <n v="510"/>
    <x v="1"/>
    <n v="0"/>
    <n v="172"/>
    <n v="145"/>
    <n v="29.24"/>
    <n v="1"/>
    <x v="0"/>
  </r>
  <r>
    <s v="MT"/>
    <n v="34"/>
    <n v="408"/>
    <x v="0"/>
    <n v="29"/>
    <n v="151.1"/>
    <n v="121"/>
    <n v="25.69"/>
    <n v="2"/>
    <x v="0"/>
  </r>
  <r>
    <s v="OK"/>
    <n v="35"/>
    <n v="408"/>
    <x v="1"/>
    <n v="0"/>
    <n v="209.6"/>
    <n v="107"/>
    <n v="35.630000000000003"/>
    <n v="3"/>
    <x v="0"/>
  </r>
  <r>
    <s v="ID"/>
    <n v="42"/>
    <n v="415"/>
    <x v="0"/>
    <n v="32"/>
    <n v="247"/>
    <n v="109"/>
    <n v="41.99"/>
    <n v="3"/>
    <x v="0"/>
  </r>
  <r>
    <s v="NV"/>
    <n v="46"/>
    <n v="408"/>
    <x v="0"/>
    <n v="30"/>
    <n v="221.4"/>
    <n v="114"/>
    <n v="37.64"/>
    <n v="1"/>
    <x v="0"/>
  </r>
  <r>
    <s v="KS"/>
    <n v="32"/>
    <n v="408"/>
    <x v="1"/>
    <n v="0"/>
    <n v="321.3"/>
    <n v="99"/>
    <n v="54.62"/>
    <n v="1"/>
    <x v="1"/>
  </r>
  <r>
    <s v="WY"/>
    <n v="41"/>
    <n v="415"/>
    <x v="1"/>
    <n v="0"/>
    <n v="243.7"/>
    <n v="124"/>
    <n v="41.43"/>
    <n v="0"/>
    <x v="0"/>
  </r>
  <r>
    <s v="MS"/>
    <n v="40"/>
    <n v="415"/>
    <x v="1"/>
    <n v="0"/>
    <n v="251.5"/>
    <n v="85"/>
    <n v="42.76"/>
    <n v="3"/>
    <x v="0"/>
  </r>
  <r>
    <s v="WY"/>
    <n v="27"/>
    <n v="510"/>
    <x v="1"/>
    <n v="0"/>
    <n v="236.9"/>
    <n v="107"/>
    <n v="40.270000000000003"/>
    <n v="0"/>
    <x v="1"/>
  </r>
  <r>
    <s v="TX"/>
    <n v="38"/>
    <n v="415"/>
    <x v="1"/>
    <n v="0"/>
    <n v="159.69999999999999"/>
    <n v="79"/>
    <n v="27.15"/>
    <n v="2"/>
    <x v="0"/>
  </r>
  <r>
    <s v="WA"/>
    <n v="20"/>
    <n v="415"/>
    <x v="1"/>
    <n v="0"/>
    <n v="148.19999999999999"/>
    <n v="96"/>
    <n v="25.19"/>
    <n v="4"/>
    <x v="1"/>
  </r>
  <r>
    <s v="HI"/>
    <n v="39"/>
    <n v="408"/>
    <x v="1"/>
    <n v="0"/>
    <n v="150.9"/>
    <n v="86"/>
    <n v="25.65"/>
    <n v="1"/>
    <x v="0"/>
  </r>
  <r>
    <s v="IL"/>
    <n v="39"/>
    <n v="415"/>
    <x v="0"/>
    <n v="28"/>
    <n v="210.5"/>
    <n v="101"/>
    <n v="35.79"/>
    <n v="1"/>
    <x v="0"/>
  </r>
  <r>
    <s v="MD"/>
    <n v="39"/>
    <n v="510"/>
    <x v="1"/>
    <n v="0"/>
    <n v="254.7"/>
    <n v="80"/>
    <n v="43.3"/>
    <n v="0"/>
    <x v="0"/>
  </r>
  <r>
    <s v="MA"/>
    <n v="20"/>
    <n v="415"/>
    <x v="1"/>
    <n v="0"/>
    <n v="284.39999999999998"/>
    <n v="89"/>
    <n v="48.35"/>
    <n v="0"/>
    <x v="1"/>
  </r>
  <r>
    <s v="SD"/>
    <n v="27"/>
    <n v="415"/>
    <x v="1"/>
    <n v="0"/>
    <n v="0"/>
    <n v="0"/>
    <n v="0"/>
    <n v="4"/>
    <x v="1"/>
  </r>
  <r>
    <s v="PA"/>
    <n v="19"/>
    <n v="408"/>
    <x v="1"/>
    <n v="0"/>
    <n v="133.69999999999999"/>
    <n v="45"/>
    <n v="22.73"/>
    <n v="1"/>
    <x v="1"/>
  </r>
  <r>
    <s v="NC"/>
    <n v="43"/>
    <n v="408"/>
    <x v="1"/>
    <n v="0"/>
    <n v="224.9"/>
    <n v="117"/>
    <n v="38.229999999999997"/>
    <n v="0"/>
    <x v="0"/>
  </r>
  <r>
    <s v="VT"/>
    <n v="48"/>
    <n v="408"/>
    <x v="1"/>
    <n v="0"/>
    <n v="151.80000000000001"/>
    <n v="98"/>
    <n v="25.81"/>
    <n v="1"/>
    <x v="0"/>
  </r>
  <r>
    <s v="KY"/>
    <n v="44"/>
    <n v="510"/>
    <x v="0"/>
    <n v="22"/>
    <n v="141.4"/>
    <n v="107"/>
    <n v="24.04"/>
    <n v="2"/>
    <x v="0"/>
  </r>
  <r>
    <s v="WA"/>
    <n v="32"/>
    <n v="408"/>
    <x v="1"/>
    <n v="0"/>
    <n v="285.7"/>
    <n v="124"/>
    <n v="48.57"/>
    <n v="0"/>
    <x v="1"/>
  </r>
  <r>
    <s v="LA"/>
    <n v="45"/>
    <n v="415"/>
    <x v="1"/>
    <n v="0"/>
    <n v="58.4"/>
    <n v="121"/>
    <n v="9.93"/>
    <n v="1"/>
    <x v="0"/>
  </r>
  <r>
    <s v="WA"/>
    <n v="42"/>
    <n v="415"/>
    <x v="0"/>
    <n v="16"/>
    <n v="90.4"/>
    <n v="105"/>
    <n v="15.37"/>
    <n v="0"/>
    <x v="0"/>
  </r>
  <r>
    <s v="ME"/>
    <n v="39"/>
    <n v="408"/>
    <x v="1"/>
    <n v="0"/>
    <n v="114.4"/>
    <n v="91"/>
    <n v="19.45"/>
    <n v="0"/>
    <x v="0"/>
  </r>
  <r>
    <s v="WI"/>
    <n v="39"/>
    <n v="408"/>
    <x v="1"/>
    <n v="0"/>
    <n v="147.69999999999999"/>
    <n v="103"/>
    <n v="25.11"/>
    <n v="2"/>
    <x v="0"/>
  </r>
  <r>
    <s v="TX"/>
    <n v="37"/>
    <n v="408"/>
    <x v="0"/>
    <n v="31"/>
    <n v="302.7"/>
    <n v="93"/>
    <n v="51.46"/>
    <n v="3"/>
    <x v="0"/>
  </r>
  <r>
    <s v="AZ"/>
    <n v="39"/>
    <n v="408"/>
    <x v="1"/>
    <n v="0"/>
    <n v="169.7"/>
    <n v="84"/>
    <n v="28.85"/>
    <n v="3"/>
    <x v="0"/>
  </r>
  <r>
    <s v="ND"/>
    <n v="42"/>
    <n v="510"/>
    <x v="1"/>
    <n v="0"/>
    <n v="227.2"/>
    <n v="89"/>
    <n v="38.619999999999997"/>
    <n v="0"/>
    <x v="0"/>
  </r>
  <r>
    <s v="VT"/>
    <n v="32"/>
    <n v="415"/>
    <x v="1"/>
    <n v="0"/>
    <n v="217.8"/>
    <n v="91"/>
    <n v="37.03"/>
    <n v="1"/>
    <x v="1"/>
  </r>
  <r>
    <s v="HI"/>
    <n v="37"/>
    <n v="415"/>
    <x v="1"/>
    <n v="0"/>
    <n v="124.2"/>
    <n v="102"/>
    <n v="21.11"/>
    <n v="2"/>
    <x v="0"/>
  </r>
  <r>
    <s v="WY"/>
    <n v="39"/>
    <n v="415"/>
    <x v="1"/>
    <n v="0"/>
    <n v="206.2"/>
    <n v="76"/>
    <n v="35.049999999999997"/>
    <n v="1"/>
    <x v="0"/>
  </r>
  <r>
    <s v="WV"/>
    <n v="38"/>
    <n v="510"/>
    <x v="1"/>
    <n v="0"/>
    <n v="132.9"/>
    <n v="122"/>
    <n v="22.59"/>
    <n v="3"/>
    <x v="0"/>
  </r>
  <r>
    <s v="OK"/>
    <n v="40"/>
    <n v="415"/>
    <x v="0"/>
    <n v="31"/>
    <n v="104.9"/>
    <n v="115"/>
    <n v="17.829999999999998"/>
    <n v="3"/>
    <x v="0"/>
  </r>
  <r>
    <s v="CT"/>
    <n v="31"/>
    <n v="415"/>
    <x v="1"/>
    <n v="0"/>
    <n v="245"/>
    <n v="97"/>
    <n v="41.65"/>
    <n v="1"/>
    <x v="1"/>
  </r>
  <r>
    <s v="UT"/>
    <n v="40"/>
    <n v="408"/>
    <x v="1"/>
    <n v="0"/>
    <n v="184.5"/>
    <n v="118"/>
    <n v="31.37"/>
    <n v="1"/>
    <x v="0"/>
  </r>
  <r>
    <s v="NY"/>
    <n v="37"/>
    <n v="415"/>
    <x v="1"/>
    <n v="0"/>
    <n v="89.5"/>
    <n v="66"/>
    <n v="15.22"/>
    <n v="3"/>
    <x v="0"/>
  </r>
  <r>
    <s v="VA"/>
    <n v="46"/>
    <n v="415"/>
    <x v="1"/>
    <n v="0"/>
    <n v="235.6"/>
    <n v="131"/>
    <n v="40.049999999999997"/>
    <n v="1"/>
    <x v="0"/>
  </r>
  <r>
    <s v="VT"/>
    <n v="44"/>
    <n v="408"/>
    <x v="1"/>
    <n v="0"/>
    <n v="186"/>
    <n v="127"/>
    <n v="31.62"/>
    <n v="4"/>
    <x v="0"/>
  </r>
  <r>
    <s v="SD"/>
    <n v="47"/>
    <n v="415"/>
    <x v="1"/>
    <n v="0"/>
    <n v="223.9"/>
    <n v="75"/>
    <n v="38.06"/>
    <n v="1"/>
    <x v="0"/>
  </r>
  <r>
    <s v="PA"/>
    <n v="39"/>
    <n v="510"/>
    <x v="1"/>
    <n v="0"/>
    <n v="179.5"/>
    <n v="125"/>
    <n v="30.52"/>
    <n v="1"/>
    <x v="0"/>
  </r>
  <r>
    <s v="ND"/>
    <n v="39"/>
    <n v="415"/>
    <x v="1"/>
    <n v="0"/>
    <n v="169.4"/>
    <n v="102"/>
    <n v="28.8"/>
    <n v="1"/>
    <x v="0"/>
  </r>
  <r>
    <s v="CT"/>
    <n v="41"/>
    <n v="408"/>
    <x v="1"/>
    <n v="0"/>
    <n v="118.1"/>
    <n v="90"/>
    <n v="20.079999999999998"/>
    <n v="1"/>
    <x v="0"/>
  </r>
  <r>
    <s v="SC"/>
    <n v="30"/>
    <n v="415"/>
    <x v="1"/>
    <n v="0"/>
    <n v="112"/>
    <n v="105"/>
    <n v="19.04"/>
    <n v="4"/>
    <x v="1"/>
  </r>
  <r>
    <s v="MI"/>
    <n v="40"/>
    <n v="408"/>
    <x v="0"/>
    <n v="32"/>
    <n v="168.4"/>
    <n v="129"/>
    <n v="28.63"/>
    <n v="0"/>
    <x v="0"/>
  </r>
  <r>
    <s v="VT"/>
    <n v="37"/>
    <n v="415"/>
    <x v="0"/>
    <n v="42"/>
    <n v="214.3"/>
    <n v="112"/>
    <n v="36.43"/>
    <n v="0"/>
    <x v="0"/>
  </r>
  <r>
    <s v="OH"/>
    <n v="31"/>
    <n v="415"/>
    <x v="1"/>
    <n v="0"/>
    <n v="245.7"/>
    <n v="139"/>
    <n v="41.77"/>
    <n v="4"/>
    <x v="1"/>
  </r>
  <r>
    <s v="IL"/>
    <n v="39"/>
    <n v="415"/>
    <x v="0"/>
    <n v="43"/>
    <n v="142.80000000000001"/>
    <n v="96"/>
    <n v="24.28"/>
    <n v="1"/>
    <x v="0"/>
  </r>
  <r>
    <s v="MO"/>
    <n v="38"/>
    <n v="415"/>
    <x v="1"/>
    <n v="0"/>
    <n v="202.4"/>
    <n v="115"/>
    <n v="34.409999999999997"/>
    <n v="3"/>
    <x v="0"/>
  </r>
  <r>
    <s v="WI"/>
    <n v="40"/>
    <n v="415"/>
    <x v="1"/>
    <n v="0"/>
    <n v="116.8"/>
    <n v="119"/>
    <n v="19.86"/>
    <n v="1"/>
    <x v="0"/>
  </r>
  <r>
    <s v="NJ"/>
    <n v="40"/>
    <n v="510"/>
    <x v="1"/>
    <n v="0"/>
    <n v="155.69999999999999"/>
    <n v="110"/>
    <n v="26.47"/>
    <n v="1"/>
    <x v="0"/>
  </r>
  <r>
    <s v="VT"/>
    <n v="40"/>
    <n v="415"/>
    <x v="0"/>
    <n v="21"/>
    <n v="138.1"/>
    <n v="113"/>
    <n v="23.48"/>
    <n v="2"/>
    <x v="0"/>
  </r>
  <r>
    <s v="CT"/>
    <n v="44"/>
    <n v="408"/>
    <x v="1"/>
    <n v="0"/>
    <n v="51.9"/>
    <n v="108"/>
    <n v="8.82"/>
    <n v="3"/>
    <x v="0"/>
  </r>
  <r>
    <s v="SD"/>
    <n v="46"/>
    <n v="415"/>
    <x v="0"/>
    <n v="35"/>
    <n v="171.5"/>
    <n v="98"/>
    <n v="29.16"/>
    <n v="0"/>
    <x v="0"/>
  </r>
  <r>
    <s v="OH"/>
    <n v="42"/>
    <n v="510"/>
    <x v="1"/>
    <n v="0"/>
    <n v="194.1"/>
    <n v="62"/>
    <n v="33"/>
    <n v="1"/>
    <x v="0"/>
  </r>
  <r>
    <s v="NY"/>
    <n v="40"/>
    <n v="510"/>
    <x v="1"/>
    <n v="0"/>
    <n v="115.7"/>
    <n v="105"/>
    <n v="19.670000000000002"/>
    <n v="1"/>
    <x v="0"/>
  </r>
  <r>
    <s v="OK"/>
    <n v="28"/>
    <n v="415"/>
    <x v="1"/>
    <n v="0"/>
    <n v="269.7"/>
    <n v="85"/>
    <n v="45.85"/>
    <n v="3"/>
    <x v="1"/>
  </r>
  <r>
    <s v="NC"/>
    <n v="38"/>
    <n v="415"/>
    <x v="1"/>
    <n v="0"/>
    <n v="246.4"/>
    <n v="107"/>
    <n v="41.89"/>
    <n v="0"/>
    <x v="0"/>
  </r>
  <r>
    <s v="HI"/>
    <n v="37"/>
    <n v="510"/>
    <x v="1"/>
    <n v="0"/>
    <n v="227.4"/>
    <n v="121"/>
    <n v="38.659999999999997"/>
    <n v="1"/>
    <x v="0"/>
  </r>
  <r>
    <s v="UT"/>
    <n v="36"/>
    <n v="415"/>
    <x v="1"/>
    <n v="0"/>
    <n v="189.8"/>
    <n v="110"/>
    <n v="32.270000000000003"/>
    <n v="0"/>
    <x v="0"/>
  </r>
  <r>
    <s v="MD"/>
    <n v="39"/>
    <n v="415"/>
    <x v="0"/>
    <n v="27"/>
    <n v="188.9"/>
    <n v="124"/>
    <n v="32.11"/>
    <n v="4"/>
    <x v="0"/>
  </r>
  <r>
    <s v="VT"/>
    <n v="40"/>
    <n v="510"/>
    <x v="1"/>
    <n v="0"/>
    <n v="0"/>
    <n v="0"/>
    <n v="0"/>
    <n v="1"/>
    <x v="0"/>
  </r>
  <r>
    <s v="TX"/>
    <n v="35"/>
    <n v="408"/>
    <x v="0"/>
    <n v="19"/>
    <n v="110.5"/>
    <n v="87"/>
    <n v="18.79"/>
    <n v="1"/>
    <x v="0"/>
  </r>
  <r>
    <s v="AZ"/>
    <n v="41"/>
    <n v="408"/>
    <x v="1"/>
    <n v="0"/>
    <n v="167.6"/>
    <n v="116"/>
    <n v="28.49"/>
    <n v="4"/>
    <x v="0"/>
  </r>
  <r>
    <s v="VA"/>
    <n v="38"/>
    <n v="415"/>
    <x v="1"/>
    <n v="0"/>
    <n v="132"/>
    <n v="90"/>
    <n v="22.44"/>
    <n v="3"/>
    <x v="0"/>
  </r>
  <r>
    <s v="NE"/>
    <n v="36"/>
    <n v="415"/>
    <x v="1"/>
    <n v="0"/>
    <n v="213.4"/>
    <n v="86"/>
    <n v="36.28"/>
    <n v="1"/>
    <x v="0"/>
  </r>
  <r>
    <s v="KY"/>
    <n v="32"/>
    <n v="510"/>
    <x v="1"/>
    <n v="0"/>
    <n v="175.4"/>
    <n v="120"/>
    <n v="29.82"/>
    <n v="0"/>
    <x v="0"/>
  </r>
  <r>
    <s v="NV"/>
    <n v="38"/>
    <n v="510"/>
    <x v="0"/>
    <n v="39"/>
    <n v="82.6"/>
    <n v="113"/>
    <n v="14.04"/>
    <n v="3"/>
    <x v="0"/>
  </r>
  <r>
    <s v="MT"/>
    <n v="34"/>
    <n v="510"/>
    <x v="1"/>
    <n v="0"/>
    <n v="143.19999999999999"/>
    <n v="80"/>
    <n v="24.34"/>
    <n v="4"/>
    <x v="1"/>
  </r>
  <r>
    <s v="MO"/>
    <n v="39"/>
    <n v="415"/>
    <x v="1"/>
    <n v="0"/>
    <n v="125.5"/>
    <n v="139"/>
    <n v="21.34"/>
    <n v="1"/>
    <x v="0"/>
  </r>
  <r>
    <s v="MS"/>
    <n v="31"/>
    <n v="415"/>
    <x v="0"/>
    <n v="31"/>
    <n v="82.3"/>
    <n v="105"/>
    <n v="13.99"/>
    <n v="6"/>
    <x v="1"/>
  </r>
  <r>
    <s v="NM"/>
    <n v="39"/>
    <n v="408"/>
    <x v="1"/>
    <n v="0"/>
    <n v="165.6"/>
    <n v="104"/>
    <n v="28.15"/>
    <n v="1"/>
    <x v="0"/>
  </r>
  <r>
    <s v="NH"/>
    <n v="45"/>
    <n v="408"/>
    <x v="1"/>
    <n v="0"/>
    <n v="162.1"/>
    <n v="91"/>
    <n v="27.56"/>
    <n v="1"/>
    <x v="0"/>
  </r>
  <r>
    <s v="NC"/>
    <n v="46"/>
    <n v="510"/>
    <x v="1"/>
    <n v="0"/>
    <n v="166.6"/>
    <n v="84"/>
    <n v="28.32"/>
    <n v="1"/>
    <x v="0"/>
  </r>
  <r>
    <s v="MT"/>
    <n v="45"/>
    <n v="415"/>
    <x v="0"/>
    <n v="24"/>
    <n v="135.9"/>
    <n v="60"/>
    <n v="23.1"/>
    <n v="1"/>
    <x v="0"/>
  </r>
  <r>
    <s v="SD"/>
    <n v="41"/>
    <n v="408"/>
    <x v="0"/>
    <n v="20"/>
    <n v="165.7"/>
    <n v="78"/>
    <n v="28.17"/>
    <n v="0"/>
    <x v="0"/>
  </r>
  <r>
    <s v="VA"/>
    <n v="31"/>
    <n v="415"/>
    <x v="1"/>
    <n v="0"/>
    <n v="176.1"/>
    <n v="90"/>
    <n v="29.94"/>
    <n v="1"/>
    <x v="0"/>
  </r>
  <r>
    <s v="LA"/>
    <n v="41"/>
    <n v="510"/>
    <x v="1"/>
    <n v="0"/>
    <n v="142.30000000000001"/>
    <n v="89"/>
    <n v="24.19"/>
    <n v="0"/>
    <x v="0"/>
  </r>
  <r>
    <s v="AK"/>
    <n v="39"/>
    <n v="408"/>
    <x v="1"/>
    <n v="0"/>
    <n v="83.2"/>
    <n v="74"/>
    <n v="14.14"/>
    <n v="1"/>
    <x v="0"/>
  </r>
  <r>
    <s v="OH"/>
    <n v="44"/>
    <n v="415"/>
    <x v="0"/>
    <n v="37"/>
    <n v="235"/>
    <n v="101"/>
    <n v="39.950000000000003"/>
    <n v="2"/>
    <x v="0"/>
  </r>
  <r>
    <s v="NM"/>
    <n v="42"/>
    <n v="415"/>
    <x v="1"/>
    <n v="0"/>
    <n v="105.7"/>
    <n v="95"/>
    <n v="17.97"/>
    <n v="2"/>
    <x v="0"/>
  </r>
  <r>
    <s v="MI"/>
    <n v="27"/>
    <n v="415"/>
    <x v="1"/>
    <n v="0"/>
    <n v="149.4"/>
    <n v="68"/>
    <n v="25.4"/>
    <n v="3"/>
    <x v="1"/>
  </r>
  <r>
    <s v="MN"/>
    <n v="38"/>
    <n v="415"/>
    <x v="0"/>
    <n v="20"/>
    <n v="264.7"/>
    <n v="81"/>
    <n v="45"/>
    <n v="0"/>
    <x v="0"/>
  </r>
  <r>
    <s v="WY"/>
    <n v="39"/>
    <n v="510"/>
    <x v="0"/>
    <n v="31"/>
    <n v="160.30000000000001"/>
    <n v="45"/>
    <n v="27.25"/>
    <n v="1"/>
    <x v="0"/>
  </r>
  <r>
    <s v="WY"/>
    <n v="42"/>
    <n v="415"/>
    <x v="0"/>
    <n v="28"/>
    <n v="95.9"/>
    <n v="117"/>
    <n v="16.3"/>
    <n v="1"/>
    <x v="0"/>
  </r>
  <r>
    <s v="WA"/>
    <n v="36"/>
    <n v="408"/>
    <x v="1"/>
    <n v="0"/>
    <n v="140.69999999999999"/>
    <n v="77"/>
    <n v="23.92"/>
    <n v="0"/>
    <x v="0"/>
  </r>
  <r>
    <s v="NM"/>
    <n v="37"/>
    <n v="510"/>
    <x v="1"/>
    <n v="0"/>
    <n v="119.7"/>
    <n v="148"/>
    <n v="20.350000000000001"/>
    <n v="2"/>
    <x v="0"/>
  </r>
  <r>
    <s v="VA"/>
    <n v="34"/>
    <n v="415"/>
    <x v="0"/>
    <n v="30"/>
    <n v="99.9"/>
    <n v="84"/>
    <n v="16.98"/>
    <n v="2"/>
    <x v="0"/>
  </r>
  <r>
    <s v="RI"/>
    <n v="40"/>
    <n v="415"/>
    <x v="1"/>
    <n v="0"/>
    <n v="250.9"/>
    <n v="108"/>
    <n v="42.65"/>
    <n v="2"/>
    <x v="0"/>
  </r>
  <r>
    <s v="AL"/>
    <n v="34"/>
    <n v="415"/>
    <x v="1"/>
    <n v="0"/>
    <n v="200.6"/>
    <n v="117"/>
    <n v="34.1"/>
    <n v="2"/>
    <x v="0"/>
  </r>
  <r>
    <s v="WV"/>
    <n v="42"/>
    <n v="510"/>
    <x v="0"/>
    <n v="38"/>
    <n v="209.8"/>
    <n v="130"/>
    <n v="35.67"/>
    <n v="1"/>
    <x v="0"/>
  </r>
  <r>
    <s v="WV"/>
    <n v="45"/>
    <n v="415"/>
    <x v="0"/>
    <n v="34"/>
    <n v="198"/>
    <n v="70"/>
    <n v="33.659999999999997"/>
    <n v="1"/>
    <x v="0"/>
  </r>
  <r>
    <s v="NJ"/>
    <n v="45"/>
    <n v="510"/>
    <x v="1"/>
    <n v="0"/>
    <n v="239.8"/>
    <n v="107"/>
    <n v="40.770000000000003"/>
    <n v="1"/>
    <x v="0"/>
  </r>
  <r>
    <s v="MI"/>
    <n v="43"/>
    <n v="510"/>
    <x v="1"/>
    <n v="0"/>
    <n v="220.9"/>
    <n v="107"/>
    <n v="37.549999999999997"/>
    <n v="1"/>
    <x v="0"/>
  </r>
  <r>
    <s v="MI"/>
    <n v="38"/>
    <n v="510"/>
    <x v="0"/>
    <n v="26"/>
    <n v="226.4"/>
    <n v="117"/>
    <n v="38.49"/>
    <n v="1"/>
    <x v="0"/>
  </r>
  <r>
    <s v="ND"/>
    <n v="40"/>
    <n v="510"/>
    <x v="1"/>
    <n v="0"/>
    <n v="203.2"/>
    <n v="99"/>
    <n v="34.54"/>
    <n v="2"/>
    <x v="0"/>
  </r>
  <r>
    <s v="VT"/>
    <n v="42"/>
    <n v="415"/>
    <x v="1"/>
    <n v="0"/>
    <n v="136.69999999999999"/>
    <n v="115"/>
    <n v="23.24"/>
    <n v="0"/>
    <x v="0"/>
  </r>
  <r>
    <s v="WA"/>
    <n v="40"/>
    <n v="408"/>
    <x v="1"/>
    <n v="0"/>
    <n v="152.6"/>
    <n v="97"/>
    <n v="25.94"/>
    <n v="1"/>
    <x v="0"/>
  </r>
  <r>
    <s v="NC"/>
    <n v="49"/>
    <n v="408"/>
    <x v="0"/>
    <n v="47"/>
    <n v="274.89999999999998"/>
    <n v="102"/>
    <n v="46.73"/>
    <n v="1"/>
    <x v="0"/>
  </r>
  <r>
    <s v="WV"/>
    <n v="34"/>
    <n v="415"/>
    <x v="1"/>
    <n v="0"/>
    <n v="222.3"/>
    <n v="99"/>
    <n v="37.79"/>
    <n v="3"/>
    <x v="0"/>
  </r>
  <r>
    <s v="ID"/>
    <n v="33"/>
    <n v="510"/>
    <x v="0"/>
    <n v="8"/>
    <n v="222.5"/>
    <n v="104"/>
    <n v="37.83"/>
    <n v="1"/>
    <x v="0"/>
  </r>
  <r>
    <s v="LA"/>
    <n v="41"/>
    <n v="415"/>
    <x v="0"/>
    <n v="28"/>
    <n v="128.80000000000001"/>
    <n v="104"/>
    <n v="21.9"/>
    <n v="2"/>
    <x v="0"/>
  </r>
  <r>
    <s v="GA"/>
    <n v="41"/>
    <n v="415"/>
    <x v="1"/>
    <n v="0"/>
    <n v="174.3"/>
    <n v="105"/>
    <n v="29.63"/>
    <n v="0"/>
    <x v="0"/>
  </r>
  <r>
    <s v="FL"/>
    <n v="38"/>
    <n v="415"/>
    <x v="1"/>
    <n v="0"/>
    <n v="242.5"/>
    <n v="110"/>
    <n v="41.23"/>
    <n v="4"/>
    <x v="0"/>
  </r>
  <r>
    <s v="CO"/>
    <n v="35"/>
    <n v="415"/>
    <x v="1"/>
    <n v="0"/>
    <n v="221.6"/>
    <n v="101"/>
    <n v="37.67"/>
    <n v="4"/>
    <x v="0"/>
  </r>
  <r>
    <s v="NV"/>
    <n v="35"/>
    <n v="408"/>
    <x v="1"/>
    <n v="0"/>
    <n v="114.3"/>
    <n v="100"/>
    <n v="19.43"/>
    <n v="0"/>
    <x v="0"/>
  </r>
  <r>
    <s v="VA"/>
    <n v="47"/>
    <n v="510"/>
    <x v="1"/>
    <n v="0"/>
    <n v="144.9"/>
    <n v="136"/>
    <n v="24.63"/>
    <n v="2"/>
    <x v="0"/>
  </r>
  <r>
    <s v="UT"/>
    <n v="46"/>
    <n v="415"/>
    <x v="0"/>
    <n v="40"/>
    <n v="236.5"/>
    <n v="111"/>
    <n v="40.21"/>
    <n v="2"/>
    <x v="0"/>
  </r>
  <r>
    <s v="UT"/>
    <n v="35"/>
    <n v="408"/>
    <x v="0"/>
    <n v="44"/>
    <n v="174"/>
    <n v="80"/>
    <n v="29.58"/>
    <n v="2"/>
    <x v="1"/>
  </r>
  <r>
    <s v="MO"/>
    <n v="42"/>
    <n v="408"/>
    <x v="1"/>
    <n v="0"/>
    <n v="109.5"/>
    <n v="95"/>
    <n v="18.62"/>
    <n v="1"/>
    <x v="0"/>
  </r>
  <r>
    <s v="HI"/>
    <n v="36"/>
    <n v="415"/>
    <x v="1"/>
    <n v="0"/>
    <n v="133.4"/>
    <n v="113"/>
    <n v="22.68"/>
    <n v="1"/>
    <x v="0"/>
  </r>
  <r>
    <s v="MD"/>
    <n v="37"/>
    <n v="408"/>
    <x v="1"/>
    <n v="0"/>
    <n v="137.1"/>
    <n v="94"/>
    <n v="23.31"/>
    <n v="1"/>
    <x v="0"/>
  </r>
  <r>
    <s v="VA"/>
    <n v="41"/>
    <n v="415"/>
    <x v="1"/>
    <n v="0"/>
    <n v="197"/>
    <n v="88"/>
    <n v="33.49"/>
    <n v="0"/>
    <x v="0"/>
  </r>
  <r>
    <s v="MT"/>
    <n v="41"/>
    <n v="415"/>
    <x v="1"/>
    <n v="0"/>
    <n v="198.1"/>
    <n v="160"/>
    <n v="33.68"/>
    <n v="3"/>
    <x v="0"/>
  </r>
  <r>
    <s v="SC"/>
    <n v="31"/>
    <n v="408"/>
    <x v="1"/>
    <n v="0"/>
    <n v="39.5"/>
    <n v="78"/>
    <n v="6.72"/>
    <n v="0"/>
    <x v="0"/>
  </r>
  <r>
    <s v="CO"/>
    <n v="41"/>
    <n v="408"/>
    <x v="1"/>
    <n v="0"/>
    <n v="199.5"/>
    <n v="107"/>
    <n v="33.92"/>
    <n v="2"/>
    <x v="0"/>
  </r>
  <r>
    <s v="ID"/>
    <n v="36"/>
    <n v="415"/>
    <x v="1"/>
    <n v="0"/>
    <n v="156.80000000000001"/>
    <n v="93"/>
    <n v="26.66"/>
    <n v="1"/>
    <x v="0"/>
  </r>
  <r>
    <s v="UT"/>
    <n v="40"/>
    <n v="415"/>
    <x v="1"/>
    <n v="0"/>
    <n v="63.2"/>
    <n v="108"/>
    <n v="10.74"/>
    <n v="0"/>
    <x v="0"/>
  </r>
  <r>
    <s v="RI"/>
    <n v="36"/>
    <n v="415"/>
    <x v="0"/>
    <n v="27"/>
    <n v="218.7"/>
    <n v="79"/>
    <n v="37.18"/>
    <n v="0"/>
    <x v="0"/>
  </r>
  <r>
    <s v="FL"/>
    <n v="36"/>
    <n v="415"/>
    <x v="0"/>
    <n v="41"/>
    <n v="207.3"/>
    <n v="95"/>
    <n v="35.24"/>
    <n v="1"/>
    <x v="0"/>
  </r>
  <r>
    <s v="MD"/>
    <n v="31"/>
    <n v="415"/>
    <x v="1"/>
    <n v="0"/>
    <n v="273.3"/>
    <n v="66"/>
    <n v="46.46"/>
    <n v="1"/>
    <x v="1"/>
  </r>
  <r>
    <s v="IL"/>
    <n v="41"/>
    <n v="415"/>
    <x v="1"/>
    <n v="0"/>
    <n v="266.10000000000002"/>
    <n v="120"/>
    <n v="45.24"/>
    <n v="1"/>
    <x v="0"/>
  </r>
  <r>
    <s v="PA"/>
    <n v="45"/>
    <n v="408"/>
    <x v="1"/>
    <n v="0"/>
    <n v="112.8"/>
    <n v="89"/>
    <n v="19.18"/>
    <n v="0"/>
    <x v="0"/>
  </r>
  <r>
    <s v="AZ"/>
    <n v="47"/>
    <n v="415"/>
    <x v="1"/>
    <n v="0"/>
    <n v="104.7"/>
    <n v="112"/>
    <n v="17.8"/>
    <n v="3"/>
    <x v="0"/>
  </r>
  <r>
    <s v="NH"/>
    <n v="42"/>
    <n v="510"/>
    <x v="0"/>
    <n v="35"/>
    <n v="193.8"/>
    <n v="62"/>
    <n v="32.950000000000003"/>
    <n v="0"/>
    <x v="0"/>
  </r>
  <r>
    <s v="RI"/>
    <n v="41"/>
    <n v="415"/>
    <x v="1"/>
    <n v="0"/>
    <n v="168.6"/>
    <n v="102"/>
    <n v="28.66"/>
    <n v="1"/>
    <x v="0"/>
  </r>
  <r>
    <s v="HI"/>
    <n v="38"/>
    <n v="415"/>
    <x v="1"/>
    <n v="0"/>
    <n v="253.2"/>
    <n v="122"/>
    <n v="43.04"/>
    <n v="2"/>
    <x v="0"/>
  </r>
  <r>
    <s v="NJ"/>
    <n v="40"/>
    <n v="415"/>
    <x v="0"/>
    <n v="16"/>
    <n v="174.7"/>
    <n v="92"/>
    <n v="29.7"/>
    <n v="1"/>
    <x v="0"/>
  </r>
  <r>
    <s v="MD"/>
    <n v="36"/>
    <n v="415"/>
    <x v="0"/>
    <n v="34"/>
    <n v="204.5"/>
    <n v="79"/>
    <n v="34.770000000000003"/>
    <n v="2"/>
    <x v="0"/>
  </r>
  <r>
    <s v="OR"/>
    <n v="41"/>
    <n v="408"/>
    <x v="1"/>
    <n v="0"/>
    <n v="226.5"/>
    <n v="93"/>
    <n v="38.51"/>
    <n v="3"/>
    <x v="0"/>
  </r>
  <r>
    <s v="NV"/>
    <n v="37"/>
    <n v="510"/>
    <x v="1"/>
    <n v="0"/>
    <n v="234.1"/>
    <n v="91"/>
    <n v="39.799999999999997"/>
    <n v="1"/>
    <x v="0"/>
  </r>
  <r>
    <s v="AR"/>
    <n v="34"/>
    <n v="415"/>
    <x v="1"/>
    <n v="0"/>
    <n v="133.30000000000001"/>
    <n v="106"/>
    <n v="22.66"/>
    <n v="3"/>
    <x v="1"/>
  </r>
  <r>
    <s v="MT"/>
    <n v="47"/>
    <n v="415"/>
    <x v="1"/>
    <n v="0"/>
    <n v="133.9"/>
    <n v="87"/>
    <n v="22.76"/>
    <n v="1"/>
    <x v="0"/>
  </r>
  <r>
    <s v="CT"/>
    <n v="43"/>
    <n v="510"/>
    <x v="1"/>
    <n v="0"/>
    <n v="160.19999999999999"/>
    <n v="104"/>
    <n v="27.23"/>
    <n v="0"/>
    <x v="0"/>
  </r>
  <r>
    <s v="UT"/>
    <n v="47"/>
    <n v="415"/>
    <x v="0"/>
    <n v="44"/>
    <n v="230.6"/>
    <n v="94"/>
    <n v="39.200000000000003"/>
    <n v="0"/>
    <x v="0"/>
  </r>
  <r>
    <s v="NV"/>
    <n v="38"/>
    <n v="415"/>
    <x v="1"/>
    <n v="0"/>
    <n v="72.8"/>
    <n v="120"/>
    <n v="12.38"/>
    <n v="2"/>
    <x v="0"/>
  </r>
  <r>
    <s v="TN"/>
    <n v="40"/>
    <n v="415"/>
    <x v="1"/>
    <n v="0"/>
    <n v="196.1"/>
    <n v="107"/>
    <n v="33.340000000000003"/>
    <n v="1"/>
    <x v="0"/>
  </r>
  <r>
    <s v="DE"/>
    <n v="41"/>
    <n v="408"/>
    <x v="1"/>
    <n v="0"/>
    <n v="197.1"/>
    <n v="110"/>
    <n v="33.51"/>
    <n v="1"/>
    <x v="0"/>
  </r>
  <r>
    <s v="NY"/>
    <n v="41"/>
    <n v="408"/>
    <x v="1"/>
    <n v="0"/>
    <n v="219.6"/>
    <n v="126"/>
    <n v="37.33"/>
    <n v="1"/>
    <x v="0"/>
  </r>
  <r>
    <s v="IA"/>
    <n v="38"/>
    <n v="415"/>
    <x v="1"/>
    <n v="0"/>
    <n v="216"/>
    <n v="85"/>
    <n v="36.72"/>
    <n v="2"/>
    <x v="0"/>
  </r>
  <r>
    <s v="VT"/>
    <n v="40"/>
    <n v="510"/>
    <x v="0"/>
    <n v="32"/>
    <n v="222.9"/>
    <n v="136"/>
    <n v="37.89"/>
    <n v="0"/>
    <x v="0"/>
  </r>
  <r>
    <s v="LA"/>
    <n v="40"/>
    <n v="415"/>
    <x v="0"/>
    <n v="36"/>
    <n v="115.9"/>
    <n v="120"/>
    <n v="19.7"/>
    <n v="3"/>
    <x v="0"/>
  </r>
  <r>
    <s v="MT"/>
    <n v="37"/>
    <n v="510"/>
    <x v="1"/>
    <n v="0"/>
    <n v="189.8"/>
    <n v="101"/>
    <n v="32.270000000000003"/>
    <n v="1"/>
    <x v="0"/>
  </r>
  <r>
    <s v="WV"/>
    <n v="42"/>
    <n v="415"/>
    <x v="1"/>
    <n v="0"/>
    <n v="136.4"/>
    <n v="104"/>
    <n v="23.19"/>
    <n v="3"/>
    <x v="0"/>
  </r>
  <r>
    <s v="ID"/>
    <n v="40"/>
    <n v="408"/>
    <x v="1"/>
    <n v="0"/>
    <n v="170.5"/>
    <n v="86"/>
    <n v="28.99"/>
    <n v="1"/>
    <x v="0"/>
  </r>
  <r>
    <s v="AZ"/>
    <n v="39"/>
    <n v="510"/>
    <x v="1"/>
    <n v="0"/>
    <n v="272.39999999999998"/>
    <n v="88"/>
    <n v="46.31"/>
    <n v="0"/>
    <x v="0"/>
  </r>
  <r>
    <s v="SC"/>
    <n v="42"/>
    <n v="510"/>
    <x v="0"/>
    <n v="40"/>
    <n v="210"/>
    <n v="116"/>
    <n v="35.700000000000003"/>
    <n v="8"/>
    <x v="0"/>
  </r>
  <r>
    <s v="OH"/>
    <n v="36"/>
    <n v="510"/>
    <x v="1"/>
    <n v="0"/>
    <n v="153.9"/>
    <n v="117"/>
    <n v="26.16"/>
    <n v="2"/>
    <x v="0"/>
  </r>
  <r>
    <s v="MD"/>
    <n v="44"/>
    <n v="415"/>
    <x v="1"/>
    <n v="0"/>
    <n v="252.4"/>
    <n v="74"/>
    <n v="42.91"/>
    <n v="2"/>
    <x v="0"/>
  </r>
  <r>
    <s v="MN"/>
    <n v="45"/>
    <n v="408"/>
    <x v="1"/>
    <n v="0"/>
    <n v="197.9"/>
    <n v="84"/>
    <n v="33.64"/>
    <n v="1"/>
    <x v="0"/>
  </r>
  <r>
    <s v="NE"/>
    <n v="35"/>
    <n v="408"/>
    <x v="1"/>
    <n v="0"/>
    <n v="152.4"/>
    <n v="74"/>
    <n v="25.91"/>
    <n v="3"/>
    <x v="0"/>
  </r>
  <r>
    <s v="MN"/>
    <n v="34"/>
    <n v="510"/>
    <x v="0"/>
    <n v="40"/>
    <n v="237.4"/>
    <n v="105"/>
    <n v="40.36"/>
    <n v="3"/>
    <x v="0"/>
  </r>
  <r>
    <s v="NY"/>
    <n v="44"/>
    <n v="408"/>
    <x v="1"/>
    <n v="0"/>
    <n v="265.60000000000002"/>
    <n v="82"/>
    <n v="45.15"/>
    <n v="1"/>
    <x v="0"/>
  </r>
  <r>
    <s v="HI"/>
    <n v="40"/>
    <n v="415"/>
    <x v="1"/>
    <n v="0"/>
    <n v="197.3"/>
    <n v="91"/>
    <n v="33.54"/>
    <n v="1"/>
    <x v="0"/>
  </r>
  <r>
    <s v="MO"/>
    <n v="42"/>
    <n v="408"/>
    <x v="0"/>
    <n v="14"/>
    <n v="199.1"/>
    <n v="100"/>
    <n v="33.85"/>
    <n v="1"/>
    <x v="0"/>
  </r>
  <r>
    <s v="NV"/>
    <n v="39"/>
    <n v="415"/>
    <x v="1"/>
    <n v="0"/>
    <n v="233.7"/>
    <n v="114"/>
    <n v="39.729999999999997"/>
    <n v="2"/>
    <x v="0"/>
  </r>
  <r>
    <s v="MA"/>
    <n v="43"/>
    <n v="415"/>
    <x v="1"/>
    <n v="0"/>
    <n v="183.1"/>
    <n v="99"/>
    <n v="31.13"/>
    <n v="1"/>
    <x v="0"/>
  </r>
  <r>
    <s v="FL"/>
    <n v="41"/>
    <n v="415"/>
    <x v="1"/>
    <n v="0"/>
    <n v="207.1"/>
    <n v="70"/>
    <n v="35.21"/>
    <n v="1"/>
    <x v="0"/>
  </r>
  <r>
    <s v="WA"/>
    <n v="35"/>
    <n v="415"/>
    <x v="1"/>
    <n v="0"/>
    <n v="139.69999999999999"/>
    <n v="78"/>
    <n v="23.75"/>
    <n v="2"/>
    <x v="0"/>
  </r>
  <r>
    <s v="CT"/>
    <n v="46"/>
    <n v="408"/>
    <x v="1"/>
    <n v="0"/>
    <n v="177.2"/>
    <n v="91"/>
    <n v="30.12"/>
    <n v="2"/>
    <x v="0"/>
  </r>
  <r>
    <s v="KY"/>
    <n v="47"/>
    <n v="415"/>
    <x v="0"/>
    <n v="35"/>
    <n v="169.8"/>
    <n v="136"/>
    <n v="28.87"/>
    <n v="2"/>
    <x v="0"/>
  </r>
  <r>
    <s v="NM"/>
    <n v="39"/>
    <n v="415"/>
    <x v="1"/>
    <n v="0"/>
    <n v="173.5"/>
    <n v="83"/>
    <n v="29.5"/>
    <n v="3"/>
    <x v="0"/>
  </r>
  <r>
    <s v="ND"/>
    <n v="41"/>
    <n v="510"/>
    <x v="1"/>
    <n v="0"/>
    <n v="159.9"/>
    <n v="100"/>
    <n v="27.18"/>
    <n v="1"/>
    <x v="0"/>
  </r>
  <r>
    <s v="NV"/>
    <n v="47"/>
    <n v="415"/>
    <x v="1"/>
    <n v="0"/>
    <n v="115.1"/>
    <n v="89"/>
    <n v="19.57"/>
    <n v="2"/>
    <x v="0"/>
  </r>
  <r>
    <s v="ID"/>
    <n v="42"/>
    <n v="415"/>
    <x v="1"/>
    <n v="0"/>
    <n v="92.2"/>
    <n v="108"/>
    <n v="15.67"/>
    <n v="1"/>
    <x v="0"/>
  </r>
  <r>
    <s v="IA"/>
    <n v="38"/>
    <n v="510"/>
    <x v="1"/>
    <n v="0"/>
    <n v="117.1"/>
    <n v="94"/>
    <n v="19.91"/>
    <n v="0"/>
    <x v="0"/>
  </r>
  <r>
    <s v="OH"/>
    <n v="34"/>
    <n v="415"/>
    <x v="1"/>
    <n v="0"/>
    <n v="223.3"/>
    <n v="99"/>
    <n v="37.96"/>
    <n v="0"/>
    <x v="1"/>
  </r>
  <r>
    <s v="NJ"/>
    <n v="49"/>
    <n v="510"/>
    <x v="1"/>
    <n v="0"/>
    <n v="154.80000000000001"/>
    <n v="111"/>
    <n v="26.32"/>
    <n v="3"/>
    <x v="0"/>
  </r>
  <r>
    <s v="IA"/>
    <n v="31"/>
    <n v="510"/>
    <x v="1"/>
    <n v="0"/>
    <n v="261.39999999999998"/>
    <n v="141"/>
    <n v="44.44"/>
    <n v="1"/>
    <x v="1"/>
  </r>
  <r>
    <s v="DE"/>
    <n v="27"/>
    <n v="510"/>
    <x v="1"/>
    <n v="0"/>
    <n v="46.5"/>
    <n v="104"/>
    <n v="7.91"/>
    <n v="4"/>
    <x v="1"/>
  </r>
  <r>
    <s v="CA"/>
    <n v="26"/>
    <n v="415"/>
    <x v="0"/>
    <n v="18"/>
    <n v="149.9"/>
    <n v="84"/>
    <n v="25.48"/>
    <n v="0"/>
    <x v="1"/>
  </r>
  <r>
    <s v="WY"/>
    <n v="27"/>
    <n v="510"/>
    <x v="1"/>
    <n v="0"/>
    <n v="242.2"/>
    <n v="102"/>
    <n v="41.17"/>
    <n v="2"/>
    <x v="1"/>
  </r>
  <r>
    <s v="ME"/>
    <n v="39"/>
    <n v="415"/>
    <x v="1"/>
    <n v="0"/>
    <n v="222.4"/>
    <n v="102"/>
    <n v="37.81"/>
    <n v="2"/>
    <x v="0"/>
  </r>
  <r>
    <s v="AR"/>
    <n v="41"/>
    <n v="415"/>
    <x v="1"/>
    <n v="0"/>
    <n v="69.400000000000006"/>
    <n v="79"/>
    <n v="11.8"/>
    <n v="0"/>
    <x v="0"/>
  </r>
  <r>
    <s v="WV"/>
    <n v="28"/>
    <n v="415"/>
    <x v="1"/>
    <n v="0"/>
    <n v="61.2"/>
    <n v="111"/>
    <n v="10.4"/>
    <n v="5"/>
    <x v="1"/>
  </r>
  <r>
    <s v="PA"/>
    <n v="40"/>
    <n v="408"/>
    <x v="1"/>
    <n v="0"/>
    <n v="245.2"/>
    <n v="112"/>
    <n v="41.68"/>
    <n v="0"/>
    <x v="0"/>
  </r>
  <r>
    <s v="DC"/>
    <n v="44"/>
    <n v="510"/>
    <x v="1"/>
    <n v="0"/>
    <n v="227.4"/>
    <n v="105"/>
    <n v="38.659999999999997"/>
    <n v="0"/>
    <x v="0"/>
  </r>
  <r>
    <s v="AR"/>
    <n v="36"/>
    <n v="510"/>
    <x v="1"/>
    <n v="0"/>
    <n v="192.8"/>
    <n v="68"/>
    <n v="32.78"/>
    <n v="1"/>
    <x v="0"/>
  </r>
  <r>
    <s v="MS"/>
    <n v="38"/>
    <n v="408"/>
    <x v="1"/>
    <n v="0"/>
    <n v="162.6"/>
    <n v="98"/>
    <n v="27.64"/>
    <n v="1"/>
    <x v="0"/>
  </r>
  <r>
    <s v="MD"/>
    <n v="45"/>
    <n v="415"/>
    <x v="1"/>
    <n v="0"/>
    <n v="271.10000000000002"/>
    <n v="80"/>
    <n v="46.09"/>
    <n v="1"/>
    <x v="0"/>
  </r>
  <r>
    <s v="CT"/>
    <n v="42"/>
    <n v="408"/>
    <x v="1"/>
    <n v="0"/>
    <n v="103.4"/>
    <n v="94"/>
    <n v="17.579999999999998"/>
    <n v="1"/>
    <x v="0"/>
  </r>
  <r>
    <s v="SC"/>
    <n v="47"/>
    <n v="408"/>
    <x v="1"/>
    <n v="0"/>
    <n v="52.2"/>
    <n v="106"/>
    <n v="8.8699999999999992"/>
    <n v="2"/>
    <x v="0"/>
  </r>
  <r>
    <s v="MI"/>
    <n v="27"/>
    <n v="415"/>
    <x v="1"/>
    <n v="0"/>
    <n v="165.4"/>
    <n v="106"/>
    <n v="28.12"/>
    <n v="0"/>
    <x v="1"/>
  </r>
  <r>
    <s v="SD"/>
    <n v="43"/>
    <n v="408"/>
    <x v="1"/>
    <n v="0"/>
    <n v="147.5"/>
    <n v="110"/>
    <n v="25.08"/>
    <n v="2"/>
    <x v="0"/>
  </r>
  <r>
    <s v="CO"/>
    <n v="39"/>
    <n v="415"/>
    <x v="1"/>
    <n v="0"/>
    <n v="217.8"/>
    <n v="93"/>
    <n v="37.03"/>
    <n v="0"/>
    <x v="0"/>
  </r>
  <r>
    <s v="ID"/>
    <n v="38"/>
    <n v="415"/>
    <x v="1"/>
    <n v="0"/>
    <n v="235.7"/>
    <n v="79"/>
    <n v="40.07"/>
    <n v="1"/>
    <x v="0"/>
  </r>
  <r>
    <s v="AZ"/>
    <n v="35"/>
    <n v="510"/>
    <x v="0"/>
    <n v="22"/>
    <n v="204.5"/>
    <n v="92"/>
    <n v="34.770000000000003"/>
    <n v="2"/>
    <x v="0"/>
  </r>
  <r>
    <s v="FL"/>
    <n v="42"/>
    <n v="408"/>
    <x v="1"/>
    <n v="0"/>
    <n v="178.4"/>
    <n v="143"/>
    <n v="30.33"/>
    <n v="0"/>
    <x v="0"/>
  </r>
  <r>
    <s v="MN"/>
    <n v="32"/>
    <n v="415"/>
    <x v="0"/>
    <n v="32"/>
    <n v="130.1"/>
    <n v="68"/>
    <n v="22.12"/>
    <n v="2"/>
    <x v="0"/>
  </r>
  <r>
    <s v="DE"/>
    <n v="37"/>
    <n v="415"/>
    <x v="0"/>
    <n v="34"/>
    <n v="103.7"/>
    <n v="100"/>
    <n v="17.63"/>
    <n v="2"/>
    <x v="0"/>
  </r>
  <r>
    <s v="MI"/>
    <n v="40"/>
    <n v="415"/>
    <x v="1"/>
    <n v="0"/>
    <n v="239.9"/>
    <n v="91"/>
    <n v="40.78"/>
    <n v="2"/>
    <x v="0"/>
  </r>
  <r>
    <s v="MS"/>
    <n v="34"/>
    <n v="408"/>
    <x v="1"/>
    <n v="0"/>
    <n v="148.4"/>
    <n v="110"/>
    <n v="25.23"/>
    <n v="0"/>
    <x v="0"/>
  </r>
  <r>
    <s v="MA"/>
    <n v="41"/>
    <n v="408"/>
    <x v="1"/>
    <n v="0"/>
    <n v="148.6"/>
    <n v="106"/>
    <n v="25.26"/>
    <n v="2"/>
    <x v="0"/>
  </r>
  <r>
    <s v="CA"/>
    <n v="44"/>
    <n v="415"/>
    <x v="1"/>
    <n v="0"/>
    <n v="191.1"/>
    <n v="69"/>
    <n v="32.49"/>
    <n v="0"/>
    <x v="0"/>
  </r>
  <r>
    <s v="MN"/>
    <n v="40"/>
    <n v="415"/>
    <x v="0"/>
    <n v="39"/>
    <n v="218.5"/>
    <n v="76"/>
    <n v="37.15"/>
    <n v="1"/>
    <x v="0"/>
  </r>
  <r>
    <s v="VT"/>
    <n v="35"/>
    <n v="510"/>
    <x v="1"/>
    <n v="0"/>
    <n v="97.5"/>
    <n v="95"/>
    <n v="16.579999999999998"/>
    <n v="1"/>
    <x v="0"/>
  </r>
  <r>
    <s v="CT"/>
    <n v="44"/>
    <n v="415"/>
    <x v="1"/>
    <n v="0"/>
    <n v="128.69999999999999"/>
    <n v="126"/>
    <n v="21.88"/>
    <n v="0"/>
    <x v="0"/>
  </r>
  <r>
    <s v="WV"/>
    <n v="44"/>
    <n v="415"/>
    <x v="0"/>
    <n v="38"/>
    <n v="236.6"/>
    <n v="69"/>
    <n v="40.22"/>
    <n v="2"/>
    <x v="0"/>
  </r>
  <r>
    <s v="WV"/>
    <n v="33"/>
    <n v="415"/>
    <x v="1"/>
    <n v="0"/>
    <n v="85.9"/>
    <n v="113"/>
    <n v="14.6"/>
    <n v="0"/>
    <x v="0"/>
  </r>
  <r>
    <s v="NE"/>
    <n v="37"/>
    <n v="415"/>
    <x v="0"/>
    <n v="27"/>
    <n v="141.19999999999999"/>
    <n v="96"/>
    <n v="24"/>
    <n v="1"/>
    <x v="0"/>
  </r>
  <r>
    <s v="NC"/>
    <n v="42"/>
    <n v="415"/>
    <x v="0"/>
    <n v="31"/>
    <n v="194.4"/>
    <n v="104"/>
    <n v="33.049999999999997"/>
    <n v="0"/>
    <x v="0"/>
  </r>
  <r>
    <s v="NE"/>
    <n v="38"/>
    <n v="415"/>
    <x v="1"/>
    <n v="0"/>
    <n v="167.6"/>
    <n v="100"/>
    <n v="28.49"/>
    <n v="2"/>
    <x v="0"/>
  </r>
  <r>
    <s v="IL"/>
    <n v="50"/>
    <n v="408"/>
    <x v="1"/>
    <n v="0"/>
    <n v="234.5"/>
    <n v="134"/>
    <n v="39.869999999999997"/>
    <n v="1"/>
    <x v="0"/>
  </r>
  <r>
    <s v="MA"/>
    <n v="41"/>
    <n v="510"/>
    <x v="1"/>
    <n v="0"/>
    <n v="154.19999999999999"/>
    <n v="78"/>
    <n v="26.21"/>
    <n v="1"/>
    <x v="0"/>
  </r>
  <r>
    <s v="AZ"/>
    <n v="39"/>
    <n v="415"/>
    <x v="0"/>
    <n v="14"/>
    <n v="143.19999999999999"/>
    <n v="99"/>
    <n v="24.34"/>
    <n v="1"/>
    <x v="0"/>
  </r>
  <r>
    <s v="SD"/>
    <n v="46"/>
    <n v="415"/>
    <x v="0"/>
    <n v="40"/>
    <n v="216.4"/>
    <n v="80"/>
    <n v="36.79"/>
    <n v="1"/>
    <x v="0"/>
  </r>
  <r>
    <s v="MT"/>
    <n v="41"/>
    <n v="510"/>
    <x v="0"/>
    <n v="35"/>
    <n v="161.9"/>
    <n v="85"/>
    <n v="27.52"/>
    <n v="1"/>
    <x v="0"/>
  </r>
  <r>
    <s v="VT"/>
    <n v="41"/>
    <n v="408"/>
    <x v="1"/>
    <n v="0"/>
    <n v="118.7"/>
    <n v="90"/>
    <n v="20.18"/>
    <n v="3"/>
    <x v="0"/>
  </r>
  <r>
    <s v="UT"/>
    <n v="39"/>
    <n v="408"/>
    <x v="1"/>
    <n v="0"/>
    <n v="179.1"/>
    <n v="123"/>
    <n v="30.45"/>
    <n v="1"/>
    <x v="0"/>
  </r>
  <r>
    <s v="HI"/>
    <n v="34"/>
    <n v="415"/>
    <x v="1"/>
    <n v="0"/>
    <n v="147.9"/>
    <n v="97"/>
    <n v="25.14"/>
    <n v="2"/>
    <x v="0"/>
  </r>
  <r>
    <s v="DC"/>
    <n v="37"/>
    <n v="415"/>
    <x v="0"/>
    <n v="38"/>
    <n v="209.2"/>
    <n v="110"/>
    <n v="35.56"/>
    <n v="2"/>
    <x v="0"/>
  </r>
  <r>
    <s v="WI"/>
    <n v="44"/>
    <n v="415"/>
    <x v="0"/>
    <n v="29"/>
    <n v="244.3"/>
    <n v="140"/>
    <n v="41.53"/>
    <n v="0"/>
    <x v="0"/>
  </r>
  <r>
    <s v="UT"/>
    <n v="38"/>
    <n v="415"/>
    <x v="0"/>
    <n v="34"/>
    <n v="175.3"/>
    <n v="96"/>
    <n v="29.8"/>
    <n v="1"/>
    <x v="0"/>
  </r>
  <r>
    <s v="WA"/>
    <n v="34"/>
    <n v="510"/>
    <x v="1"/>
    <n v="0"/>
    <n v="150.5"/>
    <n v="92"/>
    <n v="25.59"/>
    <n v="1"/>
    <x v="0"/>
  </r>
  <r>
    <s v="MT"/>
    <n v="40"/>
    <n v="510"/>
    <x v="1"/>
    <n v="0"/>
    <n v="163.5"/>
    <n v="136"/>
    <n v="27.8"/>
    <n v="1"/>
    <x v="0"/>
  </r>
  <r>
    <s v="NJ"/>
    <n v="28"/>
    <n v="415"/>
    <x v="1"/>
    <n v="0"/>
    <n v="236.9"/>
    <n v="93"/>
    <n v="40.270000000000003"/>
    <n v="2"/>
    <x v="1"/>
  </r>
  <r>
    <s v="CT"/>
    <n v="39"/>
    <n v="415"/>
    <x v="1"/>
    <n v="0"/>
    <n v="82.3"/>
    <n v="77"/>
    <n v="13.99"/>
    <n v="1"/>
    <x v="0"/>
  </r>
  <r>
    <s v="VA"/>
    <n v="43"/>
    <n v="415"/>
    <x v="1"/>
    <n v="0"/>
    <n v="216"/>
    <n v="111"/>
    <n v="36.72"/>
    <n v="1"/>
    <x v="0"/>
  </r>
  <r>
    <s v="NC"/>
    <n v="42"/>
    <n v="415"/>
    <x v="1"/>
    <n v="0"/>
    <n v="180"/>
    <n v="119"/>
    <n v="30.6"/>
    <n v="1"/>
    <x v="0"/>
  </r>
  <r>
    <s v="AK"/>
    <n v="46"/>
    <n v="415"/>
    <x v="1"/>
    <n v="0"/>
    <n v="143.69999999999999"/>
    <n v="55"/>
    <n v="24.43"/>
    <n v="1"/>
    <x v="0"/>
  </r>
  <r>
    <s v="IL"/>
    <n v="44"/>
    <n v="415"/>
    <x v="0"/>
    <n v="29"/>
    <n v="185.6"/>
    <n v="106"/>
    <n v="31.55"/>
    <n v="2"/>
    <x v="0"/>
  </r>
  <r>
    <s v="CT"/>
    <n v="46"/>
    <n v="408"/>
    <x v="1"/>
    <n v="0"/>
    <n v="137.6"/>
    <n v="108"/>
    <n v="23.39"/>
    <n v="3"/>
    <x v="0"/>
  </r>
  <r>
    <s v="KS"/>
    <n v="33"/>
    <n v="415"/>
    <x v="1"/>
    <n v="0"/>
    <n v="273.89999999999998"/>
    <n v="119"/>
    <n v="46.56"/>
    <n v="1"/>
    <x v="1"/>
  </r>
  <r>
    <s v="MA"/>
    <n v="32"/>
    <n v="415"/>
    <x v="0"/>
    <n v="31"/>
    <n v="125.3"/>
    <n v="92"/>
    <n v="21.3"/>
    <n v="3"/>
    <x v="0"/>
  </r>
  <r>
    <s v="AR"/>
    <n v="37"/>
    <n v="510"/>
    <x v="0"/>
    <n v="49"/>
    <n v="214.9"/>
    <n v="86"/>
    <n v="36.53"/>
    <n v="0"/>
    <x v="0"/>
  </r>
  <r>
    <s v="MS"/>
    <n v="42"/>
    <n v="408"/>
    <x v="1"/>
    <n v="0"/>
    <n v="163"/>
    <n v="93"/>
    <n v="27.71"/>
    <n v="2"/>
    <x v="0"/>
  </r>
  <r>
    <s v="ND"/>
    <n v="40"/>
    <n v="415"/>
    <x v="0"/>
    <n v="29"/>
    <n v="163.80000000000001"/>
    <n v="77"/>
    <n v="27.85"/>
    <n v="2"/>
    <x v="0"/>
  </r>
  <r>
    <s v="IN"/>
    <n v="42"/>
    <n v="510"/>
    <x v="1"/>
    <n v="0"/>
    <n v="189.5"/>
    <n v="113"/>
    <n v="32.22"/>
    <n v="1"/>
    <x v="0"/>
  </r>
  <r>
    <s v="MI"/>
    <n v="35"/>
    <n v="415"/>
    <x v="0"/>
    <n v="26"/>
    <n v="155.19999999999999"/>
    <n v="110"/>
    <n v="26.38"/>
    <n v="0"/>
    <x v="0"/>
  </r>
  <r>
    <s v="VT"/>
    <n v="45"/>
    <n v="415"/>
    <x v="0"/>
    <n v="44"/>
    <n v="254.1"/>
    <n v="127"/>
    <n v="43.2"/>
    <n v="3"/>
    <x v="0"/>
  </r>
  <r>
    <s v="WV"/>
    <n v="39"/>
    <n v="510"/>
    <x v="0"/>
    <n v="33"/>
    <n v="112"/>
    <n v="90"/>
    <n v="19.04"/>
    <n v="2"/>
    <x v="0"/>
  </r>
  <r>
    <s v="ME"/>
    <n v="40"/>
    <n v="408"/>
    <x v="1"/>
    <n v="0"/>
    <n v="115.5"/>
    <n v="73"/>
    <n v="19.64"/>
    <n v="3"/>
    <x v="0"/>
  </r>
  <r>
    <s v="IA"/>
    <n v="38"/>
    <n v="415"/>
    <x v="1"/>
    <n v="0"/>
    <n v="137.1"/>
    <n v="102"/>
    <n v="23.31"/>
    <n v="1"/>
    <x v="0"/>
  </r>
  <r>
    <s v="CT"/>
    <n v="45"/>
    <n v="415"/>
    <x v="1"/>
    <n v="0"/>
    <n v="198.4"/>
    <n v="113"/>
    <n v="33.729999999999997"/>
    <n v="0"/>
    <x v="0"/>
  </r>
  <r>
    <s v="NM"/>
    <n v="49"/>
    <n v="415"/>
    <x v="0"/>
    <n v="19"/>
    <n v="132.69999999999999"/>
    <n v="94"/>
    <n v="22.56"/>
    <n v="3"/>
    <x v="0"/>
  </r>
  <r>
    <s v="OR"/>
    <n v="38"/>
    <n v="408"/>
    <x v="0"/>
    <n v="25"/>
    <n v="219.6"/>
    <n v="99"/>
    <n v="37.33"/>
    <n v="2"/>
    <x v="0"/>
  </r>
  <r>
    <s v="VT"/>
    <n v="40"/>
    <n v="415"/>
    <x v="1"/>
    <n v="0"/>
    <n v="169.6"/>
    <n v="96"/>
    <n v="28.83"/>
    <n v="0"/>
    <x v="0"/>
  </r>
  <r>
    <s v="RI"/>
    <n v="45"/>
    <n v="408"/>
    <x v="1"/>
    <n v="0"/>
    <n v="160.4"/>
    <n v="73"/>
    <n v="27.27"/>
    <n v="4"/>
    <x v="0"/>
  </r>
  <r>
    <s v="AL"/>
    <n v="38"/>
    <n v="415"/>
    <x v="1"/>
    <n v="0"/>
    <n v="194.6"/>
    <n v="114"/>
    <n v="33.08"/>
    <n v="3"/>
    <x v="0"/>
  </r>
  <r>
    <s v="CT"/>
    <n v="43"/>
    <n v="408"/>
    <x v="1"/>
    <n v="0"/>
    <n v="157.1"/>
    <n v="95"/>
    <n v="26.71"/>
    <n v="2"/>
    <x v="0"/>
  </r>
  <r>
    <s v="TN"/>
    <n v="35"/>
    <n v="415"/>
    <x v="1"/>
    <n v="0"/>
    <n v="179.8"/>
    <n v="125"/>
    <n v="30.57"/>
    <n v="0"/>
    <x v="0"/>
  </r>
  <r>
    <s v="ID"/>
    <n v="39"/>
    <n v="415"/>
    <x v="1"/>
    <n v="0"/>
    <n v="148.19999999999999"/>
    <n v="108"/>
    <n v="25.19"/>
    <n v="0"/>
    <x v="0"/>
  </r>
  <r>
    <s v="TX"/>
    <n v="42"/>
    <n v="415"/>
    <x v="0"/>
    <n v="39"/>
    <n v="183.2"/>
    <n v="103"/>
    <n v="31.14"/>
    <n v="1"/>
    <x v="0"/>
  </r>
  <r>
    <s v="NH"/>
    <n v="27"/>
    <n v="415"/>
    <x v="1"/>
    <n v="0"/>
    <n v="119.2"/>
    <n v="88"/>
    <n v="20.260000000000002"/>
    <n v="4"/>
    <x v="1"/>
  </r>
  <r>
    <s v="ND"/>
    <n v="46"/>
    <n v="408"/>
    <x v="0"/>
    <n v="35"/>
    <n v="224"/>
    <n v="102"/>
    <n v="38.08"/>
    <n v="0"/>
    <x v="0"/>
  </r>
  <r>
    <s v="KS"/>
    <n v="47"/>
    <n v="415"/>
    <x v="1"/>
    <n v="0"/>
    <n v="184.8"/>
    <n v="83"/>
    <n v="31.42"/>
    <n v="1"/>
    <x v="0"/>
  </r>
  <r>
    <s v="ME"/>
    <n v="34"/>
    <n v="408"/>
    <x v="1"/>
    <n v="0"/>
    <n v="176.3"/>
    <n v="140"/>
    <n v="29.97"/>
    <n v="1"/>
    <x v="0"/>
  </r>
  <r>
    <s v="RI"/>
    <n v="39"/>
    <n v="415"/>
    <x v="1"/>
    <n v="0"/>
    <n v="241.7"/>
    <n v="115"/>
    <n v="41.09"/>
    <n v="2"/>
    <x v="0"/>
  </r>
  <r>
    <s v="WI"/>
    <n v="37"/>
    <n v="510"/>
    <x v="0"/>
    <n v="38"/>
    <n v="224.7"/>
    <n v="121"/>
    <n v="38.200000000000003"/>
    <n v="0"/>
    <x v="0"/>
  </r>
  <r>
    <s v="NC"/>
    <n v="37"/>
    <n v="510"/>
    <x v="1"/>
    <n v="0"/>
    <n v="207.3"/>
    <n v="115"/>
    <n v="35.24"/>
    <n v="1"/>
    <x v="0"/>
  </r>
  <r>
    <s v="OH"/>
    <n v="35"/>
    <n v="408"/>
    <x v="1"/>
    <n v="0"/>
    <n v="196.8"/>
    <n v="81"/>
    <n v="33.46"/>
    <n v="2"/>
    <x v="0"/>
  </r>
  <r>
    <s v="WY"/>
    <n v="39"/>
    <n v="510"/>
    <x v="1"/>
    <n v="0"/>
    <n v="110.9"/>
    <n v="74"/>
    <n v="18.850000000000001"/>
    <n v="1"/>
    <x v="0"/>
  </r>
  <r>
    <s v="NJ"/>
    <n v="42"/>
    <n v="510"/>
    <x v="1"/>
    <n v="0"/>
    <n v="122.5"/>
    <n v="145"/>
    <n v="20.83"/>
    <n v="2"/>
    <x v="0"/>
  </r>
  <r>
    <s v="WI"/>
    <n v="43"/>
    <n v="510"/>
    <x v="1"/>
    <n v="0"/>
    <n v="187"/>
    <n v="65"/>
    <n v="31.79"/>
    <n v="2"/>
    <x v="0"/>
  </r>
  <r>
    <s v="KY"/>
    <n v="41"/>
    <n v="415"/>
    <x v="1"/>
    <n v="0"/>
    <n v="170.5"/>
    <n v="113"/>
    <n v="28.99"/>
    <n v="0"/>
    <x v="0"/>
  </r>
  <r>
    <s v="NY"/>
    <n v="47"/>
    <n v="415"/>
    <x v="1"/>
    <n v="0"/>
    <n v="204.8"/>
    <n v="101"/>
    <n v="34.82"/>
    <n v="0"/>
    <x v="0"/>
  </r>
  <r>
    <s v="AZ"/>
    <n v="32"/>
    <n v="510"/>
    <x v="1"/>
    <n v="0"/>
    <n v="154"/>
    <n v="133"/>
    <n v="26.18"/>
    <n v="4"/>
    <x v="1"/>
  </r>
  <r>
    <s v="CO"/>
    <n v="43"/>
    <n v="415"/>
    <x v="1"/>
    <n v="0"/>
    <n v="225.2"/>
    <n v="93"/>
    <n v="38.28"/>
    <n v="2"/>
    <x v="0"/>
  </r>
  <r>
    <s v="MD"/>
    <n v="37"/>
    <n v="408"/>
    <x v="1"/>
    <n v="0"/>
    <n v="159.4"/>
    <n v="79"/>
    <n v="27.1"/>
    <n v="6"/>
    <x v="1"/>
  </r>
  <r>
    <s v="AR"/>
    <n v="38"/>
    <n v="510"/>
    <x v="1"/>
    <n v="0"/>
    <n v="172.7"/>
    <n v="95"/>
    <n v="29.36"/>
    <n v="2"/>
    <x v="0"/>
  </r>
  <r>
    <s v="TN"/>
    <n v="41"/>
    <n v="415"/>
    <x v="1"/>
    <n v="0"/>
    <n v="222.8"/>
    <n v="99"/>
    <n v="37.880000000000003"/>
    <n v="3"/>
    <x v="0"/>
  </r>
  <r>
    <s v="DE"/>
    <n v="41"/>
    <n v="415"/>
    <x v="1"/>
    <n v="0"/>
    <n v="214.1"/>
    <n v="77"/>
    <n v="36.4"/>
    <n v="1"/>
    <x v="0"/>
  </r>
  <r>
    <s v="WI"/>
    <n v="34"/>
    <n v="408"/>
    <x v="1"/>
    <n v="0"/>
    <n v="134"/>
    <n v="104"/>
    <n v="22.78"/>
    <n v="3"/>
    <x v="0"/>
  </r>
  <r>
    <s v="WV"/>
    <n v="40"/>
    <n v="510"/>
    <x v="1"/>
    <n v="0"/>
    <n v="184.8"/>
    <n v="74"/>
    <n v="31.42"/>
    <n v="1"/>
    <x v="0"/>
  </r>
  <r>
    <s v="CT"/>
    <n v="46"/>
    <n v="415"/>
    <x v="0"/>
    <n v="36"/>
    <n v="283.10000000000002"/>
    <n v="112"/>
    <n v="48.13"/>
    <n v="3"/>
    <x v="0"/>
  </r>
  <r>
    <s v="MN"/>
    <n v="28"/>
    <n v="510"/>
    <x v="1"/>
    <n v="0"/>
    <n v="291.8"/>
    <n v="143"/>
    <n v="49.61"/>
    <n v="0"/>
    <x v="1"/>
  </r>
  <r>
    <s v="MO"/>
    <n v="49"/>
    <n v="408"/>
    <x v="1"/>
    <n v="0"/>
    <n v="222.7"/>
    <n v="94"/>
    <n v="37.86"/>
    <n v="1"/>
    <x v="0"/>
  </r>
  <r>
    <s v="VA"/>
    <n v="39"/>
    <n v="510"/>
    <x v="1"/>
    <n v="0"/>
    <n v="174.5"/>
    <n v="79"/>
    <n v="29.67"/>
    <n v="0"/>
    <x v="0"/>
  </r>
  <r>
    <s v="NH"/>
    <n v="43"/>
    <n v="408"/>
    <x v="1"/>
    <n v="0"/>
    <n v="68.400000000000006"/>
    <n v="86"/>
    <n v="11.63"/>
    <n v="0"/>
    <x v="0"/>
  </r>
  <r>
    <s v="OK"/>
    <n v="40"/>
    <n v="408"/>
    <x v="0"/>
    <n v="31"/>
    <n v="273"/>
    <n v="78"/>
    <n v="46.41"/>
    <n v="1"/>
    <x v="0"/>
  </r>
  <r>
    <s v="CT"/>
    <n v="28"/>
    <n v="415"/>
    <x v="1"/>
    <n v="0"/>
    <n v="225.3"/>
    <n v="134"/>
    <n v="38.299999999999997"/>
    <n v="1"/>
    <x v="1"/>
  </r>
  <r>
    <s v="TN"/>
    <n v="34"/>
    <n v="415"/>
    <x v="0"/>
    <n v="23"/>
    <n v="283.2"/>
    <n v="130"/>
    <n v="48.14"/>
    <n v="1"/>
    <x v="0"/>
  </r>
  <r>
    <s v="MD"/>
    <n v="29"/>
    <n v="510"/>
    <x v="1"/>
    <n v="0"/>
    <n v="131.4"/>
    <n v="78"/>
    <n v="22.34"/>
    <n v="1"/>
    <x v="1"/>
  </r>
  <r>
    <s v="WI"/>
    <n v="42"/>
    <n v="510"/>
    <x v="0"/>
    <n v="12"/>
    <n v="89.7"/>
    <n v="87"/>
    <n v="15.25"/>
    <n v="1"/>
    <x v="0"/>
  </r>
  <r>
    <s v="SD"/>
    <n v="40"/>
    <n v="510"/>
    <x v="1"/>
    <n v="0"/>
    <n v="127.1"/>
    <n v="102"/>
    <n v="21.61"/>
    <n v="3"/>
    <x v="0"/>
  </r>
  <r>
    <s v="ND"/>
    <n v="47"/>
    <n v="415"/>
    <x v="0"/>
    <n v="28"/>
    <n v="105.9"/>
    <n v="132"/>
    <n v="18"/>
    <n v="1"/>
    <x v="0"/>
  </r>
  <r>
    <s v="VA"/>
    <n v="41"/>
    <n v="408"/>
    <x v="1"/>
    <n v="0"/>
    <n v="142.30000000000001"/>
    <n v="79"/>
    <n v="24.19"/>
    <n v="2"/>
    <x v="0"/>
  </r>
  <r>
    <s v="MA"/>
    <n v="36"/>
    <n v="408"/>
    <x v="0"/>
    <n v="36"/>
    <n v="201.9"/>
    <n v="93"/>
    <n v="34.32"/>
    <n v="0"/>
    <x v="0"/>
  </r>
  <r>
    <s v="SD"/>
    <n v="36"/>
    <n v="415"/>
    <x v="1"/>
    <n v="0"/>
    <n v="247.3"/>
    <n v="91"/>
    <n v="42.04"/>
    <n v="3"/>
    <x v="0"/>
  </r>
  <r>
    <s v="AL"/>
    <n v="43"/>
    <n v="408"/>
    <x v="0"/>
    <n v="38"/>
    <n v="242.2"/>
    <n v="96"/>
    <n v="41.17"/>
    <n v="1"/>
    <x v="0"/>
  </r>
  <r>
    <s v="AL"/>
    <n v="21"/>
    <n v="415"/>
    <x v="1"/>
    <n v="0"/>
    <n v="127.3"/>
    <n v="80"/>
    <n v="21.64"/>
    <n v="5"/>
    <x v="1"/>
  </r>
  <r>
    <s v="WV"/>
    <n v="35"/>
    <n v="408"/>
    <x v="1"/>
    <n v="0"/>
    <n v="162"/>
    <n v="104"/>
    <n v="27.54"/>
    <n v="1"/>
    <x v="0"/>
  </r>
  <r>
    <s v="SC"/>
    <n v="40"/>
    <n v="415"/>
    <x v="0"/>
    <n v="33"/>
    <n v="179.1"/>
    <n v="93"/>
    <n v="30.45"/>
    <n v="2"/>
    <x v="0"/>
  </r>
  <r>
    <s v="UT"/>
    <n v="35"/>
    <n v="415"/>
    <x v="1"/>
    <n v="0"/>
    <n v="193.1"/>
    <n v="85"/>
    <n v="32.83"/>
    <n v="0"/>
    <x v="0"/>
  </r>
  <r>
    <s v="NY"/>
    <n v="47"/>
    <n v="408"/>
    <x v="1"/>
    <n v="0"/>
    <n v="171.7"/>
    <n v="99"/>
    <n v="29.19"/>
    <n v="1"/>
    <x v="0"/>
  </r>
  <r>
    <s v="NH"/>
    <n v="43"/>
    <n v="415"/>
    <x v="0"/>
    <n v="24"/>
    <n v="121.7"/>
    <n v="87"/>
    <n v="20.69"/>
    <n v="1"/>
    <x v="0"/>
  </r>
  <r>
    <s v="VA"/>
    <n v="36"/>
    <n v="415"/>
    <x v="1"/>
    <n v="0"/>
    <n v="130.19999999999999"/>
    <n v="105"/>
    <n v="22.13"/>
    <n v="2"/>
    <x v="0"/>
  </r>
  <r>
    <s v="VT"/>
    <n v="42"/>
    <n v="510"/>
    <x v="1"/>
    <n v="0"/>
    <n v="203.4"/>
    <n v="96"/>
    <n v="34.58"/>
    <n v="2"/>
    <x v="0"/>
  </r>
  <r>
    <s v="WY"/>
    <n v="39"/>
    <n v="415"/>
    <x v="1"/>
    <n v="0"/>
    <n v="174.7"/>
    <n v="83"/>
    <n v="29.7"/>
    <n v="5"/>
    <x v="0"/>
  </r>
  <r>
    <s v="NV"/>
    <n v="21"/>
    <n v="510"/>
    <x v="1"/>
    <n v="0"/>
    <n v="241"/>
    <n v="120"/>
    <n v="40.97"/>
    <n v="1"/>
    <x v="1"/>
  </r>
  <r>
    <s v="WV"/>
    <n v="39"/>
    <n v="415"/>
    <x v="1"/>
    <n v="0"/>
    <n v="141.69999999999999"/>
    <n v="95"/>
    <n v="24.09"/>
    <n v="0"/>
    <x v="0"/>
  </r>
  <r>
    <s v="WA"/>
    <n v="37"/>
    <n v="408"/>
    <x v="1"/>
    <n v="0"/>
    <n v="134.80000000000001"/>
    <n v="96"/>
    <n v="22.92"/>
    <n v="2"/>
    <x v="0"/>
  </r>
  <r>
    <s v="KS"/>
    <n v="40"/>
    <n v="415"/>
    <x v="1"/>
    <n v="0"/>
    <n v="163.1"/>
    <n v="119"/>
    <n v="27.73"/>
    <n v="1"/>
    <x v="0"/>
  </r>
  <r>
    <s v="OK"/>
    <n v="26"/>
    <n v="510"/>
    <x v="1"/>
    <n v="0"/>
    <n v="329.8"/>
    <n v="73"/>
    <n v="56.07"/>
    <n v="0"/>
    <x v="1"/>
  </r>
  <r>
    <s v="CO"/>
    <n v="39"/>
    <n v="510"/>
    <x v="1"/>
    <n v="0"/>
    <n v="131.9"/>
    <n v="93"/>
    <n v="22.42"/>
    <n v="1"/>
    <x v="0"/>
  </r>
  <r>
    <s v="AK"/>
    <n v="35"/>
    <n v="408"/>
    <x v="0"/>
    <n v="29"/>
    <n v="150"/>
    <n v="91"/>
    <n v="25.5"/>
    <n v="1"/>
    <x v="0"/>
  </r>
  <r>
    <s v="TN"/>
    <n v="47"/>
    <n v="415"/>
    <x v="0"/>
    <n v="30"/>
    <n v="196.6"/>
    <n v="93"/>
    <n v="33.42"/>
    <n v="2"/>
    <x v="0"/>
  </r>
  <r>
    <s v="KY"/>
    <n v="42"/>
    <n v="510"/>
    <x v="1"/>
    <n v="0"/>
    <n v="99.7"/>
    <n v="107"/>
    <n v="16.95"/>
    <n v="2"/>
    <x v="0"/>
  </r>
  <r>
    <s v="PA"/>
    <n v="47"/>
    <n v="415"/>
    <x v="1"/>
    <n v="0"/>
    <n v="143.6"/>
    <n v="88"/>
    <n v="24.41"/>
    <n v="3"/>
    <x v="0"/>
  </r>
  <r>
    <s v="CT"/>
    <n v="38"/>
    <n v="408"/>
    <x v="0"/>
    <n v="40"/>
    <n v="231.9"/>
    <n v="56"/>
    <n v="39.42"/>
    <n v="2"/>
    <x v="0"/>
  </r>
  <r>
    <s v="MN"/>
    <n v="42"/>
    <n v="415"/>
    <x v="1"/>
    <n v="0"/>
    <n v="72.8"/>
    <n v="107"/>
    <n v="12.38"/>
    <n v="3"/>
    <x v="0"/>
  </r>
  <r>
    <s v="PA"/>
    <n v="40"/>
    <n v="415"/>
    <x v="0"/>
    <n v="15"/>
    <n v="221.8"/>
    <n v="143"/>
    <n v="37.71"/>
    <n v="1"/>
    <x v="0"/>
  </r>
  <r>
    <s v="OR"/>
    <n v="35"/>
    <n v="415"/>
    <x v="1"/>
    <n v="0"/>
    <n v="269"/>
    <n v="120"/>
    <n v="45.73"/>
    <n v="2"/>
    <x v="1"/>
  </r>
  <r>
    <s v="PA"/>
    <n v="33"/>
    <n v="415"/>
    <x v="1"/>
    <n v="0"/>
    <n v="268.3"/>
    <n v="114"/>
    <n v="45.61"/>
    <n v="1"/>
    <x v="1"/>
  </r>
  <r>
    <s v="OK"/>
    <n v="38"/>
    <n v="415"/>
    <x v="0"/>
    <n v="27"/>
    <n v="198.7"/>
    <n v="127"/>
    <n v="33.78"/>
    <n v="1"/>
    <x v="0"/>
  </r>
  <r>
    <s v="VT"/>
    <n v="37"/>
    <n v="415"/>
    <x v="1"/>
    <n v="0"/>
    <n v="115.5"/>
    <n v="75"/>
    <n v="19.64"/>
    <n v="7"/>
    <x v="1"/>
  </r>
  <r>
    <s v="PA"/>
    <n v="32"/>
    <n v="510"/>
    <x v="1"/>
    <n v="0"/>
    <n v="215.6"/>
    <n v="113"/>
    <n v="36.65"/>
    <n v="1"/>
    <x v="0"/>
  </r>
  <r>
    <s v="NM"/>
    <n v="41"/>
    <n v="408"/>
    <x v="1"/>
    <n v="0"/>
    <n v="169.9"/>
    <n v="107"/>
    <n v="28.88"/>
    <n v="1"/>
    <x v="0"/>
  </r>
  <r>
    <s v="FL"/>
    <n v="40"/>
    <n v="510"/>
    <x v="1"/>
    <n v="0"/>
    <n v="201.7"/>
    <n v="85"/>
    <n v="34.29"/>
    <n v="0"/>
    <x v="0"/>
  </r>
  <r>
    <s v="TX"/>
    <n v="40"/>
    <n v="408"/>
    <x v="1"/>
    <n v="0"/>
    <n v="221.1"/>
    <n v="133"/>
    <n v="37.590000000000003"/>
    <n v="4"/>
    <x v="0"/>
  </r>
  <r>
    <s v="VT"/>
    <n v="40"/>
    <n v="510"/>
    <x v="0"/>
    <n v="32"/>
    <n v="218.7"/>
    <n v="117"/>
    <n v="37.18"/>
    <n v="2"/>
    <x v="0"/>
  </r>
  <r>
    <s v="MA"/>
    <n v="28"/>
    <n v="415"/>
    <x v="1"/>
    <n v="0"/>
    <n v="293.7"/>
    <n v="89"/>
    <n v="49.93"/>
    <n v="2"/>
    <x v="1"/>
  </r>
  <r>
    <s v="DE"/>
    <n v="39"/>
    <n v="415"/>
    <x v="0"/>
    <n v="26"/>
    <n v="175.8"/>
    <n v="96"/>
    <n v="29.89"/>
    <n v="2"/>
    <x v="0"/>
  </r>
  <r>
    <s v="FL"/>
    <n v="31"/>
    <n v="510"/>
    <x v="1"/>
    <n v="0"/>
    <n v="278.5"/>
    <n v="95"/>
    <n v="47.35"/>
    <n v="1"/>
    <x v="1"/>
  </r>
  <r>
    <s v="ID"/>
    <n v="41"/>
    <n v="408"/>
    <x v="0"/>
    <n v="29"/>
    <n v="236.3"/>
    <n v="105"/>
    <n v="40.17"/>
    <n v="3"/>
    <x v="0"/>
  </r>
  <r>
    <s v="MD"/>
    <n v="28"/>
    <n v="415"/>
    <x v="1"/>
    <n v="0"/>
    <n v="273.8"/>
    <n v="113"/>
    <n v="46.55"/>
    <n v="1"/>
    <x v="0"/>
  </r>
  <r>
    <s v="WV"/>
    <n v="31"/>
    <n v="408"/>
    <x v="1"/>
    <n v="0"/>
    <n v="131.1"/>
    <n v="129"/>
    <n v="22.29"/>
    <n v="5"/>
    <x v="1"/>
  </r>
  <r>
    <s v="ID"/>
    <n v="39"/>
    <n v="415"/>
    <x v="0"/>
    <n v="23"/>
    <n v="167.4"/>
    <n v="83"/>
    <n v="28.46"/>
    <n v="4"/>
    <x v="0"/>
  </r>
  <r>
    <s v="NV"/>
    <n v="40"/>
    <n v="408"/>
    <x v="1"/>
    <n v="0"/>
    <n v="197.7"/>
    <n v="68"/>
    <n v="33.61"/>
    <n v="3"/>
    <x v="0"/>
  </r>
  <r>
    <s v="OH"/>
    <n v="36"/>
    <n v="415"/>
    <x v="1"/>
    <n v="0"/>
    <n v="169.5"/>
    <n v="93"/>
    <n v="28.82"/>
    <n v="2"/>
    <x v="0"/>
  </r>
  <r>
    <s v="ID"/>
    <n v="41"/>
    <n v="415"/>
    <x v="0"/>
    <n v="17"/>
    <n v="225.2"/>
    <n v="116"/>
    <n v="38.28"/>
    <n v="0"/>
    <x v="0"/>
  </r>
  <r>
    <s v="MO"/>
    <n v="33"/>
    <n v="510"/>
    <x v="1"/>
    <n v="0"/>
    <n v="129.69999999999999"/>
    <n v="84"/>
    <n v="22.05"/>
    <n v="5"/>
    <x v="1"/>
  </r>
  <r>
    <s v="NE"/>
    <n v="39"/>
    <n v="415"/>
    <x v="1"/>
    <n v="0"/>
    <n v="200"/>
    <n v="66"/>
    <n v="34"/>
    <n v="3"/>
    <x v="0"/>
  </r>
  <r>
    <s v="NC"/>
    <n v="42"/>
    <n v="510"/>
    <x v="0"/>
    <n v="36"/>
    <n v="95.9"/>
    <n v="87"/>
    <n v="16.3"/>
    <n v="0"/>
    <x v="0"/>
  </r>
  <r>
    <s v="ME"/>
    <n v="41"/>
    <n v="510"/>
    <x v="0"/>
    <n v="25"/>
    <n v="152.80000000000001"/>
    <n v="110"/>
    <n v="25.98"/>
    <n v="1"/>
    <x v="0"/>
  </r>
  <r>
    <s v="AZ"/>
    <n v="33"/>
    <n v="415"/>
    <x v="1"/>
    <n v="0"/>
    <n v="268.39999999999998"/>
    <n v="85"/>
    <n v="45.63"/>
    <n v="2"/>
    <x v="1"/>
  </r>
  <r>
    <s v="AZ"/>
    <n v="39"/>
    <n v="415"/>
    <x v="1"/>
    <n v="0"/>
    <n v="188.5"/>
    <n v="152"/>
    <n v="32.049999999999997"/>
    <n v="2"/>
    <x v="0"/>
  </r>
  <r>
    <s v="HI"/>
    <n v="38"/>
    <n v="408"/>
    <x v="1"/>
    <n v="0"/>
    <n v="170.6"/>
    <n v="97"/>
    <n v="29"/>
    <n v="1"/>
    <x v="0"/>
  </r>
  <r>
    <s v="NJ"/>
    <n v="46"/>
    <n v="415"/>
    <x v="1"/>
    <n v="0"/>
    <n v="191.4"/>
    <n v="124"/>
    <n v="32.54"/>
    <n v="1"/>
    <x v="0"/>
  </r>
  <r>
    <s v="SC"/>
    <n v="42"/>
    <n v="510"/>
    <x v="1"/>
    <n v="0"/>
    <n v="115.9"/>
    <n v="87"/>
    <n v="19.7"/>
    <n v="1"/>
    <x v="0"/>
  </r>
  <r>
    <s v="MN"/>
    <n v="43"/>
    <n v="408"/>
    <x v="1"/>
    <n v="0"/>
    <n v="128.80000000000001"/>
    <n v="86"/>
    <n v="21.9"/>
    <n v="2"/>
    <x v="0"/>
  </r>
  <r>
    <s v="WV"/>
    <n v="39"/>
    <n v="510"/>
    <x v="1"/>
    <n v="0"/>
    <n v="131.69999999999999"/>
    <n v="108"/>
    <n v="22.39"/>
    <n v="1"/>
    <x v="0"/>
  </r>
  <r>
    <s v="MS"/>
    <n v="38"/>
    <n v="415"/>
    <x v="1"/>
    <n v="0"/>
    <n v="101.4"/>
    <n v="48"/>
    <n v="17.239999999999998"/>
    <n v="1"/>
    <x v="0"/>
  </r>
  <r>
    <s v="NM"/>
    <n v="47"/>
    <n v="408"/>
    <x v="1"/>
    <n v="0"/>
    <n v="107.5"/>
    <n v="121"/>
    <n v="18.28"/>
    <n v="2"/>
    <x v="0"/>
  </r>
  <r>
    <s v="HI"/>
    <n v="35"/>
    <n v="415"/>
    <x v="0"/>
    <n v="43"/>
    <n v="121.1"/>
    <n v="105"/>
    <n v="20.59"/>
    <n v="3"/>
    <x v="0"/>
  </r>
  <r>
    <s v="WA"/>
    <n v="32"/>
    <n v="510"/>
    <x v="1"/>
    <n v="0"/>
    <n v="124.3"/>
    <n v="70"/>
    <n v="21.13"/>
    <n v="0"/>
    <x v="0"/>
  </r>
  <r>
    <s v="WI"/>
    <n v="38"/>
    <n v="415"/>
    <x v="1"/>
    <n v="0"/>
    <n v="157.69999999999999"/>
    <n v="101"/>
    <n v="26.81"/>
    <n v="1"/>
    <x v="0"/>
  </r>
  <r>
    <s v="CO"/>
    <n v="39"/>
    <n v="408"/>
    <x v="1"/>
    <n v="0"/>
    <n v="124.3"/>
    <n v="68"/>
    <n v="21.13"/>
    <n v="0"/>
    <x v="0"/>
  </r>
  <r>
    <s v="NV"/>
    <n v="35"/>
    <n v="415"/>
    <x v="1"/>
    <n v="0"/>
    <n v="286.39999999999998"/>
    <n v="125"/>
    <n v="48.69"/>
    <n v="1"/>
    <x v="1"/>
  </r>
  <r>
    <s v="RI"/>
    <n v="41"/>
    <n v="415"/>
    <x v="1"/>
    <n v="0"/>
    <n v="141.69999999999999"/>
    <n v="95"/>
    <n v="24.09"/>
    <n v="0"/>
    <x v="0"/>
  </r>
  <r>
    <s v="VA"/>
    <n v="36"/>
    <n v="408"/>
    <x v="0"/>
    <n v="25"/>
    <n v="173"/>
    <n v="91"/>
    <n v="29.41"/>
    <n v="0"/>
    <x v="0"/>
  </r>
  <r>
    <s v="NJ"/>
    <n v="35"/>
    <n v="415"/>
    <x v="1"/>
    <n v="0"/>
    <n v="268.7"/>
    <n v="120"/>
    <n v="45.68"/>
    <n v="2"/>
    <x v="1"/>
  </r>
  <r>
    <s v="ND"/>
    <n v="38"/>
    <n v="415"/>
    <x v="0"/>
    <n v="31"/>
    <n v="218.5"/>
    <n v="130"/>
    <n v="37.15"/>
    <n v="0"/>
    <x v="0"/>
  </r>
  <r>
    <s v="MN"/>
    <n v="41"/>
    <n v="415"/>
    <x v="1"/>
    <n v="0"/>
    <n v="255.3"/>
    <n v="114"/>
    <n v="43.4"/>
    <n v="3"/>
    <x v="0"/>
  </r>
  <r>
    <s v="HI"/>
    <n v="45"/>
    <n v="415"/>
    <x v="1"/>
    <n v="0"/>
    <n v="41.9"/>
    <n v="124"/>
    <n v="7.12"/>
    <n v="1"/>
    <x v="0"/>
  </r>
  <r>
    <s v="ND"/>
    <n v="37"/>
    <n v="415"/>
    <x v="1"/>
    <n v="0"/>
    <n v="260.8"/>
    <n v="87"/>
    <n v="44.34"/>
    <n v="1"/>
    <x v="0"/>
  </r>
  <r>
    <s v="WI"/>
    <n v="36"/>
    <n v="408"/>
    <x v="0"/>
    <n v="26"/>
    <n v="239.4"/>
    <n v="94"/>
    <n v="40.700000000000003"/>
    <n v="0"/>
    <x v="0"/>
  </r>
  <r>
    <s v="MN"/>
    <n v="46"/>
    <n v="510"/>
    <x v="1"/>
    <n v="0"/>
    <n v="226.7"/>
    <n v="94"/>
    <n v="38.54"/>
    <n v="0"/>
    <x v="0"/>
  </r>
  <r>
    <s v="KS"/>
    <n v="44"/>
    <n v="510"/>
    <x v="1"/>
    <n v="0"/>
    <n v="158"/>
    <n v="110"/>
    <n v="26.86"/>
    <n v="1"/>
    <x v="0"/>
  </r>
  <r>
    <s v="ME"/>
    <n v="26"/>
    <n v="510"/>
    <x v="1"/>
    <n v="0"/>
    <n v="113.1"/>
    <n v="74"/>
    <n v="19.23"/>
    <n v="1"/>
    <x v="1"/>
  </r>
  <r>
    <s v="WY"/>
    <n v="40"/>
    <n v="415"/>
    <x v="1"/>
    <n v="0"/>
    <n v="182.7"/>
    <n v="142"/>
    <n v="31.06"/>
    <n v="1"/>
    <x v="0"/>
  </r>
  <r>
    <s v="NY"/>
    <n v="34"/>
    <n v="415"/>
    <x v="1"/>
    <n v="0"/>
    <n v="161.30000000000001"/>
    <n v="83"/>
    <n v="27.42"/>
    <n v="0"/>
    <x v="1"/>
  </r>
  <r>
    <s v="VT"/>
    <n v="35"/>
    <n v="415"/>
    <x v="1"/>
    <n v="0"/>
    <n v="142.5"/>
    <n v="92"/>
    <n v="24.23"/>
    <n v="2"/>
    <x v="0"/>
  </r>
  <r>
    <s v="NC"/>
    <n v="29"/>
    <n v="415"/>
    <x v="1"/>
    <n v="0"/>
    <n v="190.5"/>
    <n v="108"/>
    <n v="32.39"/>
    <n v="2"/>
    <x v="1"/>
  </r>
  <r>
    <s v="MO"/>
    <n v="38"/>
    <n v="408"/>
    <x v="0"/>
    <n v="15"/>
    <n v="159.30000000000001"/>
    <n v="110"/>
    <n v="27.08"/>
    <n v="1"/>
    <x v="0"/>
  </r>
  <r>
    <s v="NC"/>
    <n v="40"/>
    <n v="408"/>
    <x v="0"/>
    <n v="39"/>
    <n v="153.80000000000001"/>
    <n v="106"/>
    <n v="26.15"/>
    <n v="1"/>
    <x v="0"/>
  </r>
  <r>
    <s v="NJ"/>
    <n v="40"/>
    <n v="408"/>
    <x v="1"/>
    <n v="0"/>
    <n v="180.7"/>
    <n v="127"/>
    <n v="30.72"/>
    <n v="2"/>
    <x v="0"/>
  </r>
  <r>
    <s v="OH"/>
    <n v="35"/>
    <n v="408"/>
    <x v="1"/>
    <n v="0"/>
    <n v="202.7"/>
    <n v="105"/>
    <n v="34.46"/>
    <n v="0"/>
    <x v="0"/>
  </r>
  <r>
    <s v="TX"/>
    <n v="39"/>
    <n v="415"/>
    <x v="0"/>
    <n v="35"/>
    <n v="190.8"/>
    <n v="100"/>
    <n v="32.44"/>
    <n v="0"/>
    <x v="0"/>
  </r>
  <r>
    <s v="TN"/>
    <n v="46"/>
    <n v="415"/>
    <x v="0"/>
    <n v="28"/>
    <n v="235.6"/>
    <n v="124"/>
    <n v="40.049999999999997"/>
    <n v="1"/>
    <x v="0"/>
  </r>
  <r>
    <s v="HI"/>
    <n v="39"/>
    <n v="510"/>
    <x v="1"/>
    <n v="0"/>
    <n v="189.3"/>
    <n v="77"/>
    <n v="32.18"/>
    <n v="0"/>
    <x v="0"/>
  </r>
  <r>
    <s v="WY"/>
    <n v="41"/>
    <n v="408"/>
    <x v="0"/>
    <n v="42"/>
    <n v="166.9"/>
    <n v="101"/>
    <n v="28.37"/>
    <n v="1"/>
    <x v="0"/>
  </r>
  <r>
    <s v="CT"/>
    <n v="28"/>
    <n v="415"/>
    <x v="1"/>
    <n v="0"/>
    <n v="245.2"/>
    <n v="87"/>
    <n v="41.68"/>
    <n v="0"/>
    <x v="1"/>
  </r>
  <r>
    <s v="NM"/>
    <n v="31"/>
    <n v="415"/>
    <x v="1"/>
    <n v="0"/>
    <n v="132.6"/>
    <n v="125"/>
    <n v="22.54"/>
    <n v="4"/>
    <x v="1"/>
  </r>
  <r>
    <s v="NJ"/>
    <n v="40"/>
    <n v="415"/>
    <x v="1"/>
    <n v="0"/>
    <n v="182.3"/>
    <n v="64"/>
    <n v="30.99"/>
    <n v="2"/>
    <x v="0"/>
  </r>
  <r>
    <s v="AL"/>
    <n v="41"/>
    <n v="510"/>
    <x v="0"/>
    <n v="14"/>
    <n v="192.3"/>
    <n v="86"/>
    <n v="32.69"/>
    <n v="2"/>
    <x v="0"/>
  </r>
  <r>
    <s v="MN"/>
    <n v="28"/>
    <n v="510"/>
    <x v="1"/>
    <n v="0"/>
    <n v="122"/>
    <n v="110"/>
    <n v="20.74"/>
    <n v="2"/>
    <x v="1"/>
  </r>
  <r>
    <s v="NC"/>
    <n v="38"/>
    <n v="408"/>
    <x v="1"/>
    <n v="0"/>
    <n v="193"/>
    <n v="101"/>
    <n v="32.81"/>
    <n v="2"/>
    <x v="0"/>
  </r>
  <r>
    <s v="ND"/>
    <n v="47"/>
    <n v="415"/>
    <x v="0"/>
    <n v="39"/>
    <n v="91.5"/>
    <n v="125"/>
    <n v="15.56"/>
    <n v="2"/>
    <x v="0"/>
  </r>
  <r>
    <s v="NY"/>
    <n v="38"/>
    <n v="415"/>
    <x v="1"/>
    <n v="0"/>
    <n v="244.7"/>
    <n v="81"/>
    <n v="41.6"/>
    <n v="1"/>
    <x v="0"/>
  </r>
  <r>
    <s v="WI"/>
    <n v="46"/>
    <n v="408"/>
    <x v="0"/>
    <n v="24"/>
    <n v="239.8"/>
    <n v="103"/>
    <n v="40.770000000000003"/>
    <n v="0"/>
    <x v="0"/>
  </r>
  <r>
    <s v="WY"/>
    <n v="45"/>
    <n v="415"/>
    <x v="1"/>
    <n v="0"/>
    <n v="172.4"/>
    <n v="132"/>
    <n v="29.31"/>
    <n v="0"/>
    <x v="0"/>
  </r>
  <r>
    <s v="OR"/>
    <n v="27"/>
    <n v="415"/>
    <x v="1"/>
    <n v="0"/>
    <n v="242.5"/>
    <n v="83"/>
    <n v="41.23"/>
    <n v="3"/>
    <x v="1"/>
  </r>
  <r>
    <s v="CO"/>
    <n v="29"/>
    <n v="510"/>
    <x v="0"/>
    <n v="39"/>
    <n v="117.6"/>
    <n v="82"/>
    <n v="19.989999999999998"/>
    <n v="2"/>
    <x v="0"/>
  </r>
  <r>
    <s v="LA"/>
    <n v="40"/>
    <n v="510"/>
    <x v="1"/>
    <n v="0"/>
    <n v="174.5"/>
    <n v="127"/>
    <n v="29.67"/>
    <n v="1"/>
    <x v="0"/>
  </r>
  <r>
    <s v="AL"/>
    <n v="41"/>
    <n v="510"/>
    <x v="1"/>
    <n v="0"/>
    <n v="157.30000000000001"/>
    <n v="83"/>
    <n v="26.74"/>
    <n v="1"/>
    <x v="0"/>
  </r>
  <r>
    <s v="TX"/>
    <n v="45"/>
    <n v="415"/>
    <x v="0"/>
    <n v="21"/>
    <n v="192"/>
    <n v="97"/>
    <n v="32.64"/>
    <n v="1"/>
    <x v="0"/>
  </r>
  <r>
    <s v="PA"/>
    <n v="39"/>
    <n v="510"/>
    <x v="1"/>
    <n v="0"/>
    <n v="218.2"/>
    <n v="76"/>
    <n v="37.090000000000003"/>
    <n v="1"/>
    <x v="0"/>
  </r>
  <r>
    <s v="IL"/>
    <n v="42"/>
    <n v="415"/>
    <x v="0"/>
    <n v="29"/>
    <n v="144.6"/>
    <n v="97"/>
    <n v="24.58"/>
    <n v="1"/>
    <x v="0"/>
  </r>
  <r>
    <s v="DE"/>
    <n v="32"/>
    <n v="415"/>
    <x v="1"/>
    <n v="0"/>
    <n v="153.6"/>
    <n v="108"/>
    <n v="26.11"/>
    <n v="0"/>
    <x v="1"/>
  </r>
  <r>
    <s v="MO"/>
    <n v="44"/>
    <n v="510"/>
    <x v="0"/>
    <n v="29"/>
    <n v="135.80000000000001"/>
    <n v="104"/>
    <n v="23.09"/>
    <n v="2"/>
    <x v="0"/>
  </r>
  <r>
    <s v="AR"/>
    <n v="43"/>
    <n v="510"/>
    <x v="1"/>
    <n v="0"/>
    <n v="160.69999999999999"/>
    <n v="69"/>
    <n v="27.32"/>
    <n v="0"/>
    <x v="0"/>
  </r>
  <r>
    <s v="OH"/>
    <n v="40"/>
    <n v="408"/>
    <x v="0"/>
    <n v="31"/>
    <n v="202.5"/>
    <n v="91"/>
    <n v="34.43"/>
    <n v="1"/>
    <x v="0"/>
  </r>
  <r>
    <s v="WI"/>
    <n v="42"/>
    <n v="510"/>
    <x v="0"/>
    <n v="34"/>
    <n v="152.19999999999999"/>
    <n v="119"/>
    <n v="25.87"/>
    <n v="1"/>
    <x v="0"/>
  </r>
  <r>
    <s v="GA"/>
    <n v="34"/>
    <n v="510"/>
    <x v="1"/>
    <n v="0"/>
    <n v="227.4"/>
    <n v="90"/>
    <n v="38.659999999999997"/>
    <n v="0"/>
    <x v="0"/>
  </r>
  <r>
    <s v="KY"/>
    <n v="39"/>
    <n v="408"/>
    <x v="1"/>
    <n v="0"/>
    <n v="191.6"/>
    <n v="115"/>
    <n v="32.57"/>
    <n v="2"/>
    <x v="0"/>
  </r>
  <r>
    <s v="OH"/>
    <n v="34"/>
    <n v="510"/>
    <x v="1"/>
    <n v="0"/>
    <n v="138.9"/>
    <n v="111"/>
    <n v="23.61"/>
    <n v="1"/>
    <x v="0"/>
  </r>
  <r>
    <s v="TN"/>
    <n v="41"/>
    <n v="408"/>
    <x v="1"/>
    <n v="0"/>
    <n v="127"/>
    <n v="102"/>
    <n v="21.59"/>
    <n v="0"/>
    <x v="0"/>
  </r>
  <r>
    <s v="SD"/>
    <n v="48"/>
    <n v="415"/>
    <x v="1"/>
    <n v="0"/>
    <n v="168.6"/>
    <n v="87"/>
    <n v="28.66"/>
    <n v="1"/>
    <x v="0"/>
  </r>
  <r>
    <s v="NY"/>
    <n v="28"/>
    <n v="415"/>
    <x v="1"/>
    <n v="0"/>
    <n v="286.60000000000002"/>
    <n v="73"/>
    <n v="48.72"/>
    <n v="1"/>
    <x v="1"/>
  </r>
  <r>
    <s v="GA"/>
    <n v="44"/>
    <n v="415"/>
    <x v="0"/>
    <n v="29"/>
    <n v="164.6"/>
    <n v="121"/>
    <n v="27.98"/>
    <n v="1"/>
    <x v="0"/>
  </r>
  <r>
    <s v="TX"/>
    <n v="39"/>
    <n v="415"/>
    <x v="1"/>
    <n v="0"/>
    <n v="144"/>
    <n v="90"/>
    <n v="24.48"/>
    <n v="1"/>
    <x v="0"/>
  </r>
  <r>
    <s v="WV"/>
    <n v="41"/>
    <n v="415"/>
    <x v="0"/>
    <n v="47"/>
    <n v="141.6"/>
    <n v="95"/>
    <n v="24.07"/>
    <n v="0"/>
    <x v="0"/>
  </r>
  <r>
    <s v="ND"/>
    <n v="40"/>
    <n v="510"/>
    <x v="1"/>
    <n v="0"/>
    <n v="163.19999999999999"/>
    <n v="80"/>
    <n v="27.74"/>
    <n v="1"/>
    <x v="0"/>
  </r>
  <r>
    <s v="SD"/>
    <n v="39"/>
    <n v="415"/>
    <x v="1"/>
    <n v="0"/>
    <n v="176.1"/>
    <n v="103"/>
    <n v="29.94"/>
    <n v="2"/>
    <x v="0"/>
  </r>
  <r>
    <s v="AK"/>
    <n v="38"/>
    <n v="510"/>
    <x v="1"/>
    <n v="0"/>
    <n v="174.9"/>
    <n v="105"/>
    <n v="29.73"/>
    <n v="1"/>
    <x v="0"/>
  </r>
  <r>
    <s v="CT"/>
    <n v="30"/>
    <n v="415"/>
    <x v="1"/>
    <n v="0"/>
    <n v="187.3"/>
    <n v="118"/>
    <n v="31.84"/>
    <n v="0"/>
    <x v="1"/>
  </r>
  <r>
    <s v="CO"/>
    <n v="49"/>
    <n v="415"/>
    <x v="1"/>
    <n v="0"/>
    <n v="211.8"/>
    <n v="84"/>
    <n v="36.01"/>
    <n v="3"/>
    <x v="0"/>
  </r>
  <r>
    <s v="MD"/>
    <n v="30"/>
    <n v="415"/>
    <x v="1"/>
    <n v="0"/>
    <n v="241.9"/>
    <n v="102"/>
    <n v="41.12"/>
    <n v="0"/>
    <x v="0"/>
  </r>
  <r>
    <s v="ND"/>
    <n v="35"/>
    <n v="408"/>
    <x v="1"/>
    <n v="0"/>
    <n v="196.1"/>
    <n v="103"/>
    <n v="33.340000000000003"/>
    <n v="3"/>
    <x v="0"/>
  </r>
  <r>
    <s v="NH"/>
    <n v="41"/>
    <n v="415"/>
    <x v="1"/>
    <n v="0"/>
    <n v="231.3"/>
    <n v="100"/>
    <n v="39.32"/>
    <n v="3"/>
    <x v="0"/>
  </r>
  <r>
    <s v="MN"/>
    <n v="46"/>
    <n v="408"/>
    <x v="1"/>
    <n v="0"/>
    <n v="161.6"/>
    <n v="104"/>
    <n v="27.47"/>
    <n v="1"/>
    <x v="0"/>
  </r>
  <r>
    <s v="KY"/>
    <n v="37"/>
    <n v="415"/>
    <x v="1"/>
    <n v="0"/>
    <n v="194"/>
    <n v="103"/>
    <n v="32.979999999999997"/>
    <n v="0"/>
    <x v="0"/>
  </r>
  <r>
    <s v="NH"/>
    <n v="39"/>
    <n v="510"/>
    <x v="1"/>
    <n v="0"/>
    <n v="109.7"/>
    <n v="148"/>
    <n v="18.649999999999999"/>
    <n v="3"/>
    <x v="0"/>
  </r>
  <r>
    <s v="CO"/>
    <n v="41"/>
    <n v="408"/>
    <x v="1"/>
    <n v="0"/>
    <n v="277"/>
    <n v="119"/>
    <n v="47.09"/>
    <n v="1"/>
    <x v="0"/>
  </r>
  <r>
    <s v="KY"/>
    <n v="42"/>
    <n v="408"/>
    <x v="1"/>
    <n v="0"/>
    <n v="192.1"/>
    <n v="83"/>
    <n v="32.659999999999997"/>
    <n v="0"/>
    <x v="0"/>
  </r>
  <r>
    <s v="KY"/>
    <n v="40"/>
    <n v="415"/>
    <x v="1"/>
    <n v="0"/>
    <n v="198.4"/>
    <n v="147"/>
    <n v="33.729999999999997"/>
    <n v="0"/>
    <x v="0"/>
  </r>
  <r>
    <s v="IN"/>
    <n v="46"/>
    <n v="415"/>
    <x v="0"/>
    <n v="42"/>
    <n v="209.2"/>
    <n v="82"/>
    <n v="35.56"/>
    <n v="0"/>
    <x v="0"/>
  </r>
  <r>
    <s v="OR"/>
    <n v="39"/>
    <n v="415"/>
    <x v="1"/>
    <n v="0"/>
    <n v="184.8"/>
    <n v="98"/>
    <n v="31.42"/>
    <n v="2"/>
    <x v="0"/>
  </r>
  <r>
    <s v="SD"/>
    <n v="36"/>
    <n v="408"/>
    <x v="1"/>
    <n v="0"/>
    <n v="167.8"/>
    <n v="119"/>
    <n v="28.53"/>
    <n v="2"/>
    <x v="0"/>
  </r>
  <r>
    <s v="DE"/>
    <n v="45"/>
    <n v="408"/>
    <x v="1"/>
    <n v="0"/>
    <n v="139.19999999999999"/>
    <n v="140"/>
    <n v="23.66"/>
    <n v="3"/>
    <x v="0"/>
  </r>
  <r>
    <s v="NE"/>
    <n v="43"/>
    <n v="510"/>
    <x v="1"/>
    <n v="0"/>
    <n v="121.6"/>
    <n v="84"/>
    <n v="20.67"/>
    <n v="1"/>
    <x v="0"/>
  </r>
  <r>
    <s v="OH"/>
    <n v="43"/>
    <n v="408"/>
    <x v="0"/>
    <n v="39"/>
    <n v="270.39999999999998"/>
    <n v="99"/>
    <n v="45.97"/>
    <n v="1"/>
    <x v="0"/>
  </r>
  <r>
    <s v="OH"/>
    <n v="35"/>
    <n v="408"/>
    <x v="1"/>
    <n v="0"/>
    <n v="139.6"/>
    <n v="94"/>
    <n v="23.73"/>
    <n v="2"/>
    <x v="0"/>
  </r>
  <r>
    <s v="AR"/>
    <n v="45"/>
    <n v="415"/>
    <x v="0"/>
    <n v="23"/>
    <n v="253"/>
    <n v="78"/>
    <n v="43.01"/>
    <n v="2"/>
    <x v="0"/>
  </r>
  <r>
    <s v="KS"/>
    <n v="42"/>
    <n v="510"/>
    <x v="0"/>
    <n v="26"/>
    <n v="183.9"/>
    <n v="83"/>
    <n v="31.26"/>
    <n v="1"/>
    <x v="0"/>
  </r>
  <r>
    <s v="TX"/>
    <n v="42"/>
    <n v="415"/>
    <x v="1"/>
    <n v="0"/>
    <n v="203.3"/>
    <n v="108"/>
    <n v="34.56"/>
    <n v="3"/>
    <x v="0"/>
  </r>
  <r>
    <s v="WI"/>
    <n v="34"/>
    <n v="408"/>
    <x v="1"/>
    <n v="0"/>
    <n v="200.6"/>
    <n v="106"/>
    <n v="34.1"/>
    <n v="3"/>
    <x v="0"/>
  </r>
  <r>
    <s v="OR"/>
    <n v="37"/>
    <n v="415"/>
    <x v="1"/>
    <n v="0"/>
    <n v="167.6"/>
    <n v="96"/>
    <n v="28.49"/>
    <n v="2"/>
    <x v="0"/>
  </r>
  <r>
    <s v="VA"/>
    <n v="34"/>
    <n v="408"/>
    <x v="1"/>
    <n v="0"/>
    <n v="156.5"/>
    <n v="67"/>
    <n v="26.61"/>
    <n v="2"/>
    <x v="0"/>
  </r>
  <r>
    <s v="AR"/>
    <n v="34"/>
    <n v="415"/>
    <x v="0"/>
    <n v="25"/>
    <n v="215.1"/>
    <n v="140"/>
    <n v="36.57"/>
    <n v="1"/>
    <x v="0"/>
  </r>
  <r>
    <s v="CT"/>
    <n v="42"/>
    <n v="408"/>
    <x v="1"/>
    <n v="0"/>
    <n v="301.7"/>
    <n v="82"/>
    <n v="51.29"/>
    <n v="1"/>
    <x v="0"/>
  </r>
  <r>
    <s v="OH"/>
    <n v="40"/>
    <n v="415"/>
    <x v="0"/>
    <n v="42"/>
    <n v="152.30000000000001"/>
    <n v="90"/>
    <n v="25.89"/>
    <n v="7"/>
    <x v="0"/>
  </r>
  <r>
    <s v="WY"/>
    <n v="42"/>
    <n v="510"/>
    <x v="1"/>
    <n v="0"/>
    <n v="195.4"/>
    <n v="116"/>
    <n v="33.22"/>
    <n v="1"/>
    <x v="0"/>
  </r>
  <r>
    <s v="IL"/>
    <n v="33"/>
    <n v="408"/>
    <x v="1"/>
    <n v="0"/>
    <n v="208.7"/>
    <n v="97"/>
    <n v="35.479999999999997"/>
    <n v="2"/>
    <x v="0"/>
  </r>
  <r>
    <s v="DC"/>
    <n v="36"/>
    <n v="415"/>
    <x v="0"/>
    <n v="37"/>
    <n v="185.4"/>
    <n v="87"/>
    <n v="31.52"/>
    <n v="4"/>
    <x v="0"/>
  </r>
  <r>
    <s v="MA"/>
    <n v="39"/>
    <n v="415"/>
    <x v="0"/>
    <n v="17"/>
    <n v="183.2"/>
    <n v="95"/>
    <n v="31.14"/>
    <n v="0"/>
    <x v="0"/>
  </r>
  <r>
    <s v="NH"/>
    <n v="25"/>
    <n v="510"/>
    <x v="1"/>
    <n v="0"/>
    <n v="54.2"/>
    <n v="100"/>
    <n v="9.2100000000000009"/>
    <n v="1"/>
    <x v="1"/>
  </r>
  <r>
    <s v="IA"/>
    <n v="45"/>
    <n v="408"/>
    <x v="0"/>
    <n v="26"/>
    <n v="208"/>
    <n v="115"/>
    <n v="35.36"/>
    <n v="1"/>
    <x v="0"/>
  </r>
  <r>
    <s v="AL"/>
    <n v="35"/>
    <n v="415"/>
    <x v="1"/>
    <n v="0"/>
    <n v="230.3"/>
    <n v="110"/>
    <n v="39.15"/>
    <n v="1"/>
    <x v="0"/>
  </r>
  <r>
    <s v="OR"/>
    <n v="45"/>
    <n v="510"/>
    <x v="0"/>
    <n v="22"/>
    <n v="240.8"/>
    <n v="102"/>
    <n v="40.94"/>
    <n v="2"/>
    <x v="0"/>
  </r>
  <r>
    <s v="WV"/>
    <n v="44"/>
    <n v="510"/>
    <x v="0"/>
    <n v="21"/>
    <n v="195.7"/>
    <n v="119"/>
    <n v="33.270000000000003"/>
    <n v="2"/>
    <x v="0"/>
  </r>
  <r>
    <s v="WA"/>
    <n v="28"/>
    <n v="408"/>
    <x v="1"/>
    <n v="0"/>
    <n v="276.10000000000002"/>
    <n v="82"/>
    <n v="46.94"/>
    <n v="0"/>
    <x v="1"/>
  </r>
  <r>
    <s v="NV"/>
    <n v="40"/>
    <n v="408"/>
    <x v="1"/>
    <n v="0"/>
    <n v="166.1"/>
    <n v="93"/>
    <n v="28.24"/>
    <n v="2"/>
    <x v="0"/>
  </r>
  <r>
    <s v="SC"/>
    <n v="25"/>
    <n v="510"/>
    <x v="0"/>
    <n v="28"/>
    <n v="135.9"/>
    <n v="117"/>
    <n v="23.1"/>
    <n v="4"/>
    <x v="1"/>
  </r>
  <r>
    <s v="NC"/>
    <n v="32"/>
    <n v="415"/>
    <x v="1"/>
    <n v="0"/>
    <n v="189.1"/>
    <n v="122"/>
    <n v="32.15"/>
    <n v="2"/>
    <x v="1"/>
  </r>
  <r>
    <s v="NH"/>
    <n v="28"/>
    <n v="510"/>
    <x v="0"/>
    <n v="43"/>
    <n v="177.9"/>
    <n v="117"/>
    <n v="30.24"/>
    <n v="1"/>
    <x v="0"/>
  </r>
  <r>
    <s v="WY"/>
    <n v="38"/>
    <n v="408"/>
    <x v="0"/>
    <n v="39"/>
    <n v="143.9"/>
    <n v="73"/>
    <n v="24.46"/>
    <n v="2"/>
    <x v="0"/>
  </r>
  <r>
    <s v="FL"/>
    <n v="41"/>
    <n v="510"/>
    <x v="1"/>
    <n v="0"/>
    <n v="148.19999999999999"/>
    <n v="138"/>
    <n v="25.19"/>
    <n v="2"/>
    <x v="0"/>
  </r>
  <r>
    <s v="PA"/>
    <n v="31"/>
    <n v="408"/>
    <x v="1"/>
    <n v="0"/>
    <n v="287.10000000000002"/>
    <n v="115"/>
    <n v="48.81"/>
    <n v="2"/>
    <x v="1"/>
  </r>
  <r>
    <s v="NC"/>
    <n v="26"/>
    <n v="408"/>
    <x v="0"/>
    <n v="26"/>
    <n v="179.7"/>
    <n v="144"/>
    <n v="30.55"/>
    <n v="1"/>
    <x v="1"/>
  </r>
  <r>
    <s v="MO"/>
    <n v="32"/>
    <n v="510"/>
    <x v="1"/>
    <n v="0"/>
    <n v="165.8"/>
    <n v="96"/>
    <n v="28.19"/>
    <n v="5"/>
    <x v="1"/>
  </r>
  <r>
    <s v="KS"/>
    <n v="41"/>
    <n v="510"/>
    <x v="0"/>
    <n v="25"/>
    <n v="144.1"/>
    <n v="144"/>
    <n v="24.5"/>
    <n v="1"/>
    <x v="0"/>
  </r>
  <r>
    <s v="KY"/>
    <n v="45"/>
    <n v="415"/>
    <x v="1"/>
    <n v="0"/>
    <n v="172.5"/>
    <n v="85"/>
    <n v="29.33"/>
    <n v="0"/>
    <x v="0"/>
  </r>
  <r>
    <s v="WI"/>
    <n v="35"/>
    <n v="510"/>
    <x v="1"/>
    <n v="0"/>
    <n v="109.1"/>
    <n v="134"/>
    <n v="18.55"/>
    <n v="2"/>
    <x v="0"/>
  </r>
  <r>
    <s v="CO"/>
    <n v="41"/>
    <n v="408"/>
    <x v="1"/>
    <n v="0"/>
    <n v="171.8"/>
    <n v="106"/>
    <n v="29.21"/>
    <n v="1"/>
    <x v="0"/>
  </r>
  <r>
    <s v="NM"/>
    <n v="31"/>
    <n v="415"/>
    <x v="1"/>
    <n v="0"/>
    <n v="222.3"/>
    <n v="101"/>
    <n v="37.79"/>
    <n v="1"/>
    <x v="1"/>
  </r>
  <r>
    <s v="IL"/>
    <n v="44"/>
    <n v="510"/>
    <x v="1"/>
    <n v="0"/>
    <n v="164.6"/>
    <n v="110"/>
    <n v="27.98"/>
    <n v="0"/>
    <x v="0"/>
  </r>
  <r>
    <s v="WA"/>
    <n v="42"/>
    <n v="408"/>
    <x v="1"/>
    <n v="0"/>
    <n v="211.7"/>
    <n v="107"/>
    <n v="35.99"/>
    <n v="0"/>
    <x v="0"/>
  </r>
  <r>
    <s v="MA"/>
    <n v="24"/>
    <n v="408"/>
    <x v="0"/>
    <n v="16"/>
    <n v="147.19999999999999"/>
    <n v="103"/>
    <n v="25.02"/>
    <n v="0"/>
    <x v="1"/>
  </r>
  <r>
    <s v="OH"/>
    <n v="34"/>
    <n v="408"/>
    <x v="1"/>
    <n v="0"/>
    <n v="254.7"/>
    <n v="103"/>
    <n v="43.3"/>
    <n v="0"/>
    <x v="1"/>
  </r>
  <r>
    <s v="TN"/>
    <n v="42"/>
    <n v="408"/>
    <x v="1"/>
    <n v="0"/>
    <n v="170.1"/>
    <n v="113"/>
    <n v="28.92"/>
    <n v="1"/>
    <x v="0"/>
  </r>
  <r>
    <s v="MA"/>
    <n v="44"/>
    <n v="510"/>
    <x v="1"/>
    <n v="0"/>
    <n v="195.1"/>
    <n v="91"/>
    <n v="33.17"/>
    <n v="0"/>
    <x v="0"/>
  </r>
  <r>
    <s v="MI"/>
    <n v="33"/>
    <n v="408"/>
    <x v="1"/>
    <n v="0"/>
    <n v="149.30000000000001"/>
    <n v="83"/>
    <n v="25.38"/>
    <n v="7"/>
    <x v="1"/>
  </r>
  <r>
    <s v="TX"/>
    <n v="36"/>
    <n v="510"/>
    <x v="1"/>
    <n v="0"/>
    <n v="81.900000000000006"/>
    <n v="75"/>
    <n v="13.92"/>
    <n v="2"/>
    <x v="1"/>
  </r>
  <r>
    <s v="NH"/>
    <n v="43"/>
    <n v="408"/>
    <x v="0"/>
    <n v="25"/>
    <n v="191.1"/>
    <n v="109"/>
    <n v="32.49"/>
    <n v="0"/>
    <x v="0"/>
  </r>
  <r>
    <s v="MS"/>
    <n v="28"/>
    <n v="408"/>
    <x v="1"/>
    <n v="0"/>
    <n v="239"/>
    <n v="156"/>
    <n v="40.630000000000003"/>
    <n v="1"/>
    <x v="1"/>
  </r>
  <r>
    <s v="AZ"/>
    <n v="40"/>
    <n v="415"/>
    <x v="1"/>
    <n v="0"/>
    <n v="179.3"/>
    <n v="97"/>
    <n v="30.48"/>
    <n v="0"/>
    <x v="0"/>
  </r>
  <r>
    <s v="IN"/>
    <n v="40"/>
    <n v="408"/>
    <x v="1"/>
    <n v="0"/>
    <n v="185.3"/>
    <n v="91"/>
    <n v="31.5"/>
    <n v="0"/>
    <x v="0"/>
  </r>
  <r>
    <s v="NY"/>
    <n v="43"/>
    <n v="510"/>
    <x v="1"/>
    <n v="0"/>
    <n v="141.4"/>
    <n v="80"/>
    <n v="24.04"/>
    <n v="2"/>
    <x v="0"/>
  </r>
  <r>
    <s v="WI"/>
    <n v="48"/>
    <n v="510"/>
    <x v="0"/>
    <n v="25"/>
    <n v="248.6"/>
    <n v="91"/>
    <n v="42.26"/>
    <n v="1"/>
    <x v="0"/>
  </r>
  <r>
    <s v="WV"/>
    <n v="37"/>
    <n v="510"/>
    <x v="1"/>
    <n v="0"/>
    <n v="152.5"/>
    <n v="131"/>
    <n v="25.93"/>
    <n v="2"/>
    <x v="0"/>
  </r>
  <r>
    <s v="NY"/>
    <n v="46"/>
    <n v="415"/>
    <x v="1"/>
    <n v="0"/>
    <n v="145.6"/>
    <n v="102"/>
    <n v="24.75"/>
    <n v="1"/>
    <x v="0"/>
  </r>
  <r>
    <s v="OK"/>
    <n v="38"/>
    <n v="415"/>
    <x v="1"/>
    <n v="0"/>
    <n v="164.2"/>
    <n v="116"/>
    <n v="27.91"/>
    <n v="1"/>
    <x v="0"/>
  </r>
  <r>
    <s v="NC"/>
    <n v="45"/>
    <n v="408"/>
    <x v="1"/>
    <n v="0"/>
    <n v="221"/>
    <n v="115"/>
    <n v="37.57"/>
    <n v="1"/>
    <x v="0"/>
  </r>
  <r>
    <s v="CT"/>
    <n v="27"/>
    <n v="415"/>
    <x v="1"/>
    <n v="0"/>
    <n v="162.30000000000001"/>
    <n v="99"/>
    <n v="27.59"/>
    <n v="4"/>
    <x v="1"/>
  </r>
  <r>
    <s v="NE"/>
    <n v="23"/>
    <n v="415"/>
    <x v="1"/>
    <n v="0"/>
    <n v="272.7"/>
    <n v="97"/>
    <n v="46.36"/>
    <n v="0"/>
    <x v="1"/>
  </r>
  <r>
    <s v="HI"/>
    <n v="45"/>
    <n v="408"/>
    <x v="0"/>
    <n v="33"/>
    <n v="200.3"/>
    <n v="75"/>
    <n v="34.049999999999997"/>
    <n v="2"/>
    <x v="0"/>
  </r>
  <r>
    <s v="SC"/>
    <n v="35"/>
    <n v="510"/>
    <x v="0"/>
    <n v="28"/>
    <n v="157.1"/>
    <n v="77"/>
    <n v="26.71"/>
    <n v="1"/>
    <x v="0"/>
  </r>
  <r>
    <s v="AK"/>
    <n v="38"/>
    <n v="510"/>
    <x v="0"/>
    <n v="12"/>
    <n v="135.80000000000001"/>
    <n v="60"/>
    <n v="23.09"/>
    <n v="2"/>
    <x v="0"/>
  </r>
  <r>
    <s v="SD"/>
    <n v="37"/>
    <n v="408"/>
    <x v="1"/>
    <n v="0"/>
    <n v="236.7"/>
    <n v="110"/>
    <n v="40.24"/>
    <n v="1"/>
    <x v="0"/>
  </r>
  <r>
    <s v="ID"/>
    <n v="48"/>
    <n v="510"/>
    <x v="1"/>
    <n v="0"/>
    <n v="111.4"/>
    <n v="133"/>
    <n v="18.940000000000001"/>
    <n v="3"/>
    <x v="0"/>
  </r>
  <r>
    <s v="OK"/>
    <n v="34"/>
    <n v="510"/>
    <x v="0"/>
    <n v="28"/>
    <n v="156.1"/>
    <n v="89"/>
    <n v="26.54"/>
    <n v="0"/>
    <x v="1"/>
  </r>
  <r>
    <s v="WA"/>
    <n v="49"/>
    <n v="408"/>
    <x v="1"/>
    <n v="0"/>
    <n v="191.1"/>
    <n v="93"/>
    <n v="32.49"/>
    <n v="2"/>
    <x v="0"/>
  </r>
  <r>
    <s v="SD"/>
    <n v="25"/>
    <n v="415"/>
    <x v="1"/>
    <n v="0"/>
    <n v="153"/>
    <n v="123"/>
    <n v="26.01"/>
    <n v="1"/>
    <x v="1"/>
  </r>
  <r>
    <s v="OH"/>
    <n v="42"/>
    <n v="415"/>
    <x v="1"/>
    <n v="0"/>
    <n v="218.8"/>
    <n v="123"/>
    <n v="37.200000000000003"/>
    <n v="4"/>
    <x v="0"/>
  </r>
  <r>
    <s v="VA"/>
    <n v="34"/>
    <n v="415"/>
    <x v="1"/>
    <n v="0"/>
    <n v="205.4"/>
    <n v="101"/>
    <n v="34.92"/>
    <n v="3"/>
    <x v="0"/>
  </r>
  <r>
    <s v="WI"/>
    <n v="26"/>
    <n v="415"/>
    <x v="1"/>
    <n v="0"/>
    <n v="225.2"/>
    <n v="111"/>
    <n v="38.28"/>
    <n v="0"/>
    <x v="1"/>
  </r>
  <r>
    <s v="IN"/>
    <n v="28"/>
    <n v="510"/>
    <x v="1"/>
    <n v="0"/>
    <n v="249.9"/>
    <n v="127"/>
    <n v="42.48"/>
    <n v="2"/>
    <x v="1"/>
  </r>
  <r>
    <s v="NM"/>
    <n v="40"/>
    <n v="408"/>
    <x v="1"/>
    <n v="0"/>
    <n v="131.6"/>
    <n v="89"/>
    <n v="22.37"/>
    <n v="3"/>
    <x v="0"/>
  </r>
  <r>
    <s v="HI"/>
    <n v="38"/>
    <n v="408"/>
    <x v="0"/>
    <n v="21"/>
    <n v="197.9"/>
    <n v="99"/>
    <n v="33.64"/>
    <n v="0"/>
    <x v="0"/>
  </r>
  <r>
    <s v="KY"/>
    <n v="44"/>
    <n v="415"/>
    <x v="1"/>
    <n v="0"/>
    <n v="166.5"/>
    <n v="129"/>
    <n v="28.31"/>
    <n v="1"/>
    <x v="0"/>
  </r>
  <r>
    <s v="OH"/>
    <n v="47"/>
    <n v="415"/>
    <x v="0"/>
    <n v="29"/>
    <n v="225.4"/>
    <n v="79"/>
    <n v="38.32"/>
    <n v="1"/>
    <x v="0"/>
  </r>
  <r>
    <s v="VT"/>
    <n v="30"/>
    <n v="415"/>
    <x v="1"/>
    <n v="0"/>
    <n v="275.8"/>
    <n v="103"/>
    <n v="46.89"/>
    <n v="2"/>
    <x v="1"/>
  </r>
  <r>
    <s v="AZ"/>
    <n v="44"/>
    <n v="415"/>
    <x v="0"/>
    <n v="40"/>
    <n v="142.9"/>
    <n v="105"/>
    <n v="24.29"/>
    <n v="1"/>
    <x v="0"/>
  </r>
  <r>
    <s v="VT"/>
    <n v="44"/>
    <n v="510"/>
    <x v="1"/>
    <n v="0"/>
    <n v="207.2"/>
    <n v="113"/>
    <n v="35.22"/>
    <n v="1"/>
    <x v="0"/>
  </r>
  <r>
    <s v="MO"/>
    <n v="43"/>
    <n v="408"/>
    <x v="1"/>
    <n v="0"/>
    <n v="206.2"/>
    <n v="100"/>
    <n v="35.049999999999997"/>
    <n v="1"/>
    <x v="0"/>
  </r>
  <r>
    <s v="AL"/>
    <n v="33"/>
    <n v="415"/>
    <x v="1"/>
    <n v="0"/>
    <n v="210.3"/>
    <n v="66"/>
    <n v="35.75"/>
    <n v="1"/>
    <x v="0"/>
  </r>
  <r>
    <s v="NJ"/>
    <n v="30"/>
    <n v="510"/>
    <x v="0"/>
    <n v="38"/>
    <n v="225.7"/>
    <n v="117"/>
    <n v="38.369999999999997"/>
    <n v="1"/>
    <x v="1"/>
  </r>
  <r>
    <s v="WA"/>
    <n v="35"/>
    <n v="408"/>
    <x v="0"/>
    <n v="33"/>
    <n v="167.8"/>
    <n v="91"/>
    <n v="28.53"/>
    <n v="4"/>
    <x v="1"/>
  </r>
  <r>
    <s v="NY"/>
    <n v="42"/>
    <n v="415"/>
    <x v="1"/>
    <n v="0"/>
    <n v="197.7"/>
    <n v="118"/>
    <n v="33.61"/>
    <n v="2"/>
    <x v="0"/>
  </r>
  <r>
    <s v="DC"/>
    <n v="36"/>
    <n v="415"/>
    <x v="0"/>
    <n v="39"/>
    <n v="169.8"/>
    <n v="105"/>
    <n v="28.87"/>
    <n v="1"/>
    <x v="0"/>
  </r>
  <r>
    <s v="NE"/>
    <n v="38"/>
    <n v="408"/>
    <x v="0"/>
    <n v="28"/>
    <n v="190.6"/>
    <n v="104"/>
    <n v="32.4"/>
    <n v="2"/>
    <x v="0"/>
  </r>
  <r>
    <s v="MA"/>
    <n v="39"/>
    <n v="408"/>
    <x v="0"/>
    <n v="45"/>
    <n v="80.3"/>
    <n v="140"/>
    <n v="13.65"/>
    <n v="2"/>
    <x v="0"/>
  </r>
  <r>
    <s v="VT"/>
    <n v="41"/>
    <n v="415"/>
    <x v="0"/>
    <n v="36"/>
    <n v="231.7"/>
    <n v="110"/>
    <n v="39.39"/>
    <n v="0"/>
    <x v="0"/>
  </r>
  <r>
    <s v="NM"/>
    <n v="39"/>
    <n v="415"/>
    <x v="1"/>
    <n v="0"/>
    <n v="69.099999999999994"/>
    <n v="114"/>
    <n v="11.75"/>
    <n v="0"/>
    <x v="0"/>
  </r>
  <r>
    <s v="CO"/>
    <n v="42"/>
    <n v="408"/>
    <x v="1"/>
    <n v="0"/>
    <n v="188.8"/>
    <n v="60"/>
    <n v="32.1"/>
    <n v="4"/>
    <x v="0"/>
  </r>
  <r>
    <s v="NH"/>
    <n v="32"/>
    <n v="408"/>
    <x v="1"/>
    <n v="0"/>
    <n v="150.6"/>
    <n v="125"/>
    <n v="25.6"/>
    <n v="8"/>
    <x v="1"/>
  </r>
  <r>
    <s v="UT"/>
    <n v="47"/>
    <n v="408"/>
    <x v="0"/>
    <n v="25"/>
    <n v="163.69999999999999"/>
    <n v="78"/>
    <n v="27.83"/>
    <n v="3"/>
    <x v="0"/>
  </r>
  <r>
    <s v="WV"/>
    <n v="39"/>
    <n v="415"/>
    <x v="1"/>
    <n v="0"/>
    <n v="211.7"/>
    <n v="100"/>
    <n v="35.99"/>
    <n v="1"/>
    <x v="0"/>
  </r>
  <r>
    <s v="NJ"/>
    <n v="40"/>
    <n v="415"/>
    <x v="1"/>
    <n v="0"/>
    <n v="175.5"/>
    <n v="103"/>
    <n v="29.84"/>
    <n v="1"/>
    <x v="0"/>
  </r>
  <r>
    <s v="NM"/>
    <n v="40"/>
    <n v="510"/>
    <x v="1"/>
    <n v="0"/>
    <n v="150.1"/>
    <n v="120"/>
    <n v="25.52"/>
    <n v="2"/>
    <x v="0"/>
  </r>
  <r>
    <s v="ND"/>
    <n v="38"/>
    <n v="408"/>
    <x v="1"/>
    <n v="0"/>
    <n v="189.5"/>
    <n v="99"/>
    <n v="32.22"/>
    <n v="1"/>
    <x v="0"/>
  </r>
  <r>
    <s v="WA"/>
    <n v="27"/>
    <n v="408"/>
    <x v="1"/>
    <n v="0"/>
    <n v="70.8"/>
    <n v="94"/>
    <n v="12.04"/>
    <n v="6"/>
    <x v="1"/>
  </r>
  <r>
    <s v="DE"/>
    <n v="39"/>
    <n v="415"/>
    <x v="1"/>
    <n v="0"/>
    <n v="101.7"/>
    <n v="105"/>
    <n v="17.29"/>
    <n v="3"/>
    <x v="0"/>
  </r>
  <r>
    <s v="GA"/>
    <n v="43"/>
    <n v="415"/>
    <x v="1"/>
    <n v="0"/>
    <n v="258.39999999999998"/>
    <n v="132"/>
    <n v="43.93"/>
    <n v="4"/>
    <x v="0"/>
  </r>
  <r>
    <s v="HI"/>
    <n v="34"/>
    <n v="408"/>
    <x v="1"/>
    <n v="0"/>
    <n v="242.4"/>
    <n v="126"/>
    <n v="41.21"/>
    <n v="1"/>
    <x v="0"/>
  </r>
  <r>
    <s v="ME"/>
    <n v="37"/>
    <n v="408"/>
    <x v="1"/>
    <n v="0"/>
    <n v="154.1"/>
    <n v="104"/>
    <n v="26.2"/>
    <n v="2"/>
    <x v="0"/>
  </r>
  <r>
    <s v="OK"/>
    <n v="34"/>
    <n v="510"/>
    <x v="1"/>
    <n v="0"/>
    <n v="188"/>
    <n v="127"/>
    <n v="31.96"/>
    <n v="3"/>
    <x v="0"/>
  </r>
  <r>
    <s v="TN"/>
    <n v="46"/>
    <n v="510"/>
    <x v="1"/>
    <n v="0"/>
    <n v="103.1"/>
    <n v="70"/>
    <n v="17.53"/>
    <n v="1"/>
    <x v="0"/>
  </r>
  <r>
    <s v="WY"/>
    <n v="44"/>
    <n v="415"/>
    <x v="1"/>
    <n v="0"/>
    <n v="175.4"/>
    <n v="130"/>
    <n v="29.82"/>
    <n v="0"/>
    <x v="0"/>
  </r>
  <r>
    <s v="NY"/>
    <n v="37"/>
    <n v="415"/>
    <x v="1"/>
    <n v="0"/>
    <n v="145.4"/>
    <n v="93"/>
    <n v="24.72"/>
    <n v="1"/>
    <x v="0"/>
  </r>
  <r>
    <s v="DE"/>
    <n v="41"/>
    <n v="510"/>
    <x v="1"/>
    <n v="0"/>
    <n v="250.6"/>
    <n v="85"/>
    <n v="42.6"/>
    <n v="1"/>
    <x v="0"/>
  </r>
  <r>
    <s v="RI"/>
    <n v="41"/>
    <n v="415"/>
    <x v="1"/>
    <n v="0"/>
    <n v="161.5"/>
    <n v="123"/>
    <n v="27.46"/>
    <n v="1"/>
    <x v="0"/>
  </r>
  <r>
    <s v="PA"/>
    <n v="30"/>
    <n v="408"/>
    <x v="1"/>
    <n v="0"/>
    <n v="260.10000000000002"/>
    <n v="101"/>
    <n v="44.22"/>
    <n v="1"/>
    <x v="1"/>
  </r>
  <r>
    <s v="HI"/>
    <n v="28"/>
    <n v="415"/>
    <x v="1"/>
    <n v="0"/>
    <n v="281.3"/>
    <n v="124"/>
    <n v="47.82"/>
    <n v="0"/>
    <x v="1"/>
  </r>
  <r>
    <s v="MD"/>
    <n v="31"/>
    <n v="415"/>
    <x v="0"/>
    <n v="42"/>
    <n v="130.1"/>
    <n v="90"/>
    <n v="22.12"/>
    <n v="3"/>
    <x v="1"/>
  </r>
  <r>
    <s v="VA"/>
    <n v="39"/>
    <n v="415"/>
    <x v="1"/>
    <n v="0"/>
    <n v="102"/>
    <n v="118"/>
    <n v="17.34"/>
    <n v="2"/>
    <x v="0"/>
  </r>
  <r>
    <s v="IN"/>
    <n v="44"/>
    <n v="415"/>
    <x v="0"/>
    <n v="33"/>
    <n v="218.7"/>
    <n v="104"/>
    <n v="37.18"/>
    <n v="1"/>
    <x v="0"/>
  </r>
  <r>
    <s v="OR"/>
    <n v="34"/>
    <n v="408"/>
    <x v="0"/>
    <n v="30"/>
    <n v="128.5"/>
    <n v="86"/>
    <n v="21.85"/>
    <n v="1"/>
    <x v="0"/>
  </r>
  <r>
    <s v="AZ"/>
    <n v="30"/>
    <n v="510"/>
    <x v="1"/>
    <n v="0"/>
    <n v="128.69999999999999"/>
    <n v="100"/>
    <n v="21.88"/>
    <n v="2"/>
    <x v="1"/>
  </r>
  <r>
    <s v="WI"/>
    <n v="38"/>
    <n v="415"/>
    <x v="1"/>
    <n v="0"/>
    <n v="172.2"/>
    <n v="92"/>
    <n v="29.27"/>
    <n v="1"/>
    <x v="0"/>
  </r>
  <r>
    <s v="MO"/>
    <n v="39"/>
    <n v="415"/>
    <x v="1"/>
    <n v="0"/>
    <n v="184.5"/>
    <n v="98"/>
    <n v="31.37"/>
    <n v="2"/>
    <x v="0"/>
  </r>
  <r>
    <s v="NV"/>
    <n v="42"/>
    <n v="510"/>
    <x v="1"/>
    <n v="0"/>
    <n v="168.6"/>
    <n v="99"/>
    <n v="28.66"/>
    <n v="0"/>
    <x v="0"/>
  </r>
  <r>
    <s v="HI"/>
    <n v="38"/>
    <n v="415"/>
    <x v="0"/>
    <n v="30"/>
    <n v="174"/>
    <n v="118"/>
    <n v="29.58"/>
    <n v="1"/>
    <x v="0"/>
  </r>
  <r>
    <s v="WA"/>
    <n v="44"/>
    <n v="415"/>
    <x v="1"/>
    <n v="0"/>
    <n v="230.4"/>
    <n v="65"/>
    <n v="39.17"/>
    <n v="1"/>
    <x v="0"/>
  </r>
  <r>
    <s v="IL"/>
    <n v="42"/>
    <n v="408"/>
    <x v="1"/>
    <n v="0"/>
    <n v="198.2"/>
    <n v="73"/>
    <n v="33.69"/>
    <n v="1"/>
    <x v="0"/>
  </r>
  <r>
    <s v="IL"/>
    <n v="35"/>
    <n v="510"/>
    <x v="1"/>
    <n v="0"/>
    <n v="186.1"/>
    <n v="96"/>
    <n v="31.64"/>
    <n v="0"/>
    <x v="0"/>
  </r>
  <r>
    <s v="LA"/>
    <n v="43"/>
    <n v="415"/>
    <x v="1"/>
    <n v="0"/>
    <n v="148.5"/>
    <n v="105"/>
    <n v="25.25"/>
    <n v="1"/>
    <x v="0"/>
  </r>
  <r>
    <s v="WI"/>
    <n v="40"/>
    <n v="415"/>
    <x v="1"/>
    <n v="0"/>
    <n v="157.1"/>
    <n v="109"/>
    <n v="26.71"/>
    <n v="0"/>
    <x v="0"/>
  </r>
  <r>
    <s v="TX"/>
    <n v="28"/>
    <n v="415"/>
    <x v="1"/>
    <n v="0"/>
    <n v="155"/>
    <n v="110"/>
    <n v="26.35"/>
    <n v="4"/>
    <x v="1"/>
  </r>
  <r>
    <s v="MI"/>
    <n v="36"/>
    <n v="415"/>
    <x v="0"/>
    <n v="26"/>
    <n v="129.30000000000001"/>
    <n v="123"/>
    <n v="21.98"/>
    <n v="1"/>
    <x v="0"/>
  </r>
  <r>
    <s v="WA"/>
    <n v="35"/>
    <n v="408"/>
    <x v="1"/>
    <n v="0"/>
    <n v="208.8"/>
    <n v="120"/>
    <n v="35.5"/>
    <n v="0"/>
    <x v="0"/>
  </r>
  <r>
    <s v="ND"/>
    <n v="35"/>
    <n v="510"/>
    <x v="1"/>
    <n v="0"/>
    <n v="238"/>
    <n v="82"/>
    <n v="40.46"/>
    <n v="0"/>
    <x v="1"/>
  </r>
  <r>
    <s v="NE"/>
    <n v="45"/>
    <n v="415"/>
    <x v="1"/>
    <n v="0"/>
    <n v="211.1"/>
    <n v="103"/>
    <n v="35.89"/>
    <n v="0"/>
    <x v="0"/>
  </r>
  <r>
    <s v="MS"/>
    <n v="39"/>
    <n v="510"/>
    <x v="0"/>
    <n v="30"/>
    <n v="198.9"/>
    <n v="87"/>
    <n v="33.81"/>
    <n v="3"/>
    <x v="0"/>
  </r>
  <r>
    <s v="KY"/>
    <n v="37"/>
    <n v="408"/>
    <x v="1"/>
    <n v="0"/>
    <n v="212.8"/>
    <n v="79"/>
    <n v="36.18"/>
    <n v="1"/>
    <x v="0"/>
  </r>
  <r>
    <s v="RI"/>
    <n v="41"/>
    <n v="510"/>
    <x v="1"/>
    <n v="0"/>
    <n v="137.4"/>
    <n v="126"/>
    <n v="23.36"/>
    <n v="3"/>
    <x v="0"/>
  </r>
  <r>
    <s v="NY"/>
    <n v="45"/>
    <n v="510"/>
    <x v="0"/>
    <n v="31"/>
    <n v="191.8"/>
    <n v="75"/>
    <n v="32.61"/>
    <n v="2"/>
    <x v="0"/>
  </r>
  <r>
    <s v="TX"/>
    <n v="35"/>
    <n v="510"/>
    <x v="1"/>
    <n v="0"/>
    <n v="149"/>
    <n v="92"/>
    <n v="25.33"/>
    <n v="0"/>
    <x v="0"/>
  </r>
  <r>
    <s v="DE"/>
    <n v="48"/>
    <n v="408"/>
    <x v="1"/>
    <n v="0"/>
    <n v="117.1"/>
    <n v="118"/>
    <n v="19.91"/>
    <n v="3"/>
    <x v="0"/>
  </r>
  <r>
    <s v="RI"/>
    <n v="42"/>
    <n v="415"/>
    <x v="1"/>
    <n v="0"/>
    <n v="112.8"/>
    <n v="133"/>
    <n v="19.18"/>
    <n v="0"/>
    <x v="0"/>
  </r>
  <r>
    <s v="MS"/>
    <n v="38"/>
    <n v="510"/>
    <x v="1"/>
    <n v="0"/>
    <n v="175.9"/>
    <n v="105"/>
    <n v="29.9"/>
    <n v="1"/>
    <x v="0"/>
  </r>
  <r>
    <s v="NY"/>
    <n v="36"/>
    <n v="510"/>
    <x v="1"/>
    <n v="0"/>
    <n v="236.6"/>
    <n v="109"/>
    <n v="40.22"/>
    <n v="1"/>
    <x v="1"/>
  </r>
  <r>
    <s v="NE"/>
    <n v="38"/>
    <n v="415"/>
    <x v="1"/>
    <n v="0"/>
    <n v="169.4"/>
    <n v="102"/>
    <n v="28.8"/>
    <n v="1"/>
    <x v="0"/>
  </r>
  <r>
    <s v="WI"/>
    <n v="38"/>
    <n v="415"/>
    <x v="1"/>
    <n v="0"/>
    <n v="129.6"/>
    <n v="79"/>
    <n v="22.03"/>
    <n v="3"/>
    <x v="0"/>
  </r>
  <r>
    <s v="SD"/>
    <n v="40"/>
    <n v="510"/>
    <x v="0"/>
    <n v="20"/>
    <n v="133.30000000000001"/>
    <n v="63"/>
    <n v="22.66"/>
    <n v="1"/>
    <x v="0"/>
  </r>
  <r>
    <s v="VA"/>
    <n v="30"/>
    <n v="510"/>
    <x v="1"/>
    <n v="0"/>
    <n v="167.8"/>
    <n v="121"/>
    <n v="28.53"/>
    <n v="5"/>
    <x v="0"/>
  </r>
  <r>
    <s v="KS"/>
    <n v="45"/>
    <n v="415"/>
    <x v="0"/>
    <n v="32"/>
    <n v="174.6"/>
    <n v="107"/>
    <n v="29.68"/>
    <n v="1"/>
    <x v="0"/>
  </r>
  <r>
    <s v="ND"/>
    <n v="33"/>
    <n v="415"/>
    <x v="1"/>
    <n v="0"/>
    <n v="150.30000000000001"/>
    <n v="101"/>
    <n v="25.55"/>
    <n v="2"/>
    <x v="0"/>
  </r>
  <r>
    <s v="CO"/>
    <n v="38"/>
    <n v="510"/>
    <x v="0"/>
    <n v="21"/>
    <n v="283.2"/>
    <n v="110"/>
    <n v="48.14"/>
    <n v="5"/>
    <x v="0"/>
  </r>
  <r>
    <s v="KY"/>
    <n v="28"/>
    <n v="408"/>
    <x v="0"/>
    <n v="20"/>
    <n v="157.80000000000001"/>
    <n v="83"/>
    <n v="26.83"/>
    <n v="5"/>
    <x v="1"/>
  </r>
  <r>
    <s v="WA"/>
    <n v="42"/>
    <n v="408"/>
    <x v="1"/>
    <n v="0"/>
    <n v="141.19999999999999"/>
    <n v="132"/>
    <n v="24"/>
    <n v="2"/>
    <x v="0"/>
  </r>
  <r>
    <s v="SC"/>
    <n v="27"/>
    <n v="415"/>
    <x v="1"/>
    <n v="0"/>
    <n v="237.8"/>
    <n v="92"/>
    <n v="40.43"/>
    <n v="2"/>
    <x v="1"/>
  </r>
  <r>
    <s v="RI"/>
    <n v="28"/>
    <n v="510"/>
    <x v="1"/>
    <n v="0"/>
    <n v="204"/>
    <n v="84"/>
    <n v="34.68"/>
    <n v="3"/>
    <x v="1"/>
  </r>
  <r>
    <s v="ID"/>
    <n v="43"/>
    <n v="510"/>
    <x v="1"/>
    <n v="0"/>
    <n v="221.1"/>
    <n v="106"/>
    <n v="37.590000000000003"/>
    <n v="1"/>
    <x v="0"/>
  </r>
  <r>
    <s v="ME"/>
    <n v="44"/>
    <n v="510"/>
    <x v="1"/>
    <n v="0"/>
    <n v="118"/>
    <n v="133"/>
    <n v="20.059999999999999"/>
    <n v="1"/>
    <x v="0"/>
  </r>
  <r>
    <s v="SD"/>
    <n v="40"/>
    <n v="415"/>
    <x v="1"/>
    <n v="0"/>
    <n v="163.80000000000001"/>
    <n v="73"/>
    <n v="27.85"/>
    <n v="0"/>
    <x v="0"/>
  </r>
  <r>
    <s v="SC"/>
    <n v="38"/>
    <n v="510"/>
    <x v="0"/>
    <n v="4"/>
    <n v="141.30000000000001"/>
    <n v="96"/>
    <n v="24.02"/>
    <n v="3"/>
    <x v="0"/>
  </r>
  <r>
    <s v="TN"/>
    <n v="30"/>
    <n v="415"/>
    <x v="1"/>
    <n v="0"/>
    <n v="272.5"/>
    <n v="119"/>
    <n v="46.33"/>
    <n v="3"/>
    <x v="1"/>
  </r>
  <r>
    <s v="MT"/>
    <n v="39"/>
    <n v="408"/>
    <x v="0"/>
    <n v="16"/>
    <n v="118.9"/>
    <n v="112"/>
    <n v="20.21"/>
    <n v="2"/>
    <x v="0"/>
  </r>
  <r>
    <s v="WI"/>
    <n v="35"/>
    <n v="415"/>
    <x v="1"/>
    <n v="0"/>
    <n v="7.9"/>
    <n v="100"/>
    <n v="1.34"/>
    <n v="0"/>
    <x v="0"/>
  </r>
  <r>
    <s v="AK"/>
    <n v="38"/>
    <n v="408"/>
    <x v="1"/>
    <n v="0"/>
    <n v="159.5"/>
    <n v="96"/>
    <n v="27.12"/>
    <n v="0"/>
    <x v="0"/>
  </r>
  <r>
    <s v="AZ"/>
    <n v="44"/>
    <n v="408"/>
    <x v="1"/>
    <n v="0"/>
    <n v="150.19999999999999"/>
    <n v="70"/>
    <n v="25.53"/>
    <n v="1"/>
    <x v="0"/>
  </r>
  <r>
    <s v="MT"/>
    <n v="39"/>
    <n v="415"/>
    <x v="0"/>
    <n v="30"/>
    <n v="144.5"/>
    <n v="35"/>
    <n v="24.57"/>
    <n v="2"/>
    <x v="0"/>
  </r>
  <r>
    <s v="MA"/>
    <n v="35"/>
    <n v="510"/>
    <x v="1"/>
    <n v="0"/>
    <n v="220.8"/>
    <n v="77"/>
    <n v="37.54"/>
    <n v="2"/>
    <x v="0"/>
  </r>
  <r>
    <s v="IN"/>
    <n v="45"/>
    <n v="510"/>
    <x v="1"/>
    <n v="0"/>
    <n v="216.3"/>
    <n v="96"/>
    <n v="36.770000000000003"/>
    <n v="0"/>
    <x v="0"/>
  </r>
  <r>
    <s v="MD"/>
    <n v="34"/>
    <n v="510"/>
    <x v="1"/>
    <n v="0"/>
    <n v="169.5"/>
    <n v="96"/>
    <n v="28.82"/>
    <n v="0"/>
    <x v="0"/>
  </r>
  <r>
    <s v="NV"/>
    <n v="41"/>
    <n v="510"/>
    <x v="0"/>
    <n v="35"/>
    <n v="256.3"/>
    <n v="119"/>
    <n v="43.57"/>
    <n v="1"/>
    <x v="0"/>
  </r>
  <r>
    <s v="CO"/>
    <n v="46"/>
    <n v="415"/>
    <x v="1"/>
    <n v="0"/>
    <n v="179.7"/>
    <n v="128"/>
    <n v="30.55"/>
    <n v="1"/>
    <x v="0"/>
  </r>
  <r>
    <s v="KS"/>
    <n v="39"/>
    <n v="415"/>
    <x v="1"/>
    <n v="0"/>
    <n v="266"/>
    <n v="120"/>
    <n v="45.22"/>
    <n v="3"/>
    <x v="0"/>
  </r>
  <r>
    <s v="AR"/>
    <n v="47"/>
    <n v="415"/>
    <x v="1"/>
    <n v="0"/>
    <n v="96.7"/>
    <n v="97"/>
    <n v="16.440000000000001"/>
    <n v="2"/>
    <x v="0"/>
  </r>
  <r>
    <s v="WY"/>
    <n v="40"/>
    <n v="408"/>
    <x v="1"/>
    <n v="0"/>
    <n v="82.7"/>
    <n v="116"/>
    <n v="14.06"/>
    <n v="0"/>
    <x v="0"/>
  </r>
  <r>
    <s v="PA"/>
    <n v="38"/>
    <n v="415"/>
    <x v="1"/>
    <n v="0"/>
    <n v="168.2"/>
    <n v="87"/>
    <n v="28.59"/>
    <n v="3"/>
    <x v="0"/>
  </r>
  <r>
    <s v="TX"/>
    <n v="29"/>
    <n v="408"/>
    <x v="1"/>
    <n v="0"/>
    <n v="286.39999999999998"/>
    <n v="109"/>
    <n v="48.69"/>
    <n v="1"/>
    <x v="1"/>
  </r>
  <r>
    <s v="NY"/>
    <n v="40"/>
    <n v="408"/>
    <x v="1"/>
    <n v="0"/>
    <n v="174.3"/>
    <n v="95"/>
    <n v="29.63"/>
    <n v="3"/>
    <x v="0"/>
  </r>
  <r>
    <s v="OR"/>
    <n v="36"/>
    <n v="415"/>
    <x v="1"/>
    <n v="0"/>
    <n v="190.6"/>
    <n v="100"/>
    <n v="32.4"/>
    <n v="1"/>
    <x v="0"/>
  </r>
  <r>
    <s v="NY"/>
    <n v="33"/>
    <n v="415"/>
    <x v="1"/>
    <n v="0"/>
    <n v="133.4"/>
    <n v="102"/>
    <n v="22.68"/>
    <n v="1"/>
    <x v="0"/>
  </r>
  <r>
    <s v="AR"/>
    <n v="43"/>
    <n v="510"/>
    <x v="0"/>
    <n v="27"/>
    <n v="204.6"/>
    <n v="96"/>
    <n v="34.78"/>
    <n v="3"/>
    <x v="0"/>
  </r>
  <r>
    <s v="MI"/>
    <n v="40"/>
    <n v="510"/>
    <x v="1"/>
    <n v="0"/>
    <n v="242.2"/>
    <n v="88"/>
    <n v="41.17"/>
    <n v="3"/>
    <x v="0"/>
  </r>
  <r>
    <s v="OK"/>
    <n v="41"/>
    <n v="415"/>
    <x v="0"/>
    <n v="33"/>
    <n v="253.1"/>
    <n v="112"/>
    <n v="43.03"/>
    <n v="3"/>
    <x v="0"/>
  </r>
  <r>
    <s v="TX"/>
    <n v="41"/>
    <n v="415"/>
    <x v="1"/>
    <n v="0"/>
    <n v="130"/>
    <n v="110"/>
    <n v="22.1"/>
    <n v="0"/>
    <x v="0"/>
  </r>
  <r>
    <s v="NC"/>
    <n v="39"/>
    <n v="408"/>
    <x v="1"/>
    <n v="0"/>
    <n v="105.9"/>
    <n v="151"/>
    <n v="18"/>
    <n v="0"/>
    <x v="0"/>
  </r>
  <r>
    <s v="IL"/>
    <n v="45"/>
    <n v="408"/>
    <x v="1"/>
    <n v="0"/>
    <n v="183.8"/>
    <n v="111"/>
    <n v="31.25"/>
    <n v="1"/>
    <x v="0"/>
  </r>
  <r>
    <s v="OR"/>
    <n v="42"/>
    <n v="415"/>
    <x v="1"/>
    <n v="0"/>
    <n v="196.5"/>
    <n v="82"/>
    <n v="33.409999999999997"/>
    <n v="2"/>
    <x v="0"/>
  </r>
  <r>
    <s v="SD"/>
    <n v="37"/>
    <n v="510"/>
    <x v="1"/>
    <n v="0"/>
    <n v="184.5"/>
    <n v="81"/>
    <n v="31.37"/>
    <n v="3"/>
    <x v="0"/>
  </r>
  <r>
    <s v="NE"/>
    <n v="40"/>
    <n v="408"/>
    <x v="1"/>
    <n v="0"/>
    <n v="261.89999999999998"/>
    <n v="113"/>
    <n v="44.52"/>
    <n v="0"/>
    <x v="0"/>
  </r>
  <r>
    <s v="RI"/>
    <n v="43"/>
    <n v="510"/>
    <x v="1"/>
    <n v="0"/>
    <n v="202.4"/>
    <n v="118"/>
    <n v="34.409999999999997"/>
    <n v="3"/>
    <x v="0"/>
  </r>
  <r>
    <s v="ID"/>
    <n v="45"/>
    <n v="415"/>
    <x v="0"/>
    <n v="22"/>
    <n v="167.7"/>
    <n v="104"/>
    <n v="28.51"/>
    <n v="1"/>
    <x v="0"/>
  </r>
  <r>
    <s v="NY"/>
    <n v="36"/>
    <n v="415"/>
    <x v="0"/>
    <n v="26"/>
    <n v="189.1"/>
    <n v="112"/>
    <n v="32.15"/>
    <n v="1"/>
    <x v="0"/>
  </r>
  <r>
    <s v="OK"/>
    <n v="37"/>
    <n v="415"/>
    <x v="1"/>
    <n v="0"/>
    <n v="205.2"/>
    <n v="106"/>
    <n v="34.880000000000003"/>
    <n v="1"/>
    <x v="0"/>
  </r>
  <r>
    <s v="SC"/>
    <n v="47"/>
    <n v="415"/>
    <x v="0"/>
    <n v="23"/>
    <n v="153.6"/>
    <n v="93"/>
    <n v="26.11"/>
    <n v="2"/>
    <x v="0"/>
  </r>
  <r>
    <s v="IN"/>
    <n v="40"/>
    <n v="510"/>
    <x v="1"/>
    <n v="0"/>
    <n v="154.5"/>
    <n v="129"/>
    <n v="26.27"/>
    <n v="2"/>
    <x v="0"/>
  </r>
  <r>
    <s v="NV"/>
    <n v="41"/>
    <n v="415"/>
    <x v="1"/>
    <n v="0"/>
    <n v="153.69999999999999"/>
    <n v="109"/>
    <n v="26.13"/>
    <n v="1"/>
    <x v="0"/>
  </r>
  <r>
    <s v="IL"/>
    <n v="40"/>
    <n v="408"/>
    <x v="0"/>
    <n v="36"/>
    <n v="171.2"/>
    <n v="138"/>
    <n v="29.1"/>
    <n v="1"/>
    <x v="0"/>
  </r>
  <r>
    <s v="SD"/>
    <n v="33"/>
    <n v="510"/>
    <x v="1"/>
    <n v="0"/>
    <n v="328.1"/>
    <n v="106"/>
    <n v="55.78"/>
    <n v="1"/>
    <x v="1"/>
  </r>
  <r>
    <s v="OK"/>
    <n v="28"/>
    <n v="415"/>
    <x v="1"/>
    <n v="0"/>
    <n v="145.9"/>
    <n v="69"/>
    <n v="24.8"/>
    <n v="0"/>
    <x v="1"/>
  </r>
  <r>
    <s v="KS"/>
    <n v="42"/>
    <n v="415"/>
    <x v="0"/>
    <n v="37"/>
    <n v="201.2"/>
    <n v="76"/>
    <n v="34.200000000000003"/>
    <n v="1"/>
    <x v="0"/>
  </r>
  <r>
    <s v="IA"/>
    <n v="43"/>
    <n v="510"/>
    <x v="1"/>
    <n v="0"/>
    <n v="139.1"/>
    <n v="72"/>
    <n v="23.65"/>
    <n v="5"/>
    <x v="0"/>
  </r>
  <r>
    <s v="NJ"/>
    <n v="36"/>
    <n v="415"/>
    <x v="1"/>
    <n v="0"/>
    <n v="118.9"/>
    <n v="128"/>
    <n v="20.21"/>
    <n v="2"/>
    <x v="0"/>
  </r>
  <r>
    <s v="NJ"/>
    <n v="33"/>
    <n v="408"/>
    <x v="1"/>
    <n v="0"/>
    <n v="217.6"/>
    <n v="87"/>
    <n v="36.99"/>
    <n v="2"/>
    <x v="1"/>
  </r>
  <r>
    <s v="MT"/>
    <n v="37"/>
    <n v="415"/>
    <x v="1"/>
    <n v="0"/>
    <n v="145"/>
    <n v="133"/>
    <n v="24.65"/>
    <n v="1"/>
    <x v="0"/>
  </r>
  <r>
    <s v="IA"/>
    <n v="42"/>
    <n v="510"/>
    <x v="1"/>
    <n v="0"/>
    <n v="203.5"/>
    <n v="89"/>
    <n v="34.6"/>
    <n v="3"/>
    <x v="0"/>
  </r>
  <r>
    <s v="WA"/>
    <n v="39"/>
    <n v="415"/>
    <x v="1"/>
    <n v="0"/>
    <n v="240.1"/>
    <n v="115"/>
    <n v="40.82"/>
    <n v="3"/>
    <x v="0"/>
  </r>
  <r>
    <s v="NE"/>
    <n v="46"/>
    <n v="408"/>
    <x v="1"/>
    <n v="0"/>
    <n v="83.8"/>
    <n v="121"/>
    <n v="14.25"/>
    <n v="1"/>
    <x v="0"/>
  </r>
  <r>
    <s v="TX"/>
    <n v="29"/>
    <n v="408"/>
    <x v="1"/>
    <n v="0"/>
    <n v="269.8"/>
    <n v="106"/>
    <n v="45.87"/>
    <n v="1"/>
    <x v="1"/>
  </r>
  <r>
    <s v="MS"/>
    <n v="35"/>
    <n v="415"/>
    <x v="0"/>
    <n v="21"/>
    <n v="126.3"/>
    <n v="84"/>
    <n v="21.47"/>
    <n v="1"/>
    <x v="0"/>
  </r>
  <r>
    <s v="IA"/>
    <n v="37"/>
    <n v="510"/>
    <x v="0"/>
    <n v="15"/>
    <n v="88.1"/>
    <n v="125"/>
    <n v="14.98"/>
    <n v="2"/>
    <x v="0"/>
  </r>
  <r>
    <s v="MT"/>
    <n v="44"/>
    <n v="415"/>
    <x v="0"/>
    <n v="26"/>
    <n v="236.8"/>
    <n v="61"/>
    <n v="40.26"/>
    <n v="1"/>
    <x v="0"/>
  </r>
  <r>
    <s v="GA"/>
    <n v="38"/>
    <n v="408"/>
    <x v="1"/>
    <n v="0"/>
    <n v="124.1"/>
    <n v="117"/>
    <n v="21.1"/>
    <n v="3"/>
    <x v="0"/>
  </r>
  <r>
    <s v="MT"/>
    <n v="42"/>
    <n v="510"/>
    <x v="0"/>
    <n v="30"/>
    <n v="184.2"/>
    <n v="132"/>
    <n v="31.31"/>
    <n v="0"/>
    <x v="0"/>
  </r>
  <r>
    <s v="ND"/>
    <n v="43"/>
    <n v="415"/>
    <x v="1"/>
    <n v="0"/>
    <n v="222.7"/>
    <n v="133"/>
    <n v="37.86"/>
    <n v="4"/>
    <x v="0"/>
  </r>
  <r>
    <s v="VT"/>
    <n v="42"/>
    <n v="415"/>
    <x v="1"/>
    <n v="0"/>
    <n v="149.19999999999999"/>
    <n v="98"/>
    <n v="25.36"/>
    <n v="1"/>
    <x v="0"/>
  </r>
  <r>
    <s v="SD"/>
    <n v="45"/>
    <n v="510"/>
    <x v="1"/>
    <n v="0"/>
    <n v="206.5"/>
    <n v="125"/>
    <n v="35.11"/>
    <n v="3"/>
    <x v="0"/>
  </r>
  <r>
    <s v="OH"/>
    <n v="38"/>
    <n v="510"/>
    <x v="0"/>
    <n v="27"/>
    <n v="159.69999999999999"/>
    <n v="102"/>
    <n v="27.15"/>
    <n v="3"/>
    <x v="0"/>
  </r>
  <r>
    <s v="OH"/>
    <n v="38"/>
    <n v="415"/>
    <x v="0"/>
    <n v="27"/>
    <n v="204.7"/>
    <n v="118"/>
    <n v="34.799999999999997"/>
    <n v="2"/>
    <x v="0"/>
  </r>
  <r>
    <s v="MT"/>
    <n v="42"/>
    <n v="408"/>
    <x v="1"/>
    <n v="0"/>
    <n v="213.2"/>
    <n v="79"/>
    <n v="36.24"/>
    <n v="1"/>
    <x v="0"/>
  </r>
  <r>
    <s v="IL"/>
    <n v="40"/>
    <n v="415"/>
    <x v="1"/>
    <n v="0"/>
    <n v="269.60000000000002"/>
    <n v="121"/>
    <n v="45.83"/>
    <n v="1"/>
    <x v="0"/>
  </r>
  <r>
    <s v="NV"/>
    <n v="46"/>
    <n v="415"/>
    <x v="1"/>
    <n v="0"/>
    <n v="116.7"/>
    <n v="92"/>
    <n v="19.84"/>
    <n v="2"/>
    <x v="0"/>
  </r>
  <r>
    <s v="NH"/>
    <n v="47"/>
    <n v="408"/>
    <x v="1"/>
    <n v="0"/>
    <n v="140.19999999999999"/>
    <n v="97"/>
    <n v="23.83"/>
    <n v="1"/>
    <x v="0"/>
  </r>
  <r>
    <s v="VT"/>
    <n v="34"/>
    <n v="415"/>
    <x v="1"/>
    <n v="0"/>
    <n v="136.19999999999999"/>
    <n v="92"/>
    <n v="23.15"/>
    <n v="3"/>
    <x v="0"/>
  </r>
  <r>
    <s v="NY"/>
    <n v="36"/>
    <n v="415"/>
    <x v="0"/>
    <n v="16"/>
    <n v="88.5"/>
    <n v="87"/>
    <n v="15.05"/>
    <n v="2"/>
    <x v="0"/>
  </r>
  <r>
    <s v="CT"/>
    <n v="37"/>
    <n v="415"/>
    <x v="1"/>
    <n v="0"/>
    <n v="215.3"/>
    <n v="58"/>
    <n v="36.6"/>
    <n v="0"/>
    <x v="0"/>
  </r>
  <r>
    <s v="KS"/>
    <n v="36"/>
    <n v="408"/>
    <x v="1"/>
    <n v="0"/>
    <n v="269.2"/>
    <n v="104"/>
    <n v="45.76"/>
    <n v="3"/>
    <x v="1"/>
  </r>
  <r>
    <s v="MI"/>
    <n v="41"/>
    <n v="510"/>
    <x v="0"/>
    <n v="25"/>
    <n v="203.8"/>
    <n v="118"/>
    <n v="34.65"/>
    <n v="0"/>
    <x v="0"/>
  </r>
  <r>
    <s v="SD"/>
    <n v="40"/>
    <n v="510"/>
    <x v="0"/>
    <n v="34"/>
    <n v="268.39999999999998"/>
    <n v="112"/>
    <n v="45.63"/>
    <n v="0"/>
    <x v="0"/>
  </r>
  <r>
    <s v="MD"/>
    <n v="44"/>
    <n v="415"/>
    <x v="1"/>
    <n v="0"/>
    <n v="114.4"/>
    <n v="122"/>
    <n v="19.45"/>
    <n v="2"/>
    <x v="0"/>
  </r>
  <r>
    <s v="VA"/>
    <n v="38"/>
    <n v="415"/>
    <x v="1"/>
    <n v="0"/>
    <n v="138.9"/>
    <n v="65"/>
    <n v="23.61"/>
    <n v="2"/>
    <x v="0"/>
  </r>
  <r>
    <s v="NJ"/>
    <n v="37"/>
    <n v="415"/>
    <x v="1"/>
    <n v="0"/>
    <n v="186"/>
    <n v="55"/>
    <n v="31.62"/>
    <n v="1"/>
    <x v="0"/>
  </r>
  <r>
    <s v="TN"/>
    <n v="37"/>
    <n v="510"/>
    <x v="0"/>
    <n v="26"/>
    <n v="170.4"/>
    <n v="91"/>
    <n v="28.97"/>
    <n v="0"/>
    <x v="0"/>
  </r>
  <r>
    <s v="DC"/>
    <n v="38"/>
    <n v="408"/>
    <x v="1"/>
    <n v="0"/>
    <n v="164.5"/>
    <n v="95"/>
    <n v="27.97"/>
    <n v="4"/>
    <x v="0"/>
  </r>
  <r>
    <s v="DC"/>
    <n v="36"/>
    <n v="408"/>
    <x v="1"/>
    <n v="0"/>
    <n v="168.6"/>
    <n v="121"/>
    <n v="28.66"/>
    <n v="1"/>
    <x v="0"/>
  </r>
  <r>
    <s v="OR"/>
    <n v="32"/>
    <n v="408"/>
    <x v="1"/>
    <n v="0"/>
    <n v="261.2"/>
    <n v="119"/>
    <n v="44.4"/>
    <n v="0"/>
    <x v="1"/>
  </r>
  <r>
    <s v="RI"/>
    <n v="43"/>
    <n v="415"/>
    <x v="1"/>
    <n v="0"/>
    <n v="190.5"/>
    <n v="91"/>
    <n v="32.39"/>
    <n v="1"/>
    <x v="0"/>
  </r>
  <r>
    <s v="AK"/>
    <n v="41"/>
    <n v="510"/>
    <x v="1"/>
    <n v="0"/>
    <n v="181.1"/>
    <n v="121"/>
    <n v="30.79"/>
    <n v="2"/>
    <x v="0"/>
  </r>
  <r>
    <s v="WI"/>
    <n v="42"/>
    <n v="408"/>
    <x v="1"/>
    <n v="0"/>
    <n v="177.1"/>
    <n v="131"/>
    <n v="30.11"/>
    <n v="3"/>
    <x v="0"/>
  </r>
  <r>
    <s v="IN"/>
    <n v="43"/>
    <n v="415"/>
    <x v="1"/>
    <n v="0"/>
    <n v="160.5"/>
    <n v="114"/>
    <n v="27.29"/>
    <n v="1"/>
    <x v="0"/>
  </r>
  <r>
    <s v="MI"/>
    <n v="40"/>
    <n v="408"/>
    <x v="1"/>
    <n v="0"/>
    <n v="134.69999999999999"/>
    <n v="116"/>
    <n v="22.9"/>
    <n v="2"/>
    <x v="0"/>
  </r>
  <r>
    <s v="ID"/>
    <n v="43"/>
    <n v="510"/>
    <x v="0"/>
    <n v="28"/>
    <n v="198.2"/>
    <n v="107"/>
    <n v="33.69"/>
    <n v="2"/>
    <x v="0"/>
  </r>
  <r>
    <s v="NH"/>
    <n v="32"/>
    <n v="408"/>
    <x v="1"/>
    <n v="0"/>
    <n v="228.9"/>
    <n v="134"/>
    <n v="38.909999999999997"/>
    <n v="4"/>
    <x v="1"/>
  </r>
  <r>
    <s v="MN"/>
    <n v="42"/>
    <n v="408"/>
    <x v="1"/>
    <n v="0"/>
    <n v="241.7"/>
    <n v="137"/>
    <n v="41.09"/>
    <n v="0"/>
    <x v="0"/>
  </r>
  <r>
    <s v="AZ"/>
    <n v="37"/>
    <n v="415"/>
    <x v="1"/>
    <n v="0"/>
    <n v="131.1"/>
    <n v="108"/>
    <n v="22.29"/>
    <n v="1"/>
    <x v="0"/>
  </r>
  <r>
    <s v="MN"/>
    <n v="45"/>
    <n v="415"/>
    <x v="1"/>
    <n v="0"/>
    <n v="234.1"/>
    <n v="101"/>
    <n v="39.799999999999997"/>
    <n v="2"/>
    <x v="0"/>
  </r>
  <r>
    <s v="MO"/>
    <n v="37"/>
    <n v="415"/>
    <x v="1"/>
    <n v="0"/>
    <n v="200.1"/>
    <n v="72"/>
    <n v="34.020000000000003"/>
    <n v="0"/>
    <x v="0"/>
  </r>
  <r>
    <s v="AL"/>
    <n v="37"/>
    <n v="408"/>
    <x v="1"/>
    <n v="0"/>
    <n v="154"/>
    <n v="107"/>
    <n v="26.18"/>
    <n v="1"/>
    <x v="0"/>
  </r>
  <r>
    <s v="PA"/>
    <n v="39"/>
    <n v="415"/>
    <x v="0"/>
    <n v="23"/>
    <n v="224.2"/>
    <n v="106"/>
    <n v="38.11"/>
    <n v="0"/>
    <x v="0"/>
  </r>
  <r>
    <s v="AK"/>
    <n v="43"/>
    <n v="510"/>
    <x v="1"/>
    <n v="0"/>
    <n v="148.30000000000001"/>
    <n v="83"/>
    <n v="25.21"/>
    <n v="3"/>
    <x v="0"/>
  </r>
  <r>
    <s v="MS"/>
    <n v="41"/>
    <n v="415"/>
    <x v="0"/>
    <n v="24"/>
    <n v="174.6"/>
    <n v="76"/>
    <n v="29.68"/>
    <n v="2"/>
    <x v="0"/>
  </r>
  <r>
    <s v="IA"/>
    <n v="34"/>
    <n v="415"/>
    <x v="1"/>
    <n v="0"/>
    <n v="138.5"/>
    <n v="110"/>
    <n v="23.55"/>
    <n v="1"/>
    <x v="0"/>
  </r>
  <r>
    <s v="WY"/>
    <n v="40"/>
    <n v="408"/>
    <x v="1"/>
    <n v="0"/>
    <n v="109"/>
    <n v="69"/>
    <n v="18.53"/>
    <n v="1"/>
    <x v="0"/>
  </r>
  <r>
    <s v="NE"/>
    <n v="36"/>
    <n v="408"/>
    <x v="1"/>
    <n v="0"/>
    <n v="162.30000000000001"/>
    <n v="99"/>
    <n v="27.59"/>
    <n v="4"/>
    <x v="0"/>
  </r>
  <r>
    <s v="ND"/>
    <n v="35"/>
    <n v="415"/>
    <x v="1"/>
    <n v="0"/>
    <n v="210.8"/>
    <n v="84"/>
    <n v="35.840000000000003"/>
    <n v="2"/>
    <x v="0"/>
  </r>
  <r>
    <s v="CT"/>
    <n v="38"/>
    <n v="415"/>
    <x v="1"/>
    <n v="0"/>
    <n v="142.4"/>
    <n v="107"/>
    <n v="24.21"/>
    <n v="1"/>
    <x v="0"/>
  </r>
  <r>
    <s v="CT"/>
    <n v="46"/>
    <n v="510"/>
    <x v="1"/>
    <n v="0"/>
    <n v="182.5"/>
    <n v="65"/>
    <n v="31.03"/>
    <n v="2"/>
    <x v="0"/>
  </r>
  <r>
    <s v="ND"/>
    <n v="46"/>
    <n v="408"/>
    <x v="1"/>
    <n v="0"/>
    <n v="219.6"/>
    <n v="97"/>
    <n v="37.33"/>
    <n v="2"/>
    <x v="0"/>
  </r>
  <r>
    <s v="WA"/>
    <n v="38"/>
    <n v="408"/>
    <x v="1"/>
    <n v="0"/>
    <n v="193.6"/>
    <n v="66"/>
    <n v="32.909999999999997"/>
    <n v="0"/>
    <x v="0"/>
  </r>
  <r>
    <s v="KS"/>
    <n v="38"/>
    <n v="510"/>
    <x v="0"/>
    <n v="28"/>
    <n v="233.2"/>
    <n v="88"/>
    <n v="39.64"/>
    <n v="0"/>
    <x v="0"/>
  </r>
  <r>
    <s v="CO"/>
    <n v="32"/>
    <n v="510"/>
    <x v="1"/>
    <n v="0"/>
    <n v="158.80000000000001"/>
    <n v="53"/>
    <n v="27"/>
    <n v="2"/>
    <x v="0"/>
  </r>
  <r>
    <s v="MO"/>
    <n v="40"/>
    <n v="415"/>
    <x v="1"/>
    <n v="0"/>
    <n v="126.1"/>
    <n v="112"/>
    <n v="21.44"/>
    <n v="1"/>
    <x v="0"/>
  </r>
  <r>
    <s v="MA"/>
    <n v="32"/>
    <n v="510"/>
    <x v="1"/>
    <n v="0"/>
    <n v="290.39999999999998"/>
    <n v="108"/>
    <n v="49.37"/>
    <n v="3"/>
    <x v="1"/>
  </r>
  <r>
    <s v="NY"/>
    <n v="40"/>
    <n v="408"/>
    <x v="0"/>
    <n v="30"/>
    <n v="60.6"/>
    <n v="113"/>
    <n v="10.3"/>
    <n v="0"/>
    <x v="0"/>
  </r>
  <r>
    <s v="AK"/>
    <n v="45"/>
    <n v="415"/>
    <x v="1"/>
    <n v="0"/>
    <n v="148.4"/>
    <n v="95"/>
    <n v="25.23"/>
    <n v="0"/>
    <x v="0"/>
  </r>
  <r>
    <s v="WI"/>
    <n v="34"/>
    <n v="415"/>
    <x v="1"/>
    <n v="0"/>
    <n v="246.5"/>
    <n v="108"/>
    <n v="41.91"/>
    <n v="2"/>
    <x v="0"/>
  </r>
  <r>
    <s v="NH"/>
    <n v="34"/>
    <n v="408"/>
    <x v="1"/>
    <n v="0"/>
    <n v="298.10000000000002"/>
    <n v="112"/>
    <n v="50.68"/>
    <n v="2"/>
    <x v="1"/>
  </r>
  <r>
    <s v="TN"/>
    <n v="39"/>
    <n v="510"/>
    <x v="1"/>
    <n v="0"/>
    <n v="119.3"/>
    <n v="82"/>
    <n v="20.28"/>
    <n v="2"/>
    <x v="0"/>
  </r>
  <r>
    <s v="NY"/>
    <n v="43"/>
    <n v="408"/>
    <x v="1"/>
    <n v="0"/>
    <n v="242.5"/>
    <n v="82"/>
    <n v="41.23"/>
    <n v="0"/>
    <x v="0"/>
  </r>
  <r>
    <s v="GA"/>
    <n v="35"/>
    <n v="408"/>
    <x v="0"/>
    <n v="18"/>
    <n v="222.1"/>
    <n v="89"/>
    <n v="37.76"/>
    <n v="0"/>
    <x v="1"/>
  </r>
  <r>
    <s v="MN"/>
    <n v="30"/>
    <n v="408"/>
    <x v="1"/>
    <n v="0"/>
    <n v="236.2"/>
    <n v="135"/>
    <n v="40.15"/>
    <n v="2"/>
    <x v="1"/>
  </r>
  <r>
    <s v="MI"/>
    <n v="36"/>
    <n v="510"/>
    <x v="1"/>
    <n v="0"/>
    <n v="144.19999999999999"/>
    <n v="87"/>
    <n v="24.51"/>
    <n v="0"/>
    <x v="0"/>
  </r>
  <r>
    <s v="ID"/>
    <n v="45"/>
    <n v="408"/>
    <x v="0"/>
    <n v="19"/>
    <n v="154.6"/>
    <n v="100"/>
    <n v="26.28"/>
    <n v="3"/>
    <x v="0"/>
  </r>
  <r>
    <s v="CT"/>
    <n v="29"/>
    <n v="415"/>
    <x v="0"/>
    <n v="25"/>
    <n v="137.4"/>
    <n v="100"/>
    <n v="23.36"/>
    <n v="2"/>
    <x v="0"/>
  </r>
  <r>
    <s v="NC"/>
    <n v="38"/>
    <n v="415"/>
    <x v="1"/>
    <n v="0"/>
    <n v="103.7"/>
    <n v="93"/>
    <n v="17.63"/>
    <n v="0"/>
    <x v="0"/>
  </r>
  <r>
    <s v="LA"/>
    <n v="37"/>
    <n v="415"/>
    <x v="1"/>
    <n v="0"/>
    <n v="136.6"/>
    <n v="112"/>
    <n v="23.22"/>
    <n v="4"/>
    <x v="1"/>
  </r>
  <r>
    <s v="NJ"/>
    <n v="35"/>
    <n v="408"/>
    <x v="1"/>
    <n v="0"/>
    <n v="289.8"/>
    <n v="101"/>
    <n v="49.27"/>
    <n v="2"/>
    <x v="1"/>
  </r>
  <r>
    <s v="TX"/>
    <n v="39"/>
    <n v="408"/>
    <x v="1"/>
    <n v="0"/>
    <n v="260.89999999999998"/>
    <n v="85"/>
    <n v="44.35"/>
    <n v="3"/>
    <x v="0"/>
  </r>
  <r>
    <s v="MD"/>
    <n v="41"/>
    <n v="510"/>
    <x v="1"/>
    <n v="0"/>
    <n v="195.6"/>
    <n v="71"/>
    <n v="33.25"/>
    <n v="1"/>
    <x v="0"/>
  </r>
  <r>
    <s v="WY"/>
    <n v="43"/>
    <n v="415"/>
    <x v="1"/>
    <n v="0"/>
    <n v="222.2"/>
    <n v="96"/>
    <n v="37.770000000000003"/>
    <n v="4"/>
    <x v="0"/>
  </r>
  <r>
    <s v="TX"/>
    <n v="27"/>
    <n v="510"/>
    <x v="1"/>
    <n v="0"/>
    <n v="172.9"/>
    <n v="119"/>
    <n v="29.39"/>
    <n v="0"/>
    <x v="1"/>
  </r>
  <r>
    <s v="CA"/>
    <n v="34"/>
    <n v="408"/>
    <x v="1"/>
    <n v="0"/>
    <n v="249.8"/>
    <n v="109"/>
    <n v="42.47"/>
    <n v="0"/>
    <x v="1"/>
  </r>
  <r>
    <s v="UT"/>
    <n v="38"/>
    <n v="510"/>
    <x v="1"/>
    <n v="0"/>
    <n v="154.5"/>
    <n v="84"/>
    <n v="26.27"/>
    <n v="1"/>
    <x v="0"/>
  </r>
  <r>
    <s v="WA"/>
    <n v="39"/>
    <n v="510"/>
    <x v="1"/>
    <n v="0"/>
    <n v="90.4"/>
    <n v="108"/>
    <n v="15.37"/>
    <n v="1"/>
    <x v="0"/>
  </r>
  <r>
    <s v="MS"/>
    <n v="41"/>
    <n v="510"/>
    <x v="0"/>
    <n v="27"/>
    <n v="268.8"/>
    <n v="78"/>
    <n v="45.7"/>
    <n v="0"/>
    <x v="0"/>
  </r>
  <r>
    <s v="OH"/>
    <n v="40"/>
    <n v="408"/>
    <x v="1"/>
    <n v="0"/>
    <n v="106.1"/>
    <n v="95"/>
    <n v="18.04"/>
    <n v="1"/>
    <x v="0"/>
  </r>
  <r>
    <s v="KS"/>
    <n v="44"/>
    <n v="415"/>
    <x v="1"/>
    <n v="0"/>
    <n v="27"/>
    <n v="117"/>
    <n v="4.59"/>
    <n v="3"/>
    <x v="0"/>
  </r>
  <r>
    <s v="IN"/>
    <n v="42"/>
    <n v="510"/>
    <x v="1"/>
    <n v="0"/>
    <n v="245"/>
    <n v="112"/>
    <n v="41.65"/>
    <n v="1"/>
    <x v="0"/>
  </r>
  <r>
    <s v="VT"/>
    <n v="39"/>
    <n v="408"/>
    <x v="1"/>
    <n v="0"/>
    <n v="196.7"/>
    <n v="85"/>
    <n v="33.44"/>
    <n v="3"/>
    <x v="0"/>
  </r>
  <r>
    <s v="MT"/>
    <n v="37"/>
    <n v="408"/>
    <x v="0"/>
    <n v="26"/>
    <n v="131.19999999999999"/>
    <n v="98"/>
    <n v="22.3"/>
    <n v="2"/>
    <x v="0"/>
  </r>
  <r>
    <s v="CT"/>
    <n v="32"/>
    <n v="408"/>
    <x v="0"/>
    <n v="23"/>
    <n v="149.6"/>
    <n v="96"/>
    <n v="25.43"/>
    <n v="2"/>
    <x v="0"/>
  </r>
  <r>
    <s v="NM"/>
    <n v="37"/>
    <n v="415"/>
    <x v="1"/>
    <n v="0"/>
    <n v="239.8"/>
    <n v="70"/>
    <n v="40.770000000000003"/>
    <n v="1"/>
    <x v="0"/>
  </r>
  <r>
    <s v="OH"/>
    <n v="38"/>
    <n v="408"/>
    <x v="0"/>
    <n v="31"/>
    <n v="142.1"/>
    <n v="77"/>
    <n v="24.16"/>
    <n v="1"/>
    <x v="0"/>
  </r>
  <r>
    <s v="MN"/>
    <n v="42"/>
    <n v="510"/>
    <x v="0"/>
    <n v="31"/>
    <n v="193"/>
    <n v="99"/>
    <n v="32.81"/>
    <n v="2"/>
    <x v="0"/>
  </r>
  <r>
    <s v="CT"/>
    <n v="38"/>
    <n v="415"/>
    <x v="1"/>
    <n v="0"/>
    <n v="206.1"/>
    <n v="49"/>
    <n v="35.04"/>
    <n v="1"/>
    <x v="0"/>
  </r>
  <r>
    <s v="AL"/>
    <n v="44"/>
    <n v="415"/>
    <x v="1"/>
    <n v="0"/>
    <n v="160.30000000000001"/>
    <n v="138"/>
    <n v="27.25"/>
    <n v="0"/>
    <x v="0"/>
  </r>
  <r>
    <s v="WV"/>
    <n v="39"/>
    <n v="415"/>
    <x v="1"/>
    <n v="0"/>
    <n v="199.9"/>
    <n v="108"/>
    <n v="33.979999999999997"/>
    <n v="1"/>
    <x v="0"/>
  </r>
  <r>
    <s v="NH"/>
    <n v="42"/>
    <n v="415"/>
    <x v="1"/>
    <n v="0"/>
    <n v="213.1"/>
    <n v="105"/>
    <n v="36.229999999999997"/>
    <n v="0"/>
    <x v="0"/>
  </r>
  <r>
    <s v="WY"/>
    <n v="32"/>
    <n v="415"/>
    <x v="1"/>
    <n v="0"/>
    <n v="178.3"/>
    <n v="102"/>
    <n v="30.31"/>
    <n v="3"/>
    <x v="0"/>
  </r>
  <r>
    <s v="VA"/>
    <n v="24"/>
    <n v="510"/>
    <x v="1"/>
    <n v="0"/>
    <n v="252.3"/>
    <n v="120"/>
    <n v="42.89"/>
    <n v="3"/>
    <x v="1"/>
  </r>
  <r>
    <s v="VT"/>
    <n v="43"/>
    <n v="415"/>
    <x v="1"/>
    <n v="0"/>
    <n v="197.7"/>
    <n v="64"/>
    <n v="33.61"/>
    <n v="4"/>
    <x v="0"/>
  </r>
  <r>
    <s v="OH"/>
    <n v="40"/>
    <n v="510"/>
    <x v="0"/>
    <n v="29"/>
    <n v="111.1"/>
    <n v="105"/>
    <n v="18.89"/>
    <n v="2"/>
    <x v="0"/>
  </r>
  <r>
    <s v="MT"/>
    <n v="26"/>
    <n v="415"/>
    <x v="1"/>
    <n v="0"/>
    <n v="96.5"/>
    <n v="86"/>
    <n v="16.41"/>
    <n v="1"/>
    <x v="1"/>
  </r>
  <r>
    <s v="VA"/>
    <n v="35"/>
    <n v="415"/>
    <x v="1"/>
    <n v="0"/>
    <n v="123.3"/>
    <n v="78"/>
    <n v="20.96"/>
    <n v="1"/>
    <x v="0"/>
  </r>
  <r>
    <s v="NM"/>
    <n v="35"/>
    <n v="415"/>
    <x v="1"/>
    <n v="0"/>
    <n v="193.7"/>
    <n v="108"/>
    <n v="32.93"/>
    <n v="1"/>
    <x v="0"/>
  </r>
  <r>
    <s v="AR"/>
    <n v="44"/>
    <n v="408"/>
    <x v="1"/>
    <n v="0"/>
    <n v="206.9"/>
    <n v="134"/>
    <n v="35.17"/>
    <n v="0"/>
    <x v="0"/>
  </r>
  <r>
    <s v="NE"/>
    <n v="30"/>
    <n v="415"/>
    <x v="1"/>
    <n v="0"/>
    <n v="249.8"/>
    <n v="96"/>
    <n v="42.47"/>
    <n v="3"/>
    <x v="1"/>
  </r>
  <r>
    <s v="WY"/>
    <n v="44"/>
    <n v="408"/>
    <x v="1"/>
    <n v="0"/>
    <n v="144"/>
    <n v="102"/>
    <n v="24.48"/>
    <n v="1"/>
    <x v="0"/>
  </r>
  <r>
    <s v="IA"/>
    <n v="44"/>
    <n v="415"/>
    <x v="0"/>
    <n v="33"/>
    <n v="299.5"/>
    <n v="83"/>
    <n v="50.92"/>
    <n v="0"/>
    <x v="0"/>
  </r>
  <r>
    <s v="SC"/>
    <n v="26"/>
    <n v="415"/>
    <x v="1"/>
    <n v="0"/>
    <n v="226"/>
    <n v="127"/>
    <n v="38.42"/>
    <n v="2"/>
    <x v="1"/>
  </r>
  <r>
    <s v="NC"/>
    <n v="38"/>
    <n v="415"/>
    <x v="1"/>
    <n v="0"/>
    <n v="137.6"/>
    <n v="106"/>
    <n v="23.39"/>
    <n v="2"/>
    <x v="0"/>
  </r>
  <r>
    <s v="HI"/>
    <n v="41"/>
    <n v="415"/>
    <x v="0"/>
    <n v="26"/>
    <n v="211.7"/>
    <n v="121"/>
    <n v="35.99"/>
    <n v="1"/>
    <x v="0"/>
  </r>
  <r>
    <s v="UT"/>
    <n v="49"/>
    <n v="415"/>
    <x v="1"/>
    <n v="0"/>
    <n v="89.7"/>
    <n v="80"/>
    <n v="15.25"/>
    <n v="2"/>
    <x v="0"/>
  </r>
  <r>
    <s v="WY"/>
    <n v="40"/>
    <n v="408"/>
    <x v="1"/>
    <n v="0"/>
    <n v="197.6"/>
    <n v="126"/>
    <n v="33.590000000000003"/>
    <n v="2"/>
    <x v="0"/>
  </r>
  <r>
    <s v="AL"/>
    <n v="31"/>
    <n v="408"/>
    <x v="1"/>
    <n v="0"/>
    <n v="270"/>
    <n v="102"/>
    <n v="45.9"/>
    <n v="2"/>
    <x v="1"/>
  </r>
  <r>
    <s v="VA"/>
    <n v="42"/>
    <n v="415"/>
    <x v="1"/>
    <n v="0"/>
    <n v="224.7"/>
    <n v="116"/>
    <n v="38.200000000000003"/>
    <n v="3"/>
    <x v="0"/>
  </r>
  <r>
    <s v="WI"/>
    <n v="43"/>
    <n v="510"/>
    <x v="1"/>
    <n v="0"/>
    <n v="194.3"/>
    <n v="99"/>
    <n v="33.03"/>
    <n v="2"/>
    <x v="0"/>
  </r>
  <r>
    <s v="FL"/>
    <n v="27"/>
    <n v="510"/>
    <x v="1"/>
    <n v="0"/>
    <n v="47.7"/>
    <n v="89"/>
    <n v="8.11"/>
    <n v="0"/>
    <x v="1"/>
  </r>
  <r>
    <s v="KS"/>
    <n v="41"/>
    <n v="415"/>
    <x v="1"/>
    <n v="0"/>
    <n v="190.1"/>
    <n v="105"/>
    <n v="32.32"/>
    <n v="1"/>
    <x v="0"/>
  </r>
  <r>
    <s v="NV"/>
    <n v="33"/>
    <n v="408"/>
    <x v="1"/>
    <n v="0"/>
    <n v="89.5"/>
    <n v="94"/>
    <n v="15.22"/>
    <n v="1"/>
    <x v="1"/>
  </r>
  <r>
    <s v="NY"/>
    <n v="43"/>
    <n v="415"/>
    <x v="1"/>
    <n v="0"/>
    <n v="182.6"/>
    <n v="83"/>
    <n v="31.04"/>
    <n v="0"/>
    <x v="0"/>
  </r>
  <r>
    <s v="VA"/>
    <n v="39"/>
    <n v="415"/>
    <x v="0"/>
    <n v="35"/>
    <n v="205.5"/>
    <n v="86"/>
    <n v="34.94"/>
    <n v="1"/>
    <x v="0"/>
  </r>
  <r>
    <s v="KS"/>
    <n v="43"/>
    <n v="415"/>
    <x v="1"/>
    <n v="0"/>
    <n v="231.5"/>
    <n v="82"/>
    <n v="39.36"/>
    <n v="1"/>
    <x v="0"/>
  </r>
  <r>
    <s v="NC"/>
    <n v="35"/>
    <n v="510"/>
    <x v="1"/>
    <n v="0"/>
    <n v="251.3"/>
    <n v="69"/>
    <n v="42.72"/>
    <n v="3"/>
    <x v="1"/>
  </r>
  <r>
    <s v="MO"/>
    <n v="40"/>
    <n v="415"/>
    <x v="1"/>
    <n v="0"/>
    <n v="171.2"/>
    <n v="103"/>
    <n v="29.1"/>
    <n v="2"/>
    <x v="0"/>
  </r>
  <r>
    <s v="CA"/>
    <n v="34"/>
    <n v="510"/>
    <x v="1"/>
    <n v="0"/>
    <n v="134.80000000000001"/>
    <n v="94"/>
    <n v="22.92"/>
    <n v="1"/>
    <x v="0"/>
  </r>
  <r>
    <s v="WV"/>
    <n v="40"/>
    <n v="415"/>
    <x v="1"/>
    <n v="0"/>
    <n v="191.4"/>
    <n v="114"/>
    <n v="32.54"/>
    <n v="1"/>
    <x v="0"/>
  </r>
  <r>
    <s v="IL"/>
    <n v="31"/>
    <n v="415"/>
    <x v="1"/>
    <n v="0"/>
    <n v="174.5"/>
    <n v="65"/>
    <n v="29.67"/>
    <n v="0"/>
    <x v="0"/>
  </r>
  <r>
    <s v="NY"/>
    <n v="41"/>
    <n v="415"/>
    <x v="1"/>
    <n v="0"/>
    <n v="177.4"/>
    <n v="125"/>
    <n v="30.16"/>
    <n v="0"/>
    <x v="0"/>
  </r>
  <r>
    <s v="NV"/>
    <n v="34"/>
    <n v="510"/>
    <x v="1"/>
    <n v="0"/>
    <n v="182.1"/>
    <n v="89"/>
    <n v="30.96"/>
    <n v="1"/>
    <x v="0"/>
  </r>
  <r>
    <s v="AL"/>
    <n v="40"/>
    <n v="408"/>
    <x v="1"/>
    <n v="0"/>
    <n v="222.4"/>
    <n v="85"/>
    <n v="37.81"/>
    <n v="0"/>
    <x v="0"/>
  </r>
  <r>
    <s v="UT"/>
    <n v="39"/>
    <n v="415"/>
    <x v="1"/>
    <n v="0"/>
    <n v="164.9"/>
    <n v="68"/>
    <n v="28.03"/>
    <n v="2"/>
    <x v="0"/>
  </r>
  <r>
    <s v="OH"/>
    <n v="39"/>
    <n v="415"/>
    <x v="1"/>
    <n v="0"/>
    <n v="193.6"/>
    <n v="58"/>
    <n v="32.909999999999997"/>
    <n v="2"/>
    <x v="0"/>
  </r>
  <r>
    <s v="WY"/>
    <n v="39"/>
    <n v="510"/>
    <x v="1"/>
    <n v="0"/>
    <n v="101.1"/>
    <n v="121"/>
    <n v="17.190000000000001"/>
    <n v="0"/>
    <x v="0"/>
  </r>
  <r>
    <s v="NM"/>
    <n v="43"/>
    <n v="415"/>
    <x v="0"/>
    <n v="24"/>
    <n v="92.3"/>
    <n v="88"/>
    <n v="15.69"/>
    <n v="2"/>
    <x v="0"/>
  </r>
  <r>
    <s v="AL"/>
    <n v="41"/>
    <n v="415"/>
    <x v="1"/>
    <n v="0"/>
    <n v="168.9"/>
    <n v="128"/>
    <n v="28.71"/>
    <n v="2"/>
    <x v="0"/>
  </r>
  <r>
    <s v="DC"/>
    <n v="39"/>
    <n v="510"/>
    <x v="0"/>
    <n v="29"/>
    <n v="219.2"/>
    <n v="102"/>
    <n v="37.26"/>
    <n v="1"/>
    <x v="0"/>
  </r>
  <r>
    <s v="AR"/>
    <n v="40"/>
    <n v="510"/>
    <x v="1"/>
    <n v="0"/>
    <n v="146.5"/>
    <n v="101"/>
    <n v="24.91"/>
    <n v="3"/>
    <x v="0"/>
  </r>
  <r>
    <s v="ID"/>
    <n v="34"/>
    <n v="415"/>
    <x v="0"/>
    <n v="31"/>
    <n v="172.3"/>
    <n v="116"/>
    <n v="29.29"/>
    <n v="1"/>
    <x v="0"/>
  </r>
  <r>
    <s v="TX"/>
    <n v="43"/>
    <n v="415"/>
    <x v="1"/>
    <n v="0"/>
    <n v="190.9"/>
    <n v="143"/>
    <n v="32.450000000000003"/>
    <n v="1"/>
    <x v="0"/>
  </r>
  <r>
    <s v="NM"/>
    <n v="26"/>
    <n v="415"/>
    <x v="1"/>
    <n v="0"/>
    <n v="232.1"/>
    <n v="74"/>
    <n v="39.46"/>
    <n v="3"/>
    <x v="1"/>
  </r>
  <r>
    <s v="WA"/>
    <n v="35"/>
    <n v="415"/>
    <x v="1"/>
    <n v="0"/>
    <n v="169.2"/>
    <n v="124"/>
    <n v="28.76"/>
    <n v="4"/>
    <x v="1"/>
  </r>
  <r>
    <s v="UT"/>
    <n v="43"/>
    <n v="510"/>
    <x v="1"/>
    <n v="0"/>
    <n v="123.8"/>
    <n v="107"/>
    <n v="21.05"/>
    <n v="2"/>
    <x v="0"/>
  </r>
  <r>
    <s v="RI"/>
    <n v="46"/>
    <n v="510"/>
    <x v="1"/>
    <n v="0"/>
    <n v="96"/>
    <n v="117"/>
    <n v="16.32"/>
    <n v="3"/>
    <x v="0"/>
  </r>
  <r>
    <s v="NC"/>
    <n v="45"/>
    <n v="408"/>
    <x v="0"/>
    <n v="27"/>
    <n v="93.4"/>
    <n v="106"/>
    <n v="15.88"/>
    <n v="1"/>
    <x v="0"/>
  </r>
  <r>
    <s v="RI"/>
    <n v="36"/>
    <n v="415"/>
    <x v="1"/>
    <n v="0"/>
    <n v="90.6"/>
    <n v="130"/>
    <n v="15.4"/>
    <n v="1"/>
    <x v="0"/>
  </r>
  <r>
    <s v="NY"/>
    <n v="44"/>
    <n v="510"/>
    <x v="1"/>
    <n v="0"/>
    <n v="152.9"/>
    <n v="81"/>
    <n v="25.99"/>
    <n v="2"/>
    <x v="0"/>
  </r>
  <r>
    <s v="DE"/>
    <n v="45"/>
    <n v="408"/>
    <x v="0"/>
    <n v="29"/>
    <n v="85.2"/>
    <n v="98"/>
    <n v="14.48"/>
    <n v="2"/>
    <x v="0"/>
  </r>
  <r>
    <s v="MS"/>
    <n v="36"/>
    <n v="415"/>
    <x v="0"/>
    <n v="34"/>
    <n v="160"/>
    <n v="72"/>
    <n v="27.2"/>
    <n v="1"/>
    <x v="0"/>
  </r>
  <r>
    <s v="OH"/>
    <n v="46"/>
    <n v="415"/>
    <x v="0"/>
    <n v="10"/>
    <n v="182.9"/>
    <n v="54"/>
    <n v="31.09"/>
    <n v="0"/>
    <x v="0"/>
  </r>
  <r>
    <s v="WA"/>
    <n v="42"/>
    <n v="415"/>
    <x v="1"/>
    <n v="0"/>
    <n v="241.2"/>
    <n v="105"/>
    <n v="41"/>
    <n v="2"/>
    <x v="0"/>
  </r>
  <r>
    <s v="WV"/>
    <n v="38"/>
    <n v="510"/>
    <x v="1"/>
    <n v="0"/>
    <n v="177.2"/>
    <n v="142"/>
    <n v="30.12"/>
    <n v="1"/>
    <x v="0"/>
  </r>
  <r>
    <s v="NY"/>
    <n v="35"/>
    <n v="510"/>
    <x v="1"/>
    <n v="0"/>
    <n v="89.5"/>
    <n v="128"/>
    <n v="15.22"/>
    <n v="2"/>
    <x v="0"/>
  </r>
  <r>
    <s v="NE"/>
    <n v="43"/>
    <n v="415"/>
    <x v="0"/>
    <n v="16"/>
    <n v="200.3"/>
    <n v="72"/>
    <n v="34.049999999999997"/>
    <n v="1"/>
    <x v="0"/>
  </r>
  <r>
    <s v="PA"/>
    <n v="28"/>
    <n v="510"/>
    <x v="1"/>
    <n v="0"/>
    <n v="145"/>
    <n v="103"/>
    <n v="24.65"/>
    <n v="4"/>
    <x v="1"/>
  </r>
  <r>
    <s v="MS"/>
    <n v="38"/>
    <n v="510"/>
    <x v="1"/>
    <n v="0"/>
    <n v="159.5"/>
    <n v="99"/>
    <n v="27.12"/>
    <n v="2"/>
    <x v="0"/>
  </r>
  <r>
    <s v="IN"/>
    <n v="34"/>
    <n v="415"/>
    <x v="1"/>
    <n v="0"/>
    <n v="151.80000000000001"/>
    <n v="106"/>
    <n v="25.81"/>
    <n v="3"/>
    <x v="0"/>
  </r>
  <r>
    <s v="VA"/>
    <n v="44"/>
    <n v="408"/>
    <x v="1"/>
    <n v="0"/>
    <n v="176.2"/>
    <n v="120"/>
    <n v="29.95"/>
    <n v="1"/>
    <x v="0"/>
  </r>
  <r>
    <s v="MN"/>
    <n v="33"/>
    <n v="408"/>
    <x v="1"/>
    <n v="0"/>
    <n v="152.1"/>
    <n v="95"/>
    <n v="25.86"/>
    <n v="0"/>
    <x v="0"/>
  </r>
  <r>
    <s v="DE"/>
    <n v="36"/>
    <n v="408"/>
    <x v="1"/>
    <n v="0"/>
    <n v="161.30000000000001"/>
    <n v="122"/>
    <n v="27.42"/>
    <n v="1"/>
    <x v="0"/>
  </r>
  <r>
    <s v="OR"/>
    <n v="42"/>
    <n v="510"/>
    <x v="1"/>
    <n v="0"/>
    <n v="171.7"/>
    <n v="78"/>
    <n v="29.19"/>
    <n v="3"/>
    <x v="0"/>
  </r>
  <r>
    <s v="UT"/>
    <n v="36"/>
    <n v="415"/>
    <x v="1"/>
    <n v="0"/>
    <n v="278.89999999999998"/>
    <n v="110"/>
    <n v="47.41"/>
    <n v="0"/>
    <x v="1"/>
  </r>
  <r>
    <s v="CT"/>
    <n v="50"/>
    <n v="415"/>
    <x v="0"/>
    <n v="27"/>
    <n v="213"/>
    <n v="121"/>
    <n v="36.21"/>
    <n v="4"/>
    <x v="0"/>
  </r>
  <r>
    <s v="TX"/>
    <n v="28"/>
    <n v="415"/>
    <x v="1"/>
    <n v="0"/>
    <n v="217.2"/>
    <n v="121"/>
    <n v="36.92"/>
    <n v="0"/>
    <x v="1"/>
  </r>
  <r>
    <s v="CT"/>
    <n v="38"/>
    <n v="415"/>
    <x v="1"/>
    <n v="0"/>
    <n v="175.9"/>
    <n v="111"/>
    <n v="29.9"/>
    <n v="1"/>
    <x v="0"/>
  </r>
  <r>
    <s v="AR"/>
    <n v="46"/>
    <n v="415"/>
    <x v="1"/>
    <n v="0"/>
    <n v="238.9"/>
    <n v="107"/>
    <n v="40.61"/>
    <n v="2"/>
    <x v="0"/>
  </r>
  <r>
    <s v="MI"/>
    <n v="32"/>
    <n v="408"/>
    <x v="1"/>
    <n v="0"/>
    <n v="133.30000000000001"/>
    <n v="94"/>
    <n v="22.66"/>
    <n v="5"/>
    <x v="1"/>
  </r>
  <r>
    <s v="DE"/>
    <n v="44"/>
    <n v="415"/>
    <x v="1"/>
    <n v="0"/>
    <n v="177.2"/>
    <n v="72"/>
    <n v="30.12"/>
    <n v="3"/>
    <x v="0"/>
  </r>
  <r>
    <s v="FL"/>
    <n v="38"/>
    <n v="415"/>
    <x v="1"/>
    <n v="0"/>
    <n v="184.5"/>
    <n v="103"/>
    <n v="31.37"/>
    <n v="2"/>
    <x v="0"/>
  </r>
  <r>
    <s v="AK"/>
    <n v="40"/>
    <n v="415"/>
    <x v="0"/>
    <n v="24"/>
    <n v="176.1"/>
    <n v="109"/>
    <n v="29.94"/>
    <n v="0"/>
    <x v="0"/>
  </r>
  <r>
    <s v="ID"/>
    <n v="42"/>
    <n v="415"/>
    <x v="1"/>
    <n v="0"/>
    <n v="204.7"/>
    <n v="108"/>
    <n v="34.799999999999997"/>
    <n v="6"/>
    <x v="0"/>
  </r>
  <r>
    <s v="OH"/>
    <n v="29"/>
    <n v="510"/>
    <x v="1"/>
    <n v="0"/>
    <n v="143.6"/>
    <n v="80"/>
    <n v="24.41"/>
    <n v="2"/>
    <x v="0"/>
  </r>
  <r>
    <s v="NH"/>
    <n v="40"/>
    <n v="408"/>
    <x v="1"/>
    <n v="0"/>
    <n v="179.3"/>
    <n v="93"/>
    <n v="30.48"/>
    <n v="1"/>
    <x v="0"/>
  </r>
  <r>
    <s v="MA"/>
    <n v="38"/>
    <n v="415"/>
    <x v="1"/>
    <n v="0"/>
    <n v="137.30000000000001"/>
    <n v="100"/>
    <n v="23.34"/>
    <n v="1"/>
    <x v="0"/>
  </r>
  <r>
    <s v="SC"/>
    <n v="40"/>
    <n v="408"/>
    <x v="1"/>
    <n v="0"/>
    <n v="237.8"/>
    <n v="92"/>
    <n v="40.43"/>
    <n v="2"/>
    <x v="0"/>
  </r>
  <r>
    <s v="OR"/>
    <n v="35"/>
    <n v="510"/>
    <x v="1"/>
    <n v="0"/>
    <n v="203.7"/>
    <n v="92"/>
    <n v="34.630000000000003"/>
    <n v="2"/>
    <x v="0"/>
  </r>
  <r>
    <s v="OH"/>
    <n v="44"/>
    <n v="415"/>
    <x v="0"/>
    <n v="25"/>
    <n v="191.3"/>
    <n v="95"/>
    <n v="32.520000000000003"/>
    <n v="2"/>
    <x v="0"/>
  </r>
  <r>
    <s v="NC"/>
    <n v="46"/>
    <n v="510"/>
    <x v="1"/>
    <n v="0"/>
    <n v="209.1"/>
    <n v="141"/>
    <n v="35.549999999999997"/>
    <n v="2"/>
    <x v="0"/>
  </r>
  <r>
    <s v="KY"/>
    <n v="41"/>
    <n v="510"/>
    <x v="0"/>
    <n v="33"/>
    <n v="88.8"/>
    <n v="104"/>
    <n v="15.1"/>
    <n v="3"/>
    <x v="0"/>
  </r>
  <r>
    <s v="ID"/>
    <n v="36"/>
    <n v="510"/>
    <x v="1"/>
    <n v="0"/>
    <n v="97.2"/>
    <n v="88"/>
    <n v="16.52"/>
    <n v="0"/>
    <x v="0"/>
  </r>
  <r>
    <s v="WA"/>
    <n v="33"/>
    <n v="510"/>
    <x v="1"/>
    <n v="0"/>
    <n v="137.9"/>
    <n v="96"/>
    <n v="23.44"/>
    <n v="1"/>
    <x v="0"/>
  </r>
  <r>
    <s v="WV"/>
    <n v="42"/>
    <n v="510"/>
    <x v="1"/>
    <n v="0"/>
    <n v="224.3"/>
    <n v="112"/>
    <n v="38.130000000000003"/>
    <n v="2"/>
    <x v="0"/>
  </r>
  <r>
    <s v="RI"/>
    <n v="41"/>
    <n v="408"/>
    <x v="0"/>
    <n v="13"/>
    <n v="207.6"/>
    <n v="65"/>
    <n v="35.29"/>
    <n v="1"/>
    <x v="0"/>
  </r>
  <r>
    <s v="KS"/>
    <n v="42"/>
    <n v="510"/>
    <x v="1"/>
    <n v="0"/>
    <n v="268.10000000000002"/>
    <n v="95"/>
    <n v="45.58"/>
    <n v="2"/>
    <x v="0"/>
  </r>
  <r>
    <s v="NV"/>
    <n v="33"/>
    <n v="415"/>
    <x v="1"/>
    <n v="0"/>
    <n v="166.7"/>
    <n v="61"/>
    <n v="28.34"/>
    <n v="4"/>
    <x v="1"/>
  </r>
  <r>
    <s v="NE"/>
    <n v="32"/>
    <n v="408"/>
    <x v="1"/>
    <n v="0"/>
    <n v="267.10000000000002"/>
    <n v="104"/>
    <n v="45.41"/>
    <n v="1"/>
    <x v="1"/>
  </r>
  <r>
    <s v="FL"/>
    <n v="44"/>
    <n v="415"/>
    <x v="1"/>
    <n v="0"/>
    <n v="181.8"/>
    <n v="108"/>
    <n v="30.91"/>
    <n v="2"/>
    <x v="0"/>
  </r>
  <r>
    <s v="WY"/>
    <n v="43"/>
    <n v="415"/>
    <x v="1"/>
    <n v="0"/>
    <n v="147.1"/>
    <n v="80"/>
    <n v="25.01"/>
    <n v="0"/>
    <x v="0"/>
  </r>
  <r>
    <s v="WA"/>
    <n v="40"/>
    <n v="415"/>
    <x v="0"/>
    <n v="29"/>
    <n v="37.700000000000003"/>
    <n v="115"/>
    <n v="6.41"/>
    <n v="1"/>
    <x v="0"/>
  </r>
  <r>
    <s v="CO"/>
    <n v="30"/>
    <n v="415"/>
    <x v="1"/>
    <n v="0"/>
    <n v="185"/>
    <n v="88"/>
    <n v="31.45"/>
    <n v="2"/>
    <x v="0"/>
  </r>
  <r>
    <s v="WI"/>
    <n v="39"/>
    <n v="415"/>
    <x v="1"/>
    <n v="0"/>
    <n v="156.4"/>
    <n v="108"/>
    <n v="26.59"/>
    <n v="2"/>
    <x v="0"/>
  </r>
  <r>
    <s v="RI"/>
    <n v="48"/>
    <n v="415"/>
    <x v="0"/>
    <n v="29"/>
    <n v="215.5"/>
    <n v="129"/>
    <n v="36.64"/>
    <n v="2"/>
    <x v="0"/>
  </r>
  <r>
    <s v="MT"/>
    <n v="45"/>
    <n v="510"/>
    <x v="1"/>
    <n v="0"/>
    <n v="134.9"/>
    <n v="70"/>
    <n v="22.93"/>
    <n v="1"/>
    <x v="0"/>
  </r>
  <r>
    <s v="CO"/>
    <n v="44"/>
    <n v="415"/>
    <x v="1"/>
    <n v="0"/>
    <n v="194.8"/>
    <n v="116"/>
    <n v="33.119999999999997"/>
    <n v="0"/>
    <x v="0"/>
  </r>
  <r>
    <s v="CT"/>
    <n v="35"/>
    <n v="408"/>
    <x v="0"/>
    <n v="20"/>
    <n v="239.1"/>
    <n v="105"/>
    <n v="40.65"/>
    <n v="5"/>
    <x v="0"/>
  </r>
  <r>
    <s v="FL"/>
    <n v="42"/>
    <n v="510"/>
    <x v="1"/>
    <n v="0"/>
    <n v="92.6"/>
    <n v="85"/>
    <n v="15.74"/>
    <n v="3"/>
    <x v="0"/>
  </r>
  <r>
    <s v="VT"/>
    <n v="40"/>
    <n v="510"/>
    <x v="1"/>
    <n v="0"/>
    <n v="209.4"/>
    <n v="133"/>
    <n v="35.6"/>
    <n v="1"/>
    <x v="0"/>
  </r>
  <r>
    <s v="OH"/>
    <n v="34"/>
    <n v="415"/>
    <x v="1"/>
    <n v="0"/>
    <n v="197.6"/>
    <n v="83"/>
    <n v="33.590000000000003"/>
    <n v="1"/>
    <x v="0"/>
  </r>
  <r>
    <s v="RI"/>
    <n v="39"/>
    <n v="415"/>
    <x v="1"/>
    <n v="0"/>
    <n v="62.9"/>
    <n v="112"/>
    <n v="10.69"/>
    <n v="1"/>
    <x v="0"/>
  </r>
  <r>
    <s v="FL"/>
    <n v="39"/>
    <n v="415"/>
    <x v="0"/>
    <n v="28"/>
    <n v="202.3"/>
    <n v="97"/>
    <n v="34.39"/>
    <n v="1"/>
    <x v="0"/>
  </r>
  <r>
    <s v="MD"/>
    <n v="36"/>
    <n v="415"/>
    <x v="1"/>
    <n v="0"/>
    <n v="136.1"/>
    <n v="116"/>
    <n v="23.14"/>
    <n v="0"/>
    <x v="0"/>
  </r>
  <r>
    <s v="WY"/>
    <n v="37"/>
    <n v="408"/>
    <x v="1"/>
    <n v="0"/>
    <n v="207"/>
    <n v="109"/>
    <n v="35.19"/>
    <n v="1"/>
    <x v="0"/>
  </r>
  <r>
    <s v="FL"/>
    <n v="43"/>
    <n v="408"/>
    <x v="0"/>
    <n v="33"/>
    <n v="207.9"/>
    <n v="95"/>
    <n v="35.340000000000003"/>
    <n v="1"/>
    <x v="0"/>
  </r>
  <r>
    <s v="TN"/>
    <n v="33"/>
    <n v="415"/>
    <x v="1"/>
    <n v="0"/>
    <n v="276.5"/>
    <n v="122"/>
    <n v="47.01"/>
    <n v="1"/>
    <x v="1"/>
  </r>
  <r>
    <s v="NC"/>
    <n v="39"/>
    <n v="415"/>
    <x v="0"/>
    <n v="31"/>
    <n v="313.8"/>
    <n v="87"/>
    <n v="53.35"/>
    <n v="3"/>
    <x v="0"/>
  </r>
  <r>
    <s v="IN"/>
    <n v="41"/>
    <n v="415"/>
    <x v="0"/>
    <n v="25"/>
    <n v="288.5"/>
    <n v="114"/>
    <n v="49.05"/>
    <n v="1"/>
    <x v="0"/>
  </r>
  <r>
    <s v="IA"/>
    <n v="47"/>
    <n v="408"/>
    <x v="1"/>
    <n v="0"/>
    <n v="210.9"/>
    <n v="85"/>
    <n v="35.85"/>
    <n v="4"/>
    <x v="0"/>
  </r>
  <r>
    <s v="WV"/>
    <n v="43"/>
    <n v="408"/>
    <x v="0"/>
    <n v="35"/>
    <n v="64.900000000000006"/>
    <n v="76"/>
    <n v="11.03"/>
    <n v="1"/>
    <x v="0"/>
  </r>
  <r>
    <s v="UT"/>
    <n v="39"/>
    <n v="510"/>
    <x v="0"/>
    <n v="26"/>
    <n v="243.5"/>
    <n v="137"/>
    <n v="41.4"/>
    <n v="1"/>
    <x v="0"/>
  </r>
  <r>
    <s v="GA"/>
    <n v="35"/>
    <n v="408"/>
    <x v="1"/>
    <n v="0"/>
    <n v="197"/>
    <n v="97"/>
    <n v="33.49"/>
    <n v="3"/>
    <x v="0"/>
  </r>
  <r>
    <s v="AK"/>
    <n v="43"/>
    <n v="415"/>
    <x v="0"/>
    <n v="31"/>
    <n v="278"/>
    <n v="88"/>
    <n v="47.26"/>
    <n v="0"/>
    <x v="0"/>
  </r>
  <r>
    <s v="MS"/>
    <n v="28"/>
    <n v="510"/>
    <x v="1"/>
    <n v="0"/>
    <n v="313.2"/>
    <n v="103"/>
    <n v="53.24"/>
    <n v="2"/>
    <x v="1"/>
  </r>
  <r>
    <s v="AR"/>
    <n v="39"/>
    <n v="408"/>
    <x v="0"/>
    <n v="16"/>
    <n v="145.69999999999999"/>
    <n v="88"/>
    <n v="24.77"/>
    <n v="0"/>
    <x v="0"/>
  </r>
  <r>
    <s v="AK"/>
    <n v="37"/>
    <n v="415"/>
    <x v="0"/>
    <n v="37"/>
    <n v="75.8"/>
    <n v="102"/>
    <n v="12.89"/>
    <n v="0"/>
    <x v="0"/>
  </r>
  <r>
    <s v="ME"/>
    <n v="41"/>
    <n v="415"/>
    <x v="1"/>
    <n v="0"/>
    <n v="132"/>
    <n v="95"/>
    <n v="22.44"/>
    <n v="1"/>
    <x v="0"/>
  </r>
  <r>
    <s v="WV"/>
    <n v="43"/>
    <n v="510"/>
    <x v="1"/>
    <n v="0"/>
    <n v="124"/>
    <n v="102"/>
    <n v="21.08"/>
    <n v="2"/>
    <x v="0"/>
  </r>
  <r>
    <s v="CT"/>
    <n v="42"/>
    <n v="415"/>
    <x v="1"/>
    <n v="0"/>
    <n v="171.9"/>
    <n v="98"/>
    <n v="29.22"/>
    <n v="2"/>
    <x v="0"/>
  </r>
  <r>
    <s v="GA"/>
    <n v="51"/>
    <n v="510"/>
    <x v="0"/>
    <n v="31"/>
    <n v="249.4"/>
    <n v="70"/>
    <n v="42.4"/>
    <n v="4"/>
    <x v="0"/>
  </r>
  <r>
    <s v="NV"/>
    <n v="42"/>
    <n v="415"/>
    <x v="1"/>
    <n v="0"/>
    <n v="228.4"/>
    <n v="100"/>
    <n v="38.83"/>
    <n v="0"/>
    <x v="0"/>
  </r>
  <r>
    <s v="VT"/>
    <n v="44"/>
    <n v="510"/>
    <x v="1"/>
    <n v="0"/>
    <n v="168.6"/>
    <n v="71"/>
    <n v="28.66"/>
    <n v="3"/>
    <x v="0"/>
  </r>
  <r>
    <s v="DC"/>
    <n v="38"/>
    <n v="415"/>
    <x v="1"/>
    <n v="0"/>
    <n v="123.7"/>
    <n v="138"/>
    <n v="21.03"/>
    <n v="0"/>
    <x v="0"/>
  </r>
  <r>
    <s v="TN"/>
    <n v="35"/>
    <n v="415"/>
    <x v="1"/>
    <n v="0"/>
    <n v="178.7"/>
    <n v="61"/>
    <n v="30.38"/>
    <n v="1"/>
    <x v="0"/>
  </r>
  <r>
    <s v="OR"/>
    <n v="50"/>
    <n v="415"/>
    <x v="1"/>
    <n v="0"/>
    <n v="113.2"/>
    <n v="86"/>
    <n v="19.239999999999998"/>
    <n v="1"/>
    <x v="0"/>
  </r>
  <r>
    <s v="MS"/>
    <n v="44"/>
    <n v="415"/>
    <x v="0"/>
    <n v="25"/>
    <n v="142.4"/>
    <n v="106"/>
    <n v="24.21"/>
    <n v="2"/>
    <x v="0"/>
  </r>
  <r>
    <s v="CO"/>
    <n v="42"/>
    <n v="415"/>
    <x v="1"/>
    <n v="0"/>
    <n v="149.69999999999999"/>
    <n v="71"/>
    <n v="25.45"/>
    <n v="3"/>
    <x v="0"/>
  </r>
  <r>
    <s v="AR"/>
    <n v="31"/>
    <n v="415"/>
    <x v="1"/>
    <n v="0"/>
    <n v="227.1"/>
    <n v="116"/>
    <n v="38.61"/>
    <n v="5"/>
    <x v="1"/>
  </r>
  <r>
    <s v="PA"/>
    <n v="33"/>
    <n v="415"/>
    <x v="1"/>
    <n v="0"/>
    <n v="155.30000000000001"/>
    <n v="75"/>
    <n v="26.4"/>
    <n v="2"/>
    <x v="0"/>
  </r>
  <r>
    <s v="MN"/>
    <n v="39"/>
    <n v="408"/>
    <x v="1"/>
    <n v="0"/>
    <n v="156.4"/>
    <n v="105"/>
    <n v="26.59"/>
    <n v="1"/>
    <x v="0"/>
  </r>
  <r>
    <s v="NM"/>
    <n v="40"/>
    <n v="415"/>
    <x v="0"/>
    <n v="42"/>
    <n v="148.69999999999999"/>
    <n v="105"/>
    <n v="25.28"/>
    <n v="0"/>
    <x v="0"/>
  </r>
  <r>
    <s v="UT"/>
    <n v="44"/>
    <n v="510"/>
    <x v="1"/>
    <n v="0"/>
    <n v="271.7"/>
    <n v="112"/>
    <n v="46.19"/>
    <n v="3"/>
    <x v="0"/>
  </r>
  <r>
    <s v="MS"/>
    <n v="36"/>
    <n v="415"/>
    <x v="0"/>
    <n v="23"/>
    <n v="245.5"/>
    <n v="54"/>
    <n v="41.74"/>
    <n v="1"/>
    <x v="0"/>
  </r>
  <r>
    <s v="NV"/>
    <n v="35"/>
    <n v="510"/>
    <x v="1"/>
    <n v="0"/>
    <n v="245.3"/>
    <n v="108"/>
    <n v="41.7"/>
    <n v="3"/>
    <x v="1"/>
  </r>
  <r>
    <s v="OR"/>
    <n v="36"/>
    <n v="408"/>
    <x v="1"/>
    <n v="0"/>
    <n v="196.1"/>
    <n v="87"/>
    <n v="33.340000000000003"/>
    <n v="0"/>
    <x v="0"/>
  </r>
  <r>
    <s v="VA"/>
    <n v="33"/>
    <n v="415"/>
    <x v="1"/>
    <n v="0"/>
    <n v="134.1"/>
    <n v="112"/>
    <n v="22.8"/>
    <n v="2"/>
    <x v="0"/>
  </r>
  <r>
    <s v="NJ"/>
    <n v="34"/>
    <n v="510"/>
    <x v="0"/>
    <n v="31"/>
    <n v="225"/>
    <n v="78"/>
    <n v="38.25"/>
    <n v="1"/>
    <x v="0"/>
  </r>
  <r>
    <s v="WV"/>
    <n v="43"/>
    <n v="510"/>
    <x v="1"/>
    <n v="0"/>
    <n v="189.7"/>
    <n v="100"/>
    <n v="32.25"/>
    <n v="0"/>
    <x v="0"/>
  </r>
  <r>
    <s v="OR"/>
    <n v="43"/>
    <n v="415"/>
    <x v="1"/>
    <n v="0"/>
    <n v="142.9"/>
    <n v="96"/>
    <n v="24.29"/>
    <n v="0"/>
    <x v="0"/>
  </r>
  <r>
    <s v="KY"/>
    <n v="37"/>
    <n v="415"/>
    <x v="1"/>
    <n v="0"/>
    <n v="175.6"/>
    <n v="80"/>
    <n v="29.85"/>
    <n v="1"/>
    <x v="0"/>
  </r>
  <r>
    <s v="MO"/>
    <n v="37"/>
    <n v="415"/>
    <x v="1"/>
    <n v="0"/>
    <n v="92.4"/>
    <n v="109"/>
    <n v="15.71"/>
    <n v="2"/>
    <x v="0"/>
  </r>
  <r>
    <s v="FL"/>
    <n v="38"/>
    <n v="510"/>
    <x v="1"/>
    <n v="0"/>
    <n v="159.6"/>
    <n v="94"/>
    <n v="27.13"/>
    <n v="0"/>
    <x v="0"/>
  </r>
  <r>
    <s v="WV"/>
    <n v="42"/>
    <n v="415"/>
    <x v="1"/>
    <n v="0"/>
    <n v="159.1"/>
    <n v="100"/>
    <n v="27.05"/>
    <n v="2"/>
    <x v="0"/>
  </r>
  <r>
    <s v="DE"/>
    <n v="42"/>
    <n v="415"/>
    <x v="1"/>
    <n v="0"/>
    <n v="254.4"/>
    <n v="120"/>
    <n v="43.25"/>
    <n v="1"/>
    <x v="0"/>
  </r>
  <r>
    <s v="MI"/>
    <n v="34"/>
    <n v="415"/>
    <x v="0"/>
    <n v="33"/>
    <n v="270.7"/>
    <n v="53"/>
    <n v="46.02"/>
    <n v="3"/>
    <x v="0"/>
  </r>
  <r>
    <s v="IL"/>
    <n v="44"/>
    <n v="415"/>
    <x v="1"/>
    <n v="0"/>
    <n v="207"/>
    <n v="112"/>
    <n v="35.19"/>
    <n v="1"/>
    <x v="0"/>
  </r>
  <r>
    <s v="UT"/>
    <n v="43"/>
    <n v="510"/>
    <x v="1"/>
    <n v="0"/>
    <n v="145.30000000000001"/>
    <n v="89"/>
    <n v="24.7"/>
    <n v="0"/>
    <x v="0"/>
  </r>
  <r>
    <s v="IL"/>
    <n v="46"/>
    <n v="408"/>
    <x v="0"/>
    <n v="25"/>
    <n v="230.7"/>
    <n v="102"/>
    <n v="39.22"/>
    <n v="3"/>
    <x v="0"/>
  </r>
  <r>
    <s v="WA"/>
    <n v="43"/>
    <n v="415"/>
    <x v="1"/>
    <n v="0"/>
    <n v="151.5"/>
    <n v="104"/>
    <n v="25.76"/>
    <n v="1"/>
    <x v="0"/>
  </r>
  <r>
    <s v="NM"/>
    <n v="36"/>
    <n v="408"/>
    <x v="1"/>
    <n v="0"/>
    <n v="146.1"/>
    <n v="57"/>
    <n v="24.84"/>
    <n v="0"/>
    <x v="0"/>
  </r>
  <r>
    <s v="MD"/>
    <n v="46"/>
    <n v="415"/>
    <x v="1"/>
    <n v="0"/>
    <n v="256"/>
    <n v="111"/>
    <n v="43.52"/>
    <n v="3"/>
    <x v="0"/>
  </r>
  <r>
    <s v="MT"/>
    <n v="41"/>
    <n v="415"/>
    <x v="1"/>
    <n v="0"/>
    <n v="150.69999999999999"/>
    <n v="52"/>
    <n v="25.62"/>
    <n v="2"/>
    <x v="0"/>
  </r>
  <r>
    <s v="CT"/>
    <n v="39"/>
    <n v="415"/>
    <x v="1"/>
    <n v="0"/>
    <n v="186"/>
    <n v="107"/>
    <n v="31.62"/>
    <n v="1"/>
    <x v="0"/>
  </r>
  <r>
    <s v="AL"/>
    <n v="40"/>
    <n v="415"/>
    <x v="1"/>
    <n v="0"/>
    <n v="212.9"/>
    <n v="110"/>
    <n v="36.19"/>
    <n v="3"/>
    <x v="0"/>
  </r>
  <r>
    <s v="MO"/>
    <n v="43"/>
    <n v="415"/>
    <x v="0"/>
    <n v="30"/>
    <n v="272.5"/>
    <n v="105"/>
    <n v="46.33"/>
    <n v="3"/>
    <x v="0"/>
  </r>
  <r>
    <s v="ND"/>
    <n v="41"/>
    <n v="415"/>
    <x v="1"/>
    <n v="0"/>
    <n v="135.1"/>
    <n v="109"/>
    <n v="22.97"/>
    <n v="1"/>
    <x v="0"/>
  </r>
  <r>
    <s v="AR"/>
    <n v="38"/>
    <n v="408"/>
    <x v="1"/>
    <n v="0"/>
    <n v="154.6"/>
    <n v="56"/>
    <n v="26.28"/>
    <n v="1"/>
    <x v="0"/>
  </r>
  <r>
    <s v="GA"/>
    <n v="39"/>
    <n v="510"/>
    <x v="0"/>
    <n v="35"/>
    <n v="230.5"/>
    <n v="116"/>
    <n v="39.19"/>
    <n v="5"/>
    <x v="0"/>
  </r>
  <r>
    <s v="FL"/>
    <n v="44"/>
    <n v="510"/>
    <x v="1"/>
    <n v="0"/>
    <n v="165.4"/>
    <n v="84"/>
    <n v="28.12"/>
    <n v="1"/>
    <x v="0"/>
  </r>
  <r>
    <s v="LA"/>
    <n v="32"/>
    <n v="510"/>
    <x v="1"/>
    <n v="0"/>
    <n v="143.30000000000001"/>
    <n v="120"/>
    <n v="24.36"/>
    <n v="4"/>
    <x v="1"/>
  </r>
  <r>
    <s v="UT"/>
    <n v="31"/>
    <n v="415"/>
    <x v="1"/>
    <n v="0"/>
    <n v="271.10000000000002"/>
    <n v="108"/>
    <n v="46.09"/>
    <n v="2"/>
    <x v="1"/>
  </r>
  <r>
    <s v="AZ"/>
    <n v="40"/>
    <n v="415"/>
    <x v="1"/>
    <n v="0"/>
    <n v="253.5"/>
    <n v="104"/>
    <n v="43.1"/>
    <n v="0"/>
    <x v="0"/>
  </r>
  <r>
    <s v="NY"/>
    <n v="28"/>
    <n v="415"/>
    <x v="1"/>
    <n v="0"/>
    <n v="167.1"/>
    <n v="77"/>
    <n v="28.41"/>
    <n v="6"/>
    <x v="1"/>
  </r>
  <r>
    <s v="IN"/>
    <n v="42"/>
    <n v="510"/>
    <x v="1"/>
    <n v="0"/>
    <n v="135.4"/>
    <n v="101"/>
    <n v="23.02"/>
    <n v="1"/>
    <x v="0"/>
  </r>
  <r>
    <s v="FL"/>
    <n v="36"/>
    <n v="415"/>
    <x v="1"/>
    <n v="0"/>
    <n v="158.69999999999999"/>
    <n v="90"/>
    <n v="26.98"/>
    <n v="1"/>
    <x v="0"/>
  </r>
  <r>
    <s v="NM"/>
    <n v="39"/>
    <n v="510"/>
    <x v="1"/>
    <n v="0"/>
    <n v="144.80000000000001"/>
    <n v="84"/>
    <n v="24.62"/>
    <n v="2"/>
    <x v="0"/>
  </r>
  <r>
    <s v="AL"/>
    <n v="37"/>
    <n v="415"/>
    <x v="1"/>
    <n v="0"/>
    <n v="98.8"/>
    <n v="97"/>
    <n v="16.8"/>
    <n v="3"/>
    <x v="0"/>
  </r>
  <r>
    <s v="MN"/>
    <n v="30"/>
    <n v="510"/>
    <x v="1"/>
    <n v="0"/>
    <n v="157.80000000000001"/>
    <n v="71"/>
    <n v="26.83"/>
    <n v="3"/>
    <x v="1"/>
  </r>
  <r>
    <s v="NY"/>
    <n v="40"/>
    <n v="415"/>
    <x v="0"/>
    <n v="37"/>
    <n v="163"/>
    <n v="107"/>
    <n v="27.71"/>
    <n v="1"/>
    <x v="0"/>
  </r>
  <r>
    <s v="MD"/>
    <n v="36"/>
    <n v="415"/>
    <x v="1"/>
    <n v="0"/>
    <n v="181.6"/>
    <n v="119"/>
    <n v="30.87"/>
    <n v="4"/>
    <x v="0"/>
  </r>
  <r>
    <s v="KS"/>
    <n v="49"/>
    <n v="510"/>
    <x v="1"/>
    <n v="0"/>
    <n v="129"/>
    <n v="78"/>
    <n v="21.93"/>
    <n v="2"/>
    <x v="0"/>
  </r>
  <r>
    <s v="WV"/>
    <n v="37"/>
    <n v="408"/>
    <x v="1"/>
    <n v="0"/>
    <n v="86"/>
    <n v="83"/>
    <n v="14.62"/>
    <n v="1"/>
    <x v="0"/>
  </r>
  <r>
    <s v="ID"/>
    <n v="48"/>
    <n v="510"/>
    <x v="0"/>
    <n v="17"/>
    <n v="193.9"/>
    <n v="71"/>
    <n v="32.96"/>
    <n v="0"/>
    <x v="0"/>
  </r>
  <r>
    <s v="MI"/>
    <n v="45"/>
    <n v="415"/>
    <x v="1"/>
    <n v="0"/>
    <n v="188.9"/>
    <n v="105"/>
    <n v="32.11"/>
    <n v="2"/>
    <x v="0"/>
  </r>
  <r>
    <s v="TN"/>
    <n v="36"/>
    <n v="408"/>
    <x v="1"/>
    <n v="0"/>
    <n v="179.9"/>
    <n v="72"/>
    <n v="30.58"/>
    <n v="1"/>
    <x v="1"/>
  </r>
  <r>
    <s v="CA"/>
    <n v="41"/>
    <n v="415"/>
    <x v="1"/>
    <n v="0"/>
    <n v="183.4"/>
    <n v="98"/>
    <n v="31.18"/>
    <n v="1"/>
    <x v="0"/>
  </r>
  <r>
    <s v="FL"/>
    <n v="37"/>
    <n v="408"/>
    <x v="1"/>
    <n v="0"/>
    <n v="288.10000000000002"/>
    <n v="101"/>
    <n v="48.98"/>
    <n v="0"/>
    <x v="0"/>
  </r>
  <r>
    <s v="LA"/>
    <n v="32"/>
    <n v="415"/>
    <x v="1"/>
    <n v="0"/>
    <n v="169.2"/>
    <n v="96"/>
    <n v="28.76"/>
    <n v="2"/>
    <x v="0"/>
  </r>
  <r>
    <s v="IL"/>
    <n v="30"/>
    <n v="415"/>
    <x v="0"/>
    <n v="29"/>
    <n v="195.5"/>
    <n v="113"/>
    <n v="33.24"/>
    <n v="1"/>
    <x v="1"/>
  </r>
  <r>
    <s v="AL"/>
    <n v="43"/>
    <n v="415"/>
    <x v="0"/>
    <n v="20"/>
    <n v="264.39999999999998"/>
    <n v="102"/>
    <n v="44.95"/>
    <n v="2"/>
    <x v="0"/>
  </r>
  <r>
    <s v="PA"/>
    <n v="38"/>
    <n v="415"/>
    <x v="1"/>
    <n v="0"/>
    <n v="169.5"/>
    <n v="151"/>
    <n v="28.82"/>
    <n v="0"/>
    <x v="0"/>
  </r>
  <r>
    <s v="TX"/>
    <n v="46"/>
    <n v="415"/>
    <x v="1"/>
    <n v="0"/>
    <n v="141.5"/>
    <n v="102"/>
    <n v="24.06"/>
    <n v="2"/>
    <x v="0"/>
  </r>
  <r>
    <s v="VA"/>
    <n v="44"/>
    <n v="408"/>
    <x v="1"/>
    <n v="0"/>
    <n v="154.80000000000001"/>
    <n v="71"/>
    <n v="26.32"/>
    <n v="0"/>
    <x v="0"/>
  </r>
  <r>
    <s v="MT"/>
    <n v="32"/>
    <n v="408"/>
    <x v="1"/>
    <n v="0"/>
    <n v="273.2"/>
    <n v="85"/>
    <n v="46.44"/>
    <n v="2"/>
    <x v="1"/>
  </r>
  <r>
    <s v="ND"/>
    <n v="35"/>
    <n v="408"/>
    <x v="1"/>
    <n v="0"/>
    <n v="224.6"/>
    <n v="94"/>
    <n v="38.18"/>
    <n v="2"/>
    <x v="0"/>
  </r>
  <r>
    <s v="FL"/>
    <n v="33"/>
    <n v="415"/>
    <x v="1"/>
    <n v="0"/>
    <n v="273.8"/>
    <n v="97"/>
    <n v="46.55"/>
    <n v="2"/>
    <x v="1"/>
  </r>
  <r>
    <s v="KY"/>
    <n v="46"/>
    <n v="415"/>
    <x v="1"/>
    <n v="0"/>
    <n v="104"/>
    <n v="92"/>
    <n v="17.68"/>
    <n v="0"/>
    <x v="0"/>
  </r>
  <r>
    <s v="MD"/>
    <n v="41"/>
    <n v="415"/>
    <x v="0"/>
    <n v="31"/>
    <n v="115.4"/>
    <n v="90"/>
    <n v="19.62"/>
    <n v="1"/>
    <x v="0"/>
  </r>
  <r>
    <s v="IN"/>
    <n v="47"/>
    <n v="415"/>
    <x v="1"/>
    <n v="0"/>
    <n v="222.1"/>
    <n v="107"/>
    <n v="37.76"/>
    <n v="2"/>
    <x v="0"/>
  </r>
  <r>
    <s v="MA"/>
    <n v="42"/>
    <n v="415"/>
    <x v="1"/>
    <n v="0"/>
    <n v="116.4"/>
    <n v="98"/>
    <n v="19.79"/>
    <n v="3"/>
    <x v="0"/>
  </r>
  <r>
    <s v="ND"/>
    <n v="43"/>
    <n v="415"/>
    <x v="1"/>
    <n v="0"/>
    <n v="217.7"/>
    <n v="118"/>
    <n v="37.01"/>
    <n v="3"/>
    <x v="0"/>
  </r>
  <r>
    <s v="VT"/>
    <n v="43"/>
    <n v="415"/>
    <x v="1"/>
    <n v="0"/>
    <n v="129.4"/>
    <n v="84"/>
    <n v="22"/>
    <n v="0"/>
    <x v="0"/>
  </r>
  <r>
    <s v="CT"/>
    <n v="41"/>
    <n v="415"/>
    <x v="0"/>
    <n v="33"/>
    <n v="161.80000000000001"/>
    <n v="73"/>
    <n v="27.51"/>
    <n v="0"/>
    <x v="0"/>
  </r>
  <r>
    <s v="VA"/>
    <n v="37"/>
    <n v="408"/>
    <x v="0"/>
    <n v="29"/>
    <n v="198.8"/>
    <n v="122"/>
    <n v="33.799999999999997"/>
    <n v="1"/>
    <x v="0"/>
  </r>
  <r>
    <s v="MS"/>
    <n v="46"/>
    <n v="408"/>
    <x v="0"/>
    <n v="45"/>
    <n v="147.80000000000001"/>
    <n v="85"/>
    <n v="25.13"/>
    <n v="1"/>
    <x v="0"/>
  </r>
  <r>
    <s v="AK"/>
    <n v="50"/>
    <n v="415"/>
    <x v="1"/>
    <n v="0"/>
    <n v="262.3"/>
    <n v="114"/>
    <n v="44.59"/>
    <n v="3"/>
    <x v="0"/>
  </r>
  <r>
    <s v="WY"/>
    <n v="39"/>
    <n v="415"/>
    <x v="1"/>
    <n v="0"/>
    <n v="246.4"/>
    <n v="83"/>
    <n v="41.89"/>
    <n v="1"/>
    <x v="0"/>
  </r>
  <r>
    <s v="NC"/>
    <n v="41"/>
    <n v="510"/>
    <x v="1"/>
    <n v="0"/>
    <n v="183.4"/>
    <n v="111"/>
    <n v="31.18"/>
    <n v="4"/>
    <x v="0"/>
  </r>
  <r>
    <s v="IL"/>
    <n v="34"/>
    <n v="415"/>
    <x v="1"/>
    <n v="0"/>
    <n v="191.9"/>
    <n v="95"/>
    <n v="32.619999999999997"/>
    <n v="1"/>
    <x v="0"/>
  </r>
  <r>
    <s v="OH"/>
    <n v="38"/>
    <n v="415"/>
    <x v="1"/>
    <n v="0"/>
    <n v="187.8"/>
    <n v="109"/>
    <n v="31.93"/>
    <n v="2"/>
    <x v="0"/>
  </r>
  <r>
    <s v="RI"/>
    <n v="48"/>
    <n v="510"/>
    <x v="1"/>
    <n v="0"/>
    <n v="259.7"/>
    <n v="106"/>
    <n v="44.15"/>
    <n v="0"/>
    <x v="0"/>
  </r>
  <r>
    <s v="WY"/>
    <n v="38"/>
    <n v="415"/>
    <x v="1"/>
    <n v="0"/>
    <n v="180.4"/>
    <n v="123"/>
    <n v="30.67"/>
    <n v="0"/>
    <x v="0"/>
  </r>
  <r>
    <s v="OR"/>
    <n v="42"/>
    <n v="510"/>
    <x v="1"/>
    <n v="0"/>
    <n v="51.8"/>
    <n v="107"/>
    <n v="8.81"/>
    <n v="2"/>
    <x v="0"/>
  </r>
  <r>
    <s v="NV"/>
    <n v="33"/>
    <n v="415"/>
    <x v="1"/>
    <n v="0"/>
    <n v="303.89999999999998"/>
    <n v="106"/>
    <n v="51.66"/>
    <n v="1"/>
    <x v="1"/>
  </r>
  <r>
    <s v="OR"/>
    <n v="34"/>
    <n v="510"/>
    <x v="1"/>
    <n v="0"/>
    <n v="206.2"/>
    <n v="122"/>
    <n v="35.049999999999997"/>
    <n v="3"/>
    <x v="0"/>
  </r>
  <r>
    <s v="ND"/>
    <n v="35"/>
    <n v="510"/>
    <x v="1"/>
    <n v="0"/>
    <n v="164.3"/>
    <n v="92"/>
    <n v="27.93"/>
    <n v="2"/>
    <x v="0"/>
  </r>
  <r>
    <s v="NJ"/>
    <n v="32"/>
    <n v="408"/>
    <x v="1"/>
    <n v="0"/>
    <n v="228.6"/>
    <n v="117"/>
    <n v="38.86"/>
    <n v="9"/>
    <x v="1"/>
  </r>
  <r>
    <s v="WV"/>
    <n v="43"/>
    <n v="415"/>
    <x v="0"/>
    <n v="22"/>
    <n v="200.4"/>
    <n v="80"/>
    <n v="34.07"/>
    <n v="1"/>
    <x v="0"/>
  </r>
  <r>
    <s v="VA"/>
    <n v="37"/>
    <n v="408"/>
    <x v="1"/>
    <n v="0"/>
    <n v="154.30000000000001"/>
    <n v="107"/>
    <n v="26.23"/>
    <n v="0"/>
    <x v="0"/>
  </r>
  <r>
    <s v="ID"/>
    <n v="37"/>
    <n v="510"/>
    <x v="0"/>
    <n v="30"/>
    <n v="122.9"/>
    <n v="93"/>
    <n v="20.89"/>
    <n v="2"/>
    <x v="0"/>
  </r>
  <r>
    <s v="CT"/>
    <n v="39"/>
    <n v="510"/>
    <x v="1"/>
    <n v="0"/>
    <n v="220.8"/>
    <n v="100"/>
    <n v="37.54"/>
    <n v="0"/>
    <x v="0"/>
  </r>
  <r>
    <s v="NM"/>
    <n v="44"/>
    <n v="408"/>
    <x v="1"/>
    <n v="0"/>
    <n v="214.6"/>
    <n v="78"/>
    <n v="36.479999999999997"/>
    <n v="0"/>
    <x v="0"/>
  </r>
  <r>
    <s v="CT"/>
    <n v="28"/>
    <n v="408"/>
    <x v="1"/>
    <n v="0"/>
    <n v="202"/>
    <n v="123"/>
    <n v="34.340000000000003"/>
    <n v="2"/>
    <x v="1"/>
  </r>
  <r>
    <s v="MI"/>
    <n v="31"/>
    <n v="408"/>
    <x v="0"/>
    <n v="32"/>
    <n v="209.5"/>
    <n v="108"/>
    <n v="35.619999999999997"/>
    <n v="6"/>
    <x v="1"/>
  </r>
  <r>
    <s v="NY"/>
    <n v="39"/>
    <n v="510"/>
    <x v="1"/>
    <n v="0"/>
    <n v="145.6"/>
    <n v="102"/>
    <n v="24.75"/>
    <n v="0"/>
    <x v="0"/>
  </r>
  <r>
    <s v="MT"/>
    <n v="37"/>
    <n v="408"/>
    <x v="0"/>
    <n v="19"/>
    <n v="152.9"/>
    <n v="87"/>
    <n v="25.99"/>
    <n v="2"/>
    <x v="0"/>
  </r>
  <r>
    <s v="NE"/>
    <n v="39"/>
    <n v="415"/>
    <x v="0"/>
    <n v="25"/>
    <n v="138.30000000000001"/>
    <n v="96"/>
    <n v="23.51"/>
    <n v="0"/>
    <x v="0"/>
  </r>
  <r>
    <s v="IN"/>
    <n v="45"/>
    <n v="415"/>
    <x v="1"/>
    <n v="0"/>
    <n v="189.3"/>
    <n v="157"/>
    <n v="32.18"/>
    <n v="3"/>
    <x v="0"/>
  </r>
  <r>
    <s v="CO"/>
    <n v="37"/>
    <n v="510"/>
    <x v="1"/>
    <n v="0"/>
    <n v="199.3"/>
    <n v="86"/>
    <n v="33.880000000000003"/>
    <n v="4"/>
    <x v="0"/>
  </r>
  <r>
    <s v="WY"/>
    <n v="42"/>
    <n v="510"/>
    <x v="1"/>
    <n v="0"/>
    <n v="247.5"/>
    <n v="99"/>
    <n v="42.08"/>
    <n v="2"/>
    <x v="0"/>
  </r>
  <r>
    <s v="OK"/>
    <n v="38"/>
    <n v="408"/>
    <x v="1"/>
    <n v="0"/>
    <n v="175.4"/>
    <n v="99"/>
    <n v="29.82"/>
    <n v="1"/>
    <x v="0"/>
  </r>
  <r>
    <s v="SD"/>
    <n v="39"/>
    <n v="415"/>
    <x v="1"/>
    <n v="0"/>
    <n v="179.4"/>
    <n v="70"/>
    <n v="30.5"/>
    <n v="1"/>
    <x v="0"/>
  </r>
  <r>
    <s v="SC"/>
    <n v="44"/>
    <n v="510"/>
    <x v="0"/>
    <n v="39"/>
    <n v="126.8"/>
    <n v="94"/>
    <n v="21.56"/>
    <n v="0"/>
    <x v="0"/>
  </r>
  <r>
    <s v="NY"/>
    <n v="29"/>
    <n v="415"/>
    <x v="1"/>
    <n v="0"/>
    <n v="239.7"/>
    <n v="87"/>
    <n v="40.75"/>
    <n v="1"/>
    <x v="1"/>
  </r>
  <r>
    <s v="NY"/>
    <n v="28"/>
    <n v="415"/>
    <x v="0"/>
    <n v="33"/>
    <n v="143"/>
    <n v="101"/>
    <n v="24.31"/>
    <n v="5"/>
    <x v="1"/>
  </r>
  <r>
    <s v="WV"/>
    <n v="42"/>
    <n v="415"/>
    <x v="1"/>
    <n v="0"/>
    <n v="91.9"/>
    <n v="109"/>
    <n v="15.62"/>
    <n v="2"/>
    <x v="0"/>
  </r>
  <r>
    <s v="WA"/>
    <n v="38"/>
    <n v="408"/>
    <x v="1"/>
    <n v="0"/>
    <n v="210.4"/>
    <n v="80"/>
    <n v="35.770000000000003"/>
    <n v="1"/>
    <x v="0"/>
  </r>
  <r>
    <s v="ID"/>
    <n v="25"/>
    <n v="415"/>
    <x v="0"/>
    <n v="29"/>
    <n v="201.3"/>
    <n v="130"/>
    <n v="34.22"/>
    <n v="1"/>
    <x v="1"/>
  </r>
  <r>
    <s v="MN"/>
    <n v="38"/>
    <n v="510"/>
    <x v="1"/>
    <n v="0"/>
    <n v="145.6"/>
    <n v="59"/>
    <n v="24.75"/>
    <n v="2"/>
    <x v="0"/>
  </r>
  <r>
    <s v="TX"/>
    <n v="28"/>
    <n v="510"/>
    <x v="0"/>
    <n v="31"/>
    <n v="203.5"/>
    <n v="82"/>
    <n v="34.6"/>
    <n v="1"/>
    <x v="1"/>
  </r>
  <r>
    <s v="AZ"/>
    <n v="41"/>
    <n v="415"/>
    <x v="1"/>
    <n v="0"/>
    <n v="232.4"/>
    <n v="76"/>
    <n v="39.51"/>
    <n v="1"/>
    <x v="0"/>
  </r>
  <r>
    <s v="DE"/>
    <n v="42"/>
    <n v="415"/>
    <x v="0"/>
    <n v="8"/>
    <n v="86.5"/>
    <n v="119"/>
    <n v="14.71"/>
    <n v="2"/>
    <x v="0"/>
  </r>
  <r>
    <s v="CO"/>
    <n v="45"/>
    <n v="408"/>
    <x v="1"/>
    <n v="0"/>
    <n v="109.9"/>
    <n v="102"/>
    <n v="18.68"/>
    <n v="0"/>
    <x v="0"/>
  </r>
  <r>
    <s v="WI"/>
    <n v="48"/>
    <n v="408"/>
    <x v="1"/>
    <n v="0"/>
    <n v="156"/>
    <n v="88"/>
    <n v="26.52"/>
    <n v="1"/>
    <x v="0"/>
  </r>
  <r>
    <s v="WI"/>
    <n v="23"/>
    <n v="415"/>
    <x v="1"/>
    <n v="0"/>
    <n v="326.3"/>
    <n v="112"/>
    <n v="55.47"/>
    <n v="1"/>
    <x v="1"/>
  </r>
  <r>
    <s v="NJ"/>
    <n v="30"/>
    <n v="510"/>
    <x v="1"/>
    <n v="0"/>
    <n v="195"/>
    <n v="58"/>
    <n v="33.15"/>
    <n v="0"/>
    <x v="0"/>
  </r>
  <r>
    <s v="IL"/>
    <n v="39"/>
    <n v="415"/>
    <x v="1"/>
    <n v="0"/>
    <n v="110"/>
    <n v="91"/>
    <n v="18.7"/>
    <n v="0"/>
    <x v="0"/>
  </r>
  <r>
    <s v="DC"/>
    <n v="28"/>
    <n v="415"/>
    <x v="1"/>
    <n v="0"/>
    <n v="147.1"/>
    <n v="119"/>
    <n v="25.01"/>
    <n v="5"/>
    <x v="1"/>
  </r>
  <r>
    <s v="IA"/>
    <n v="36"/>
    <n v="510"/>
    <x v="1"/>
    <n v="0"/>
    <n v="156"/>
    <n v="141"/>
    <n v="26.52"/>
    <n v="2"/>
    <x v="0"/>
  </r>
  <r>
    <s v="GA"/>
    <n v="36"/>
    <n v="408"/>
    <x v="1"/>
    <n v="0"/>
    <n v="98.2"/>
    <n v="99"/>
    <n v="16.690000000000001"/>
    <n v="2"/>
    <x v="0"/>
  </r>
  <r>
    <s v="AK"/>
    <n v="44"/>
    <n v="415"/>
    <x v="1"/>
    <n v="0"/>
    <n v="210.6"/>
    <n v="120"/>
    <n v="35.799999999999997"/>
    <n v="0"/>
    <x v="0"/>
  </r>
  <r>
    <s v="CO"/>
    <n v="35"/>
    <n v="415"/>
    <x v="1"/>
    <n v="0"/>
    <n v="197.8"/>
    <n v="66"/>
    <n v="33.630000000000003"/>
    <n v="4"/>
    <x v="1"/>
  </r>
  <r>
    <s v="SC"/>
    <n v="36"/>
    <n v="408"/>
    <x v="1"/>
    <n v="0"/>
    <n v="123.8"/>
    <n v="113"/>
    <n v="21.05"/>
    <n v="0"/>
    <x v="0"/>
  </r>
  <r>
    <s v="MT"/>
    <n v="44"/>
    <n v="415"/>
    <x v="0"/>
    <n v="15"/>
    <n v="117.6"/>
    <n v="97"/>
    <n v="19.989999999999998"/>
    <n v="1"/>
    <x v="0"/>
  </r>
  <r>
    <s v="KY"/>
    <n v="40"/>
    <n v="415"/>
    <x v="0"/>
    <n v="28"/>
    <n v="105.3"/>
    <n v="82"/>
    <n v="17.899999999999999"/>
    <n v="2"/>
    <x v="0"/>
  </r>
  <r>
    <s v="WV"/>
    <n v="40"/>
    <n v="415"/>
    <x v="1"/>
    <n v="0"/>
    <n v="111.7"/>
    <n v="121"/>
    <n v="18.989999999999998"/>
    <n v="1"/>
    <x v="0"/>
  </r>
  <r>
    <s v="ID"/>
    <n v="41"/>
    <n v="415"/>
    <x v="1"/>
    <n v="0"/>
    <n v="159.30000000000001"/>
    <n v="104"/>
    <n v="27.08"/>
    <n v="2"/>
    <x v="0"/>
  </r>
  <r>
    <s v="MN"/>
    <n v="29"/>
    <n v="510"/>
    <x v="1"/>
    <n v="0"/>
    <n v="81.7"/>
    <n v="123"/>
    <n v="13.89"/>
    <n v="6"/>
    <x v="1"/>
  </r>
  <r>
    <s v="MA"/>
    <n v="39"/>
    <n v="415"/>
    <x v="0"/>
    <n v="21"/>
    <n v="238"/>
    <n v="88"/>
    <n v="40.46"/>
    <n v="2"/>
    <x v="0"/>
  </r>
  <r>
    <s v="MD"/>
    <n v="45"/>
    <n v="415"/>
    <x v="0"/>
    <n v="40"/>
    <n v="128.1"/>
    <n v="99"/>
    <n v="21.78"/>
    <n v="0"/>
    <x v="0"/>
  </r>
  <r>
    <s v="SD"/>
    <n v="40"/>
    <n v="415"/>
    <x v="0"/>
    <n v="31"/>
    <n v="171.2"/>
    <n v="104"/>
    <n v="29.1"/>
    <n v="1"/>
    <x v="0"/>
  </r>
  <r>
    <s v="PA"/>
    <n v="33"/>
    <n v="510"/>
    <x v="1"/>
    <n v="0"/>
    <n v="109"/>
    <n v="88"/>
    <n v="18.53"/>
    <n v="4"/>
    <x v="1"/>
  </r>
  <r>
    <s v="KY"/>
    <n v="39"/>
    <n v="415"/>
    <x v="1"/>
    <n v="0"/>
    <n v="220"/>
    <n v="114"/>
    <n v="37.4"/>
    <n v="2"/>
    <x v="0"/>
  </r>
  <r>
    <s v="ID"/>
    <n v="44"/>
    <n v="415"/>
    <x v="1"/>
    <n v="0"/>
    <n v="55.6"/>
    <n v="65"/>
    <n v="9.4499999999999993"/>
    <n v="0"/>
    <x v="0"/>
  </r>
  <r>
    <s v="NM"/>
    <n v="36"/>
    <n v="510"/>
    <x v="1"/>
    <n v="0"/>
    <n v="207.6"/>
    <n v="96"/>
    <n v="35.29"/>
    <n v="1"/>
    <x v="0"/>
  </r>
  <r>
    <s v="CA"/>
    <n v="30"/>
    <n v="415"/>
    <x v="0"/>
    <n v="31"/>
    <n v="109.6"/>
    <n v="108"/>
    <n v="18.63"/>
    <n v="4"/>
    <x v="1"/>
  </r>
  <r>
    <s v="ID"/>
    <n v="40"/>
    <n v="415"/>
    <x v="1"/>
    <n v="0"/>
    <n v="197.2"/>
    <n v="113"/>
    <n v="33.520000000000003"/>
    <n v="2"/>
    <x v="0"/>
  </r>
  <r>
    <s v="WY"/>
    <n v="37"/>
    <n v="415"/>
    <x v="1"/>
    <n v="0"/>
    <n v="175.7"/>
    <n v="120"/>
    <n v="29.87"/>
    <n v="1"/>
    <x v="0"/>
  </r>
  <r>
    <s v="NM"/>
    <n v="37"/>
    <n v="510"/>
    <x v="1"/>
    <n v="0"/>
    <n v="205.2"/>
    <n v="115"/>
    <n v="34.880000000000003"/>
    <n v="0"/>
    <x v="0"/>
  </r>
  <r>
    <s v="HI"/>
    <n v="41"/>
    <n v="408"/>
    <x v="0"/>
    <n v="13"/>
    <n v="193.1"/>
    <n v="104"/>
    <n v="32.83"/>
    <n v="1"/>
    <x v="0"/>
  </r>
  <r>
    <s v="ID"/>
    <n v="34"/>
    <n v="510"/>
    <x v="0"/>
    <n v="34"/>
    <n v="232.6"/>
    <n v="121"/>
    <n v="39.54"/>
    <n v="3"/>
    <x v="0"/>
  </r>
  <r>
    <s v="NC"/>
    <n v="35"/>
    <n v="415"/>
    <x v="1"/>
    <n v="0"/>
    <n v="102.7"/>
    <n v="89"/>
    <n v="17.46"/>
    <n v="0"/>
    <x v="0"/>
  </r>
  <r>
    <s v="TX"/>
    <n v="42"/>
    <n v="415"/>
    <x v="0"/>
    <n v="31"/>
    <n v="263.10000000000002"/>
    <n v="70"/>
    <n v="44.73"/>
    <n v="5"/>
    <x v="0"/>
  </r>
  <r>
    <s v="GA"/>
    <n v="36"/>
    <n v="408"/>
    <x v="1"/>
    <n v="0"/>
    <n v="197"/>
    <n v="79"/>
    <n v="33.49"/>
    <n v="1"/>
    <x v="0"/>
  </r>
  <r>
    <s v="AL"/>
    <n v="37"/>
    <n v="408"/>
    <x v="1"/>
    <n v="0"/>
    <n v="169.3"/>
    <n v="90"/>
    <n v="28.78"/>
    <n v="2"/>
    <x v="0"/>
  </r>
  <r>
    <s v="ME"/>
    <n v="47"/>
    <n v="415"/>
    <x v="1"/>
    <n v="0"/>
    <n v="201.5"/>
    <n v="123"/>
    <n v="34.26"/>
    <n v="1"/>
    <x v="0"/>
  </r>
  <r>
    <s v="VA"/>
    <n v="38"/>
    <n v="415"/>
    <x v="1"/>
    <n v="0"/>
    <n v="251"/>
    <n v="119"/>
    <n v="42.67"/>
    <n v="3"/>
    <x v="0"/>
  </r>
  <r>
    <s v="ID"/>
    <n v="34"/>
    <n v="415"/>
    <x v="1"/>
    <n v="0"/>
    <n v="230.4"/>
    <n v="117"/>
    <n v="39.17"/>
    <n v="3"/>
    <x v="0"/>
  </r>
  <r>
    <s v="NY"/>
    <n v="43"/>
    <n v="510"/>
    <x v="1"/>
    <n v="0"/>
    <n v="109.8"/>
    <n v="120"/>
    <n v="18.670000000000002"/>
    <n v="1"/>
    <x v="0"/>
  </r>
  <r>
    <s v="OH"/>
    <n v="38"/>
    <n v="415"/>
    <x v="1"/>
    <n v="0"/>
    <n v="173.4"/>
    <n v="107"/>
    <n v="29.48"/>
    <n v="1"/>
    <x v="0"/>
  </r>
  <r>
    <s v="HI"/>
    <n v="41"/>
    <n v="415"/>
    <x v="0"/>
    <n v="38"/>
    <n v="214.4"/>
    <n v="93"/>
    <n v="36.450000000000003"/>
    <n v="1"/>
    <x v="0"/>
  </r>
  <r>
    <s v="DC"/>
    <n v="43"/>
    <n v="415"/>
    <x v="1"/>
    <n v="0"/>
    <n v="96.1"/>
    <n v="103"/>
    <n v="16.34"/>
    <n v="1"/>
    <x v="0"/>
  </r>
  <r>
    <s v="TN"/>
    <n v="36"/>
    <n v="408"/>
    <x v="1"/>
    <n v="0"/>
    <n v="101.4"/>
    <n v="145"/>
    <n v="17.239999999999998"/>
    <n v="1"/>
    <x v="0"/>
  </r>
  <r>
    <s v="VT"/>
    <n v="39"/>
    <n v="415"/>
    <x v="1"/>
    <n v="0"/>
    <n v="232.5"/>
    <n v="74"/>
    <n v="39.53"/>
    <n v="4"/>
    <x v="0"/>
  </r>
  <r>
    <s v="MD"/>
    <n v="38"/>
    <n v="415"/>
    <x v="0"/>
    <n v="45"/>
    <n v="174.5"/>
    <n v="120"/>
    <n v="29.67"/>
    <n v="1"/>
    <x v="0"/>
  </r>
  <r>
    <s v="HI"/>
    <n v="41"/>
    <n v="415"/>
    <x v="1"/>
    <n v="0"/>
    <n v="211.1"/>
    <n v="99"/>
    <n v="35.89"/>
    <n v="4"/>
    <x v="0"/>
  </r>
  <r>
    <s v="FL"/>
    <n v="45"/>
    <n v="415"/>
    <x v="1"/>
    <n v="0"/>
    <n v="109.2"/>
    <n v="96"/>
    <n v="18.559999999999999"/>
    <n v="2"/>
    <x v="0"/>
  </r>
  <r>
    <s v="WY"/>
    <n v="42"/>
    <n v="408"/>
    <x v="1"/>
    <n v="0"/>
    <n v="220"/>
    <n v="95"/>
    <n v="37.4"/>
    <n v="0"/>
    <x v="0"/>
  </r>
  <r>
    <s v="NE"/>
    <n v="41"/>
    <n v="415"/>
    <x v="1"/>
    <n v="0"/>
    <n v="181.4"/>
    <n v="98"/>
    <n v="30.84"/>
    <n v="2"/>
    <x v="0"/>
  </r>
  <r>
    <s v="WY"/>
    <n v="41"/>
    <n v="415"/>
    <x v="0"/>
    <n v="11"/>
    <n v="180.7"/>
    <n v="82"/>
    <n v="30.72"/>
    <n v="2"/>
    <x v="0"/>
  </r>
  <r>
    <s v="OR"/>
    <n v="44"/>
    <n v="408"/>
    <x v="0"/>
    <n v="32"/>
    <n v="96.5"/>
    <n v="109"/>
    <n v="16.41"/>
    <n v="1"/>
    <x v="0"/>
  </r>
  <r>
    <s v="IN"/>
    <n v="39"/>
    <n v="415"/>
    <x v="1"/>
    <n v="0"/>
    <n v="183.5"/>
    <n v="93"/>
    <n v="31.2"/>
    <n v="3"/>
    <x v="0"/>
  </r>
  <r>
    <s v="MD"/>
    <n v="45"/>
    <n v="408"/>
    <x v="0"/>
    <n v="38"/>
    <n v="107.9"/>
    <n v="90"/>
    <n v="18.34"/>
    <n v="0"/>
    <x v="0"/>
  </r>
  <r>
    <s v="TN"/>
    <n v="34"/>
    <n v="510"/>
    <x v="1"/>
    <n v="0"/>
    <n v="161"/>
    <n v="96"/>
    <n v="27.37"/>
    <n v="1"/>
    <x v="0"/>
  </r>
  <r>
    <s v="WA"/>
    <n v="40"/>
    <n v="510"/>
    <x v="1"/>
    <n v="0"/>
    <n v="149.19999999999999"/>
    <n v="146"/>
    <n v="25.36"/>
    <n v="3"/>
    <x v="0"/>
  </r>
  <r>
    <s v="MS"/>
    <n v="39"/>
    <n v="415"/>
    <x v="1"/>
    <n v="0"/>
    <n v="227.8"/>
    <n v="124"/>
    <n v="38.729999999999997"/>
    <n v="3"/>
    <x v="0"/>
  </r>
  <r>
    <s v="IN"/>
    <n v="37"/>
    <n v="415"/>
    <x v="1"/>
    <n v="0"/>
    <n v="137.80000000000001"/>
    <n v="120"/>
    <n v="23.43"/>
    <n v="1"/>
    <x v="1"/>
  </r>
  <r>
    <s v="CO"/>
    <n v="47"/>
    <n v="408"/>
    <x v="0"/>
    <n v="40"/>
    <n v="141.69999999999999"/>
    <n v="87"/>
    <n v="24.09"/>
    <n v="0"/>
    <x v="0"/>
  </r>
  <r>
    <s v="TX"/>
    <n v="44"/>
    <n v="510"/>
    <x v="0"/>
    <n v="22"/>
    <n v="196.4"/>
    <n v="115"/>
    <n v="33.39"/>
    <n v="0"/>
    <x v="0"/>
  </r>
  <r>
    <s v="WV"/>
    <n v="38"/>
    <n v="408"/>
    <x v="1"/>
    <n v="0"/>
    <n v="146.80000000000001"/>
    <n v="133"/>
    <n v="24.96"/>
    <n v="1"/>
    <x v="0"/>
  </r>
  <r>
    <s v="MA"/>
    <n v="39"/>
    <n v="415"/>
    <x v="1"/>
    <n v="0"/>
    <n v="173.9"/>
    <n v="111"/>
    <n v="29.56"/>
    <n v="1"/>
    <x v="0"/>
  </r>
  <r>
    <s v="TN"/>
    <n v="40"/>
    <n v="415"/>
    <x v="0"/>
    <n v="34"/>
    <n v="305.2"/>
    <n v="80"/>
    <n v="51.88"/>
    <n v="1"/>
    <x v="0"/>
  </r>
  <r>
    <s v="DE"/>
    <n v="44"/>
    <n v="415"/>
    <x v="1"/>
    <n v="0"/>
    <n v="150"/>
    <n v="106"/>
    <n v="25.5"/>
    <n v="3"/>
    <x v="0"/>
  </r>
  <r>
    <s v="VA"/>
    <n v="38"/>
    <n v="415"/>
    <x v="1"/>
    <n v="0"/>
    <n v="197.5"/>
    <n v="114"/>
    <n v="33.58"/>
    <n v="1"/>
    <x v="0"/>
  </r>
  <r>
    <s v="MT"/>
    <n v="40"/>
    <n v="408"/>
    <x v="1"/>
    <n v="0"/>
    <n v="240.2"/>
    <n v="67"/>
    <n v="40.83"/>
    <n v="2"/>
    <x v="0"/>
  </r>
  <r>
    <s v="ID"/>
    <n v="42"/>
    <n v="510"/>
    <x v="0"/>
    <n v="30"/>
    <n v="186.2"/>
    <n v="117"/>
    <n v="31.65"/>
    <n v="2"/>
    <x v="0"/>
  </r>
  <r>
    <s v="IN"/>
    <n v="36"/>
    <n v="415"/>
    <x v="0"/>
    <n v="39"/>
    <n v="116.9"/>
    <n v="127"/>
    <n v="19.87"/>
    <n v="0"/>
    <x v="0"/>
  </r>
  <r>
    <s v="MD"/>
    <n v="35"/>
    <n v="415"/>
    <x v="0"/>
    <n v="17"/>
    <n v="236.7"/>
    <n v="95"/>
    <n v="40.24"/>
    <n v="1"/>
    <x v="0"/>
  </r>
  <r>
    <s v="MS"/>
    <n v="36"/>
    <n v="408"/>
    <x v="1"/>
    <n v="0"/>
    <n v="173.2"/>
    <n v="93"/>
    <n v="29.44"/>
    <n v="0"/>
    <x v="0"/>
  </r>
  <r>
    <s v="OH"/>
    <n v="39"/>
    <n v="415"/>
    <x v="1"/>
    <n v="0"/>
    <n v="181.3"/>
    <n v="135"/>
    <n v="30.82"/>
    <n v="0"/>
    <x v="0"/>
  </r>
  <r>
    <s v="RI"/>
    <n v="28"/>
    <n v="408"/>
    <x v="1"/>
    <n v="0"/>
    <n v="167.8"/>
    <n v="72"/>
    <n v="28.53"/>
    <n v="4"/>
    <x v="1"/>
  </r>
  <r>
    <s v="AZ"/>
    <n v="42"/>
    <n v="415"/>
    <x v="1"/>
    <n v="0"/>
    <n v="87.6"/>
    <n v="112"/>
    <n v="14.89"/>
    <n v="2"/>
    <x v="0"/>
  </r>
  <r>
    <s v="SC"/>
    <n v="46"/>
    <n v="415"/>
    <x v="1"/>
    <n v="0"/>
    <n v="203.3"/>
    <n v="45"/>
    <n v="34.56"/>
    <n v="0"/>
    <x v="0"/>
  </r>
  <r>
    <s v="KY"/>
    <n v="35"/>
    <n v="415"/>
    <x v="1"/>
    <n v="0"/>
    <n v="92.6"/>
    <n v="95"/>
    <n v="15.74"/>
    <n v="5"/>
    <x v="1"/>
  </r>
  <r>
    <s v="AL"/>
    <n v="37"/>
    <n v="415"/>
    <x v="0"/>
    <n v="21"/>
    <n v="262.89999999999998"/>
    <n v="135"/>
    <n v="44.69"/>
    <n v="1"/>
    <x v="0"/>
  </r>
  <r>
    <s v="MT"/>
    <n v="51"/>
    <n v="408"/>
    <x v="0"/>
    <n v="22"/>
    <n v="141.80000000000001"/>
    <n v="116"/>
    <n v="24.11"/>
    <n v="1"/>
    <x v="0"/>
  </r>
  <r>
    <s v="MN"/>
    <n v="47"/>
    <n v="408"/>
    <x v="0"/>
    <n v="32"/>
    <n v="50.6"/>
    <n v="62"/>
    <n v="8.6"/>
    <n v="2"/>
    <x v="0"/>
  </r>
  <r>
    <s v="NV"/>
    <n v="40"/>
    <n v="415"/>
    <x v="1"/>
    <n v="0"/>
    <n v="134.9"/>
    <n v="59"/>
    <n v="22.93"/>
    <n v="1"/>
    <x v="0"/>
  </r>
  <r>
    <s v="CA"/>
    <n v="45"/>
    <n v="415"/>
    <x v="1"/>
    <n v="0"/>
    <n v="252.1"/>
    <n v="110"/>
    <n v="42.86"/>
    <n v="1"/>
    <x v="0"/>
  </r>
  <r>
    <s v="UT"/>
    <n v="43"/>
    <n v="415"/>
    <x v="0"/>
    <n v="41"/>
    <n v="215.5"/>
    <n v="95"/>
    <n v="36.64"/>
    <n v="1"/>
    <x v="0"/>
  </r>
  <r>
    <s v="IL"/>
    <n v="39"/>
    <n v="415"/>
    <x v="1"/>
    <n v="0"/>
    <n v="124.8"/>
    <n v="66"/>
    <n v="21.22"/>
    <n v="0"/>
    <x v="0"/>
  </r>
  <r>
    <s v="IN"/>
    <n v="45"/>
    <n v="415"/>
    <x v="1"/>
    <n v="0"/>
    <n v="183.2"/>
    <n v="131"/>
    <n v="31.14"/>
    <n v="2"/>
    <x v="0"/>
  </r>
  <r>
    <s v="VT"/>
    <n v="41"/>
    <n v="415"/>
    <x v="1"/>
    <n v="0"/>
    <n v="230.1"/>
    <n v="107"/>
    <n v="39.119999999999997"/>
    <n v="1"/>
    <x v="0"/>
  </r>
  <r>
    <s v="VT"/>
    <n v="40"/>
    <n v="408"/>
    <x v="1"/>
    <n v="0"/>
    <n v="135.80000000000001"/>
    <n v="125"/>
    <n v="23.09"/>
    <n v="0"/>
    <x v="0"/>
  </r>
  <r>
    <s v="UT"/>
    <n v="45"/>
    <n v="510"/>
    <x v="0"/>
    <n v="20"/>
    <n v="205.7"/>
    <n v="98"/>
    <n v="34.97"/>
    <n v="2"/>
    <x v="0"/>
  </r>
  <r>
    <s v="KY"/>
    <n v="37"/>
    <n v="408"/>
    <x v="1"/>
    <n v="0"/>
    <n v="73.8"/>
    <n v="105"/>
    <n v="12.55"/>
    <n v="2"/>
    <x v="0"/>
  </r>
  <r>
    <s v="VA"/>
    <n v="42"/>
    <n v="408"/>
    <x v="1"/>
    <n v="0"/>
    <n v="189.3"/>
    <n v="119"/>
    <n v="32.18"/>
    <n v="2"/>
    <x v="0"/>
  </r>
  <r>
    <s v="OH"/>
    <n v="42"/>
    <n v="408"/>
    <x v="1"/>
    <n v="0"/>
    <n v="147.19999999999999"/>
    <n v="115"/>
    <n v="25.02"/>
    <n v="3"/>
    <x v="0"/>
  </r>
  <r>
    <s v="AZ"/>
    <n v="44"/>
    <n v="408"/>
    <x v="0"/>
    <n v="42"/>
    <n v="137.30000000000001"/>
    <n v="95"/>
    <n v="23.34"/>
    <n v="0"/>
    <x v="0"/>
  </r>
  <r>
    <s v="NY"/>
    <n v="45"/>
    <n v="510"/>
    <x v="1"/>
    <n v="0"/>
    <n v="70.7"/>
    <n v="125"/>
    <n v="12.02"/>
    <n v="2"/>
    <x v="0"/>
  </r>
  <r>
    <s v="VA"/>
    <n v="40"/>
    <n v="408"/>
    <x v="1"/>
    <n v="0"/>
    <n v="204.6"/>
    <n v="117"/>
    <n v="34.78"/>
    <n v="0"/>
    <x v="0"/>
  </r>
  <r>
    <s v="MD"/>
    <n v="33"/>
    <n v="510"/>
    <x v="1"/>
    <n v="0"/>
    <n v="123.1"/>
    <n v="88"/>
    <n v="20.93"/>
    <n v="5"/>
    <x v="1"/>
  </r>
  <r>
    <s v="MA"/>
    <n v="36"/>
    <n v="510"/>
    <x v="0"/>
    <n v="19"/>
    <n v="129.69999999999999"/>
    <n v="115"/>
    <n v="22.05"/>
    <n v="2"/>
    <x v="0"/>
  </r>
  <r>
    <s v="IL"/>
    <n v="38"/>
    <n v="415"/>
    <x v="1"/>
    <n v="0"/>
    <n v="198.7"/>
    <n v="70"/>
    <n v="33.78"/>
    <n v="0"/>
    <x v="0"/>
  </r>
  <r>
    <s v="LA"/>
    <n v="39"/>
    <n v="415"/>
    <x v="1"/>
    <n v="0"/>
    <n v="145.1"/>
    <n v="116"/>
    <n v="24.67"/>
    <n v="2"/>
    <x v="0"/>
  </r>
  <r>
    <s v="MO"/>
    <n v="40"/>
    <n v="415"/>
    <x v="1"/>
    <n v="0"/>
    <n v="135.19999999999999"/>
    <n v="101"/>
    <n v="22.98"/>
    <n v="2"/>
    <x v="0"/>
  </r>
  <r>
    <s v="DC"/>
    <n v="46"/>
    <n v="408"/>
    <x v="0"/>
    <n v="28"/>
    <n v="124.7"/>
    <n v="105"/>
    <n v="21.2"/>
    <n v="1"/>
    <x v="0"/>
  </r>
  <r>
    <s v="PA"/>
    <n v="38"/>
    <n v="415"/>
    <x v="1"/>
    <n v="0"/>
    <n v="215.9"/>
    <n v="76"/>
    <n v="36.700000000000003"/>
    <n v="1"/>
    <x v="0"/>
  </r>
  <r>
    <s v="TN"/>
    <n v="31"/>
    <n v="415"/>
    <x v="1"/>
    <n v="0"/>
    <n v="119.2"/>
    <n v="142"/>
    <n v="20.260000000000002"/>
    <n v="2"/>
    <x v="0"/>
  </r>
  <r>
    <s v="NJ"/>
    <n v="41"/>
    <n v="510"/>
    <x v="1"/>
    <n v="0"/>
    <n v="144.30000000000001"/>
    <n v="116"/>
    <n v="24.53"/>
    <n v="3"/>
    <x v="0"/>
  </r>
  <r>
    <s v="VA"/>
    <n v="40"/>
    <n v="415"/>
    <x v="1"/>
    <n v="0"/>
    <n v="235.2"/>
    <n v="121"/>
    <n v="39.979999999999997"/>
    <n v="1"/>
    <x v="0"/>
  </r>
  <r>
    <s v="TN"/>
    <n v="43"/>
    <n v="510"/>
    <x v="1"/>
    <n v="0"/>
    <n v="174"/>
    <n v="57"/>
    <n v="29.58"/>
    <n v="0"/>
    <x v="0"/>
  </r>
  <r>
    <s v="NJ"/>
    <n v="23"/>
    <n v="510"/>
    <x v="1"/>
    <n v="0"/>
    <n v="115"/>
    <n v="65"/>
    <n v="19.55"/>
    <n v="0"/>
    <x v="1"/>
  </r>
  <r>
    <s v="WA"/>
    <n v="39"/>
    <n v="408"/>
    <x v="1"/>
    <n v="0"/>
    <n v="151.69999999999999"/>
    <n v="93"/>
    <n v="25.79"/>
    <n v="2"/>
    <x v="0"/>
  </r>
  <r>
    <s v="WI"/>
    <n v="34"/>
    <n v="415"/>
    <x v="1"/>
    <n v="0"/>
    <n v="218.6"/>
    <n v="93"/>
    <n v="37.159999999999997"/>
    <n v="2"/>
    <x v="0"/>
  </r>
  <r>
    <s v="ME"/>
    <n v="38"/>
    <n v="415"/>
    <x v="1"/>
    <n v="0"/>
    <n v="190.3"/>
    <n v="98"/>
    <n v="32.35"/>
    <n v="2"/>
    <x v="0"/>
  </r>
  <r>
    <s v="CO"/>
    <n v="27"/>
    <n v="415"/>
    <x v="1"/>
    <n v="0"/>
    <n v="184.7"/>
    <n v="60"/>
    <n v="31.4"/>
    <n v="2"/>
    <x v="1"/>
  </r>
  <r>
    <s v="CO"/>
    <n v="37"/>
    <n v="408"/>
    <x v="1"/>
    <n v="0"/>
    <n v="115.3"/>
    <n v="99"/>
    <n v="19.600000000000001"/>
    <n v="1"/>
    <x v="0"/>
  </r>
  <r>
    <s v="RI"/>
    <n v="35"/>
    <n v="408"/>
    <x v="1"/>
    <n v="0"/>
    <n v="113"/>
    <n v="108"/>
    <n v="19.21"/>
    <n v="2"/>
    <x v="1"/>
  </r>
  <r>
    <s v="CT"/>
    <n v="29"/>
    <n v="408"/>
    <x v="1"/>
    <n v="0"/>
    <n v="294.2"/>
    <n v="100"/>
    <n v="50.01"/>
    <n v="0"/>
    <x v="1"/>
  </r>
  <r>
    <s v="NC"/>
    <n v="39"/>
    <n v="415"/>
    <x v="1"/>
    <n v="0"/>
    <n v="215.6"/>
    <n v="86"/>
    <n v="36.65"/>
    <n v="3"/>
    <x v="0"/>
  </r>
  <r>
    <s v="WY"/>
    <n v="44"/>
    <n v="408"/>
    <x v="1"/>
    <n v="0"/>
    <n v="128.80000000000001"/>
    <n v="80"/>
    <n v="21.9"/>
    <n v="1"/>
    <x v="0"/>
  </r>
  <r>
    <s v="OR"/>
    <n v="41"/>
    <n v="415"/>
    <x v="0"/>
    <n v="28"/>
    <n v="211.2"/>
    <n v="117"/>
    <n v="35.9"/>
    <n v="3"/>
    <x v="1"/>
  </r>
  <r>
    <s v="FL"/>
    <n v="40"/>
    <n v="415"/>
    <x v="0"/>
    <n v="24"/>
    <n v="71.2"/>
    <n v="82"/>
    <n v="12.1"/>
    <n v="1"/>
    <x v="0"/>
  </r>
  <r>
    <s v="KY"/>
    <n v="42"/>
    <n v="408"/>
    <x v="1"/>
    <n v="0"/>
    <n v="94.9"/>
    <n v="121"/>
    <n v="16.13"/>
    <n v="2"/>
    <x v="0"/>
  </r>
  <r>
    <s v="SC"/>
    <n v="26"/>
    <n v="510"/>
    <x v="1"/>
    <n v="0"/>
    <n v="259.39999999999998"/>
    <n v="116"/>
    <n v="44.1"/>
    <n v="1"/>
    <x v="1"/>
  </r>
  <r>
    <s v="WA"/>
    <n v="39"/>
    <n v="408"/>
    <x v="0"/>
    <n v="28"/>
    <n v="215.8"/>
    <n v="123"/>
    <n v="36.69"/>
    <n v="1"/>
    <x v="0"/>
  </r>
  <r>
    <s v="MT"/>
    <n v="34"/>
    <n v="415"/>
    <x v="1"/>
    <n v="0"/>
    <n v="97.5"/>
    <n v="113"/>
    <n v="16.579999999999998"/>
    <n v="3"/>
    <x v="0"/>
  </r>
  <r>
    <s v="PA"/>
    <n v="39"/>
    <n v="510"/>
    <x v="1"/>
    <n v="0"/>
    <n v="146.5"/>
    <n v="121"/>
    <n v="24.91"/>
    <n v="0"/>
    <x v="0"/>
  </r>
  <r>
    <s v="MA"/>
    <n v="40"/>
    <n v="408"/>
    <x v="1"/>
    <n v="0"/>
    <n v="157.9"/>
    <n v="72"/>
    <n v="26.84"/>
    <n v="2"/>
    <x v="0"/>
  </r>
  <r>
    <s v="VT"/>
    <n v="42"/>
    <n v="415"/>
    <x v="1"/>
    <n v="0"/>
    <n v="139.9"/>
    <n v="117"/>
    <n v="23.78"/>
    <n v="2"/>
    <x v="0"/>
  </r>
  <r>
    <s v="MN"/>
    <n v="41"/>
    <n v="408"/>
    <x v="0"/>
    <n v="21"/>
    <n v="153.19999999999999"/>
    <n v="112"/>
    <n v="26.04"/>
    <n v="1"/>
    <x v="0"/>
  </r>
  <r>
    <s v="AR"/>
    <n v="36"/>
    <n v="408"/>
    <x v="1"/>
    <n v="0"/>
    <n v="185.8"/>
    <n v="119"/>
    <n v="31.59"/>
    <n v="1"/>
    <x v="0"/>
  </r>
  <r>
    <s v="NC"/>
    <n v="47"/>
    <n v="408"/>
    <x v="1"/>
    <n v="0"/>
    <n v="182.2"/>
    <n v="101"/>
    <n v="30.97"/>
    <n v="2"/>
    <x v="0"/>
  </r>
  <r>
    <s v="TN"/>
    <n v="39"/>
    <n v="415"/>
    <x v="1"/>
    <n v="0"/>
    <n v="185.7"/>
    <n v="133"/>
    <n v="31.57"/>
    <n v="0"/>
    <x v="0"/>
  </r>
  <r>
    <s v="DC"/>
    <n v="49"/>
    <n v="510"/>
    <x v="0"/>
    <n v="29"/>
    <n v="222.6"/>
    <n v="81"/>
    <n v="37.840000000000003"/>
    <n v="1"/>
    <x v="0"/>
  </r>
  <r>
    <s v="MN"/>
    <n v="38"/>
    <n v="415"/>
    <x v="1"/>
    <n v="0"/>
    <n v="197.3"/>
    <n v="67"/>
    <n v="33.54"/>
    <n v="1"/>
    <x v="0"/>
  </r>
  <r>
    <s v="IA"/>
    <n v="44"/>
    <n v="510"/>
    <x v="0"/>
    <n v="33"/>
    <n v="141.4"/>
    <n v="130"/>
    <n v="24.04"/>
    <n v="1"/>
    <x v="0"/>
  </r>
  <r>
    <s v="KS"/>
    <n v="40"/>
    <n v="510"/>
    <x v="1"/>
    <n v="0"/>
    <n v="208"/>
    <n v="69"/>
    <n v="35.36"/>
    <n v="1"/>
    <x v="0"/>
  </r>
  <r>
    <s v="ND"/>
    <n v="45"/>
    <n v="415"/>
    <x v="1"/>
    <n v="0"/>
    <n v="118.5"/>
    <n v="92"/>
    <n v="20.149999999999999"/>
    <n v="1"/>
    <x v="0"/>
  </r>
  <r>
    <s v="MT"/>
    <n v="46"/>
    <n v="510"/>
    <x v="1"/>
    <n v="0"/>
    <n v="153.19999999999999"/>
    <n v="65"/>
    <n v="26.04"/>
    <n v="1"/>
    <x v="0"/>
  </r>
  <r>
    <s v="IL"/>
    <n v="45"/>
    <n v="510"/>
    <x v="1"/>
    <n v="0"/>
    <n v="108.3"/>
    <n v="87"/>
    <n v="18.41"/>
    <n v="0"/>
    <x v="0"/>
  </r>
  <r>
    <s v="KY"/>
    <n v="27"/>
    <n v="415"/>
    <x v="1"/>
    <n v="0"/>
    <n v="247.2"/>
    <n v="116"/>
    <n v="42.02"/>
    <n v="2"/>
    <x v="1"/>
  </r>
  <r>
    <s v="MS"/>
    <n v="38"/>
    <n v="510"/>
    <x v="1"/>
    <n v="0"/>
    <n v="224.2"/>
    <n v="81"/>
    <n v="38.11"/>
    <n v="3"/>
    <x v="0"/>
  </r>
  <r>
    <s v="IA"/>
    <n v="39"/>
    <n v="415"/>
    <x v="0"/>
    <n v="43"/>
    <n v="118.4"/>
    <n v="100"/>
    <n v="20.13"/>
    <n v="1"/>
    <x v="0"/>
  </r>
  <r>
    <s v="AK"/>
    <n v="38"/>
    <n v="510"/>
    <x v="1"/>
    <n v="0"/>
    <n v="190.9"/>
    <n v="62"/>
    <n v="32.450000000000003"/>
    <n v="2"/>
    <x v="0"/>
  </r>
  <r>
    <s v="MN"/>
    <n v="34"/>
    <n v="415"/>
    <x v="1"/>
    <n v="0"/>
    <n v="317.8"/>
    <n v="60"/>
    <n v="54.03"/>
    <n v="1"/>
    <x v="1"/>
  </r>
  <r>
    <s v="WV"/>
    <n v="31"/>
    <n v="415"/>
    <x v="1"/>
    <n v="0"/>
    <n v="312"/>
    <n v="112"/>
    <n v="53.04"/>
    <n v="1"/>
    <x v="1"/>
  </r>
  <r>
    <s v="MS"/>
    <n v="36"/>
    <n v="415"/>
    <x v="1"/>
    <n v="0"/>
    <n v="131.6"/>
    <n v="95"/>
    <n v="22.37"/>
    <n v="1"/>
    <x v="1"/>
  </r>
  <r>
    <s v="ME"/>
    <n v="37"/>
    <n v="415"/>
    <x v="0"/>
    <n v="33"/>
    <n v="193.4"/>
    <n v="105"/>
    <n v="32.880000000000003"/>
    <n v="2"/>
    <x v="0"/>
  </r>
  <r>
    <s v="MN"/>
    <n v="47"/>
    <n v="510"/>
    <x v="1"/>
    <n v="0"/>
    <n v="185.1"/>
    <n v="92"/>
    <n v="31.47"/>
    <n v="2"/>
    <x v="0"/>
  </r>
  <r>
    <s v="GA"/>
    <n v="38"/>
    <n v="510"/>
    <x v="1"/>
    <n v="0"/>
    <n v="193.3"/>
    <n v="106"/>
    <n v="32.86"/>
    <n v="0"/>
    <x v="0"/>
  </r>
  <r>
    <s v="DC"/>
    <n v="39"/>
    <n v="415"/>
    <x v="1"/>
    <n v="0"/>
    <n v="146.4"/>
    <n v="107"/>
    <n v="24.89"/>
    <n v="1"/>
    <x v="0"/>
  </r>
  <r>
    <s v="GA"/>
    <n v="38"/>
    <n v="510"/>
    <x v="1"/>
    <n v="0"/>
    <n v="71.2"/>
    <n v="90"/>
    <n v="12.1"/>
    <n v="0"/>
    <x v="0"/>
  </r>
  <r>
    <s v="OK"/>
    <n v="34"/>
    <n v="510"/>
    <x v="1"/>
    <n v="0"/>
    <n v="205"/>
    <n v="90"/>
    <n v="34.85"/>
    <n v="2"/>
    <x v="0"/>
  </r>
  <r>
    <s v="GA"/>
    <n v="40"/>
    <n v="510"/>
    <x v="1"/>
    <n v="0"/>
    <n v="216.9"/>
    <n v="78"/>
    <n v="36.869999999999997"/>
    <n v="3"/>
    <x v="0"/>
  </r>
  <r>
    <s v="NJ"/>
    <n v="35"/>
    <n v="510"/>
    <x v="1"/>
    <n v="0"/>
    <n v="150"/>
    <n v="122"/>
    <n v="25.5"/>
    <n v="3"/>
    <x v="0"/>
  </r>
  <r>
    <s v="MN"/>
    <n v="43"/>
    <n v="415"/>
    <x v="1"/>
    <n v="0"/>
    <n v="164.1"/>
    <n v="106"/>
    <n v="27.9"/>
    <n v="1"/>
    <x v="0"/>
  </r>
  <r>
    <s v="ME"/>
    <n v="40"/>
    <n v="510"/>
    <x v="1"/>
    <n v="0"/>
    <n v="212"/>
    <n v="113"/>
    <n v="36.04"/>
    <n v="3"/>
    <x v="0"/>
  </r>
  <r>
    <s v="MI"/>
    <n v="40"/>
    <n v="510"/>
    <x v="0"/>
    <n v="37"/>
    <n v="167.3"/>
    <n v="99"/>
    <n v="28.44"/>
    <n v="2"/>
    <x v="0"/>
  </r>
  <r>
    <s v="MT"/>
    <n v="42"/>
    <n v="415"/>
    <x v="1"/>
    <n v="0"/>
    <n v="154.4"/>
    <n v="130"/>
    <n v="26.25"/>
    <n v="1"/>
    <x v="0"/>
  </r>
  <r>
    <s v="NE"/>
    <n v="37"/>
    <n v="510"/>
    <x v="0"/>
    <n v="30"/>
    <n v="177.3"/>
    <n v="95"/>
    <n v="30.14"/>
    <n v="3"/>
    <x v="0"/>
  </r>
  <r>
    <s v="ND"/>
    <n v="31"/>
    <n v="408"/>
    <x v="1"/>
    <n v="0"/>
    <n v="231.2"/>
    <n v="141"/>
    <n v="39.299999999999997"/>
    <n v="1"/>
    <x v="1"/>
  </r>
  <r>
    <s v="VA"/>
    <n v="41"/>
    <n v="415"/>
    <x v="1"/>
    <n v="0"/>
    <n v="202.9"/>
    <n v="100"/>
    <n v="34.49"/>
    <n v="5"/>
    <x v="0"/>
  </r>
  <r>
    <s v="VT"/>
    <n v="46"/>
    <n v="408"/>
    <x v="1"/>
    <n v="0"/>
    <n v="149.6"/>
    <n v="120"/>
    <n v="25.43"/>
    <n v="0"/>
    <x v="0"/>
  </r>
  <r>
    <s v="OH"/>
    <n v="31"/>
    <n v="510"/>
    <x v="1"/>
    <n v="0"/>
    <n v="345.3"/>
    <n v="81"/>
    <n v="58.7"/>
    <n v="1"/>
    <x v="1"/>
  </r>
  <r>
    <s v="AL"/>
    <n v="23"/>
    <n v="408"/>
    <x v="1"/>
    <n v="0"/>
    <n v="264.89999999999998"/>
    <n v="80"/>
    <n v="45.03"/>
    <n v="1"/>
    <x v="1"/>
  </r>
  <r>
    <s v="DC"/>
    <n v="41"/>
    <n v="408"/>
    <x v="1"/>
    <n v="0"/>
    <n v="122"/>
    <n v="92"/>
    <n v="20.74"/>
    <n v="1"/>
    <x v="0"/>
  </r>
  <r>
    <s v="ND"/>
    <n v="45"/>
    <n v="415"/>
    <x v="1"/>
    <n v="0"/>
    <n v="177.2"/>
    <n v="88"/>
    <n v="30.12"/>
    <n v="2"/>
    <x v="0"/>
  </r>
  <r>
    <s v="TN"/>
    <n v="37"/>
    <n v="415"/>
    <x v="1"/>
    <n v="0"/>
    <n v="133.1"/>
    <n v="80"/>
    <n v="22.63"/>
    <n v="1"/>
    <x v="0"/>
  </r>
  <r>
    <s v="DE"/>
    <n v="30"/>
    <n v="510"/>
    <x v="1"/>
    <n v="0"/>
    <n v="225.1"/>
    <n v="90"/>
    <n v="38.270000000000003"/>
    <n v="0"/>
    <x v="1"/>
  </r>
  <r>
    <s v="NY"/>
    <n v="39"/>
    <n v="408"/>
    <x v="1"/>
    <n v="0"/>
    <n v="208.4"/>
    <n v="120"/>
    <n v="35.43"/>
    <n v="1"/>
    <x v="0"/>
  </r>
  <r>
    <s v="AL"/>
    <n v="42"/>
    <n v="408"/>
    <x v="0"/>
    <n v="30"/>
    <n v="173.1"/>
    <n v="107"/>
    <n v="29.43"/>
    <n v="1"/>
    <x v="0"/>
  </r>
  <r>
    <s v="OK"/>
    <n v="28"/>
    <n v="510"/>
    <x v="1"/>
    <n v="0"/>
    <n v="162.4"/>
    <n v="131"/>
    <n v="27.61"/>
    <n v="2"/>
    <x v="1"/>
  </r>
  <r>
    <s v="NE"/>
    <n v="36"/>
    <n v="415"/>
    <x v="0"/>
    <n v="38"/>
    <n v="243.4"/>
    <n v="126"/>
    <n v="41.38"/>
    <n v="2"/>
    <x v="0"/>
  </r>
  <r>
    <s v="IL"/>
    <n v="43"/>
    <n v="415"/>
    <x v="1"/>
    <n v="0"/>
    <n v="189.3"/>
    <n v="100"/>
    <n v="32.18"/>
    <n v="3"/>
    <x v="0"/>
  </r>
  <r>
    <s v="IN"/>
    <n v="48"/>
    <n v="408"/>
    <x v="0"/>
    <n v="46"/>
    <n v="168.3"/>
    <n v="124"/>
    <n v="28.61"/>
    <n v="4"/>
    <x v="0"/>
  </r>
  <r>
    <s v="UT"/>
    <n v="48"/>
    <n v="415"/>
    <x v="0"/>
    <n v="24"/>
    <n v="232.9"/>
    <n v="90"/>
    <n v="39.590000000000003"/>
    <n v="1"/>
    <x v="0"/>
  </r>
  <r>
    <s v="LA"/>
    <n v="47"/>
    <n v="415"/>
    <x v="0"/>
    <n v="37"/>
    <n v="155"/>
    <n v="98"/>
    <n v="26.35"/>
    <n v="1"/>
    <x v="0"/>
  </r>
  <r>
    <s v="ID"/>
    <n v="39"/>
    <n v="510"/>
    <x v="1"/>
    <n v="0"/>
    <n v="154.4"/>
    <n v="130"/>
    <n v="26.25"/>
    <n v="0"/>
    <x v="0"/>
  </r>
  <r>
    <s v="KY"/>
    <n v="43"/>
    <n v="510"/>
    <x v="1"/>
    <n v="0"/>
    <n v="234.7"/>
    <n v="102"/>
    <n v="39.9"/>
    <n v="2"/>
    <x v="0"/>
  </r>
  <r>
    <s v="NH"/>
    <n v="28"/>
    <n v="415"/>
    <x v="1"/>
    <n v="0"/>
    <n v="298.39999999999998"/>
    <n v="78"/>
    <n v="50.73"/>
    <n v="0"/>
    <x v="1"/>
  </r>
  <r>
    <s v="OR"/>
    <n v="39"/>
    <n v="415"/>
    <x v="0"/>
    <n v="33"/>
    <n v="111.6"/>
    <n v="140"/>
    <n v="18.97"/>
    <n v="0"/>
    <x v="0"/>
  </r>
  <r>
    <s v="SD"/>
    <n v="37"/>
    <n v="415"/>
    <x v="1"/>
    <n v="0"/>
    <n v="174.5"/>
    <n v="98"/>
    <n v="29.67"/>
    <n v="2"/>
    <x v="0"/>
  </r>
  <r>
    <s v="MD"/>
    <n v="39"/>
    <n v="510"/>
    <x v="0"/>
    <n v="27"/>
    <n v="175.5"/>
    <n v="137"/>
    <n v="29.84"/>
    <n v="1"/>
    <x v="0"/>
  </r>
  <r>
    <s v="MO"/>
    <n v="36"/>
    <n v="415"/>
    <x v="0"/>
    <n v="35"/>
    <n v="207.5"/>
    <n v="138"/>
    <n v="35.28"/>
    <n v="4"/>
    <x v="0"/>
  </r>
  <r>
    <s v="UT"/>
    <n v="35"/>
    <n v="415"/>
    <x v="1"/>
    <n v="0"/>
    <n v="258.8"/>
    <n v="85"/>
    <n v="44"/>
    <n v="2"/>
    <x v="0"/>
  </r>
  <r>
    <s v="MI"/>
    <n v="28"/>
    <n v="415"/>
    <x v="1"/>
    <n v="0"/>
    <n v="226.9"/>
    <n v="106"/>
    <n v="38.57"/>
    <n v="0"/>
    <x v="1"/>
  </r>
  <r>
    <s v="AR"/>
    <n v="41"/>
    <n v="408"/>
    <x v="1"/>
    <n v="0"/>
    <n v="152.9"/>
    <n v="119"/>
    <n v="25.99"/>
    <n v="2"/>
    <x v="0"/>
  </r>
  <r>
    <s v="TX"/>
    <n v="47"/>
    <n v="408"/>
    <x v="0"/>
    <n v="27"/>
    <n v="156.69999999999999"/>
    <n v="51"/>
    <n v="26.64"/>
    <n v="2"/>
    <x v="0"/>
  </r>
  <r>
    <s v="AK"/>
    <n v="40"/>
    <n v="408"/>
    <x v="1"/>
    <n v="0"/>
    <n v="150.80000000000001"/>
    <n v="85"/>
    <n v="25.64"/>
    <n v="1"/>
    <x v="0"/>
  </r>
  <r>
    <s v="TN"/>
    <n v="41"/>
    <n v="415"/>
    <x v="1"/>
    <n v="0"/>
    <n v="221"/>
    <n v="126"/>
    <n v="37.57"/>
    <n v="4"/>
    <x v="0"/>
  </r>
  <r>
    <s v="NM"/>
    <n v="41"/>
    <n v="408"/>
    <x v="1"/>
    <n v="0"/>
    <n v="153.6"/>
    <n v="148"/>
    <n v="26.11"/>
    <n v="2"/>
    <x v="0"/>
  </r>
  <r>
    <s v="RI"/>
    <n v="36"/>
    <n v="415"/>
    <x v="1"/>
    <n v="0"/>
    <n v="180.5"/>
    <n v="126"/>
    <n v="30.69"/>
    <n v="0"/>
    <x v="0"/>
  </r>
  <r>
    <s v="AL"/>
    <n v="36"/>
    <n v="415"/>
    <x v="1"/>
    <n v="0"/>
    <n v="123.1"/>
    <n v="106"/>
    <n v="20.93"/>
    <n v="2"/>
    <x v="0"/>
  </r>
  <r>
    <s v="NC"/>
    <n v="39"/>
    <n v="510"/>
    <x v="1"/>
    <n v="0"/>
    <n v="165.7"/>
    <n v="94"/>
    <n v="28.17"/>
    <n v="1"/>
    <x v="0"/>
  </r>
  <r>
    <s v="SD"/>
    <n v="43"/>
    <n v="408"/>
    <x v="1"/>
    <n v="0"/>
    <n v="200.2"/>
    <n v="92"/>
    <n v="34.03"/>
    <n v="2"/>
    <x v="0"/>
  </r>
  <r>
    <s v="MT"/>
    <n v="40"/>
    <n v="510"/>
    <x v="1"/>
    <n v="0"/>
    <n v="154.80000000000001"/>
    <n v="82"/>
    <n v="26.32"/>
    <n v="3"/>
    <x v="0"/>
  </r>
  <r>
    <s v="HI"/>
    <n v="40"/>
    <n v="510"/>
    <x v="1"/>
    <n v="0"/>
    <n v="125.4"/>
    <n v="116"/>
    <n v="21.32"/>
    <n v="2"/>
    <x v="0"/>
  </r>
  <r>
    <s v="MT"/>
    <n v="38"/>
    <n v="415"/>
    <x v="0"/>
    <n v="33"/>
    <n v="184.2"/>
    <n v="111"/>
    <n v="31.31"/>
    <n v="1"/>
    <x v="0"/>
  </r>
  <r>
    <s v="KY"/>
    <n v="46"/>
    <n v="415"/>
    <x v="0"/>
    <n v="24"/>
    <n v="274.7"/>
    <n v="99"/>
    <n v="46.7"/>
    <n v="3"/>
    <x v="0"/>
  </r>
  <r>
    <s v="DC"/>
    <n v="47"/>
    <n v="415"/>
    <x v="0"/>
    <n v="39"/>
    <n v="142"/>
    <n v="140"/>
    <n v="24.14"/>
    <n v="1"/>
    <x v="0"/>
  </r>
  <r>
    <s v="CO"/>
    <n v="37"/>
    <n v="408"/>
    <x v="0"/>
    <n v="21"/>
    <n v="151.5"/>
    <n v="99"/>
    <n v="25.76"/>
    <n v="1"/>
    <x v="0"/>
  </r>
  <r>
    <s v="MI"/>
    <n v="48"/>
    <n v="415"/>
    <x v="1"/>
    <n v="0"/>
    <n v="124.8"/>
    <n v="114"/>
    <n v="21.22"/>
    <n v="3"/>
    <x v="0"/>
  </r>
  <r>
    <s v="NC"/>
    <n v="44"/>
    <n v="415"/>
    <x v="1"/>
    <n v="0"/>
    <n v="232.7"/>
    <n v="114"/>
    <n v="39.56"/>
    <n v="5"/>
    <x v="0"/>
  </r>
  <r>
    <s v="SC"/>
    <n v="32"/>
    <n v="408"/>
    <x v="1"/>
    <n v="0"/>
    <n v="288"/>
    <n v="120"/>
    <n v="48.96"/>
    <n v="0"/>
    <x v="1"/>
  </r>
  <r>
    <s v="CO"/>
    <n v="38"/>
    <n v="415"/>
    <x v="0"/>
    <n v="23"/>
    <n v="170.8"/>
    <n v="145"/>
    <n v="29.04"/>
    <n v="1"/>
    <x v="0"/>
  </r>
  <r>
    <s v="MN"/>
    <n v="41"/>
    <n v="415"/>
    <x v="1"/>
    <n v="0"/>
    <n v="216.1"/>
    <n v="114"/>
    <n v="36.74"/>
    <n v="1"/>
    <x v="0"/>
  </r>
  <r>
    <s v="WY"/>
    <n v="42"/>
    <n v="415"/>
    <x v="1"/>
    <n v="0"/>
    <n v="138.69999999999999"/>
    <n v="100"/>
    <n v="23.58"/>
    <n v="2"/>
    <x v="0"/>
  </r>
  <r>
    <s v="FL"/>
    <n v="37"/>
    <n v="510"/>
    <x v="1"/>
    <n v="0"/>
    <n v="210.7"/>
    <n v="112"/>
    <n v="35.82"/>
    <n v="3"/>
    <x v="0"/>
  </r>
  <r>
    <s v="NY"/>
    <n v="40"/>
    <n v="415"/>
    <x v="1"/>
    <n v="0"/>
    <n v="181.8"/>
    <n v="117"/>
    <n v="30.91"/>
    <n v="0"/>
    <x v="0"/>
  </r>
  <r>
    <s v="OK"/>
    <n v="39"/>
    <n v="408"/>
    <x v="0"/>
    <n v="30"/>
    <n v="61.6"/>
    <n v="103"/>
    <n v="10.47"/>
    <n v="1"/>
    <x v="0"/>
  </r>
  <r>
    <s v="ME"/>
    <n v="35"/>
    <n v="510"/>
    <x v="1"/>
    <n v="0"/>
    <n v="207.7"/>
    <n v="85"/>
    <n v="35.31"/>
    <n v="1"/>
    <x v="0"/>
  </r>
  <r>
    <s v="NE"/>
    <n v="41"/>
    <n v="510"/>
    <x v="1"/>
    <n v="0"/>
    <n v="219.2"/>
    <n v="73"/>
    <n v="37.26"/>
    <n v="1"/>
    <x v="0"/>
  </r>
  <r>
    <s v="CT"/>
    <n v="43"/>
    <n v="415"/>
    <x v="1"/>
    <n v="0"/>
    <n v="245.9"/>
    <n v="73"/>
    <n v="41.8"/>
    <n v="3"/>
    <x v="0"/>
  </r>
  <r>
    <s v="DC"/>
    <n v="40"/>
    <n v="415"/>
    <x v="1"/>
    <n v="0"/>
    <n v="257.3"/>
    <n v="84"/>
    <n v="43.74"/>
    <n v="0"/>
    <x v="0"/>
  </r>
  <r>
    <s v="OK"/>
    <n v="40"/>
    <n v="415"/>
    <x v="1"/>
    <n v="0"/>
    <n v="121.1"/>
    <n v="130"/>
    <n v="20.59"/>
    <n v="2"/>
    <x v="0"/>
  </r>
  <r>
    <s v="NJ"/>
    <n v="32"/>
    <n v="415"/>
    <x v="1"/>
    <n v="0"/>
    <n v="301.5"/>
    <n v="136"/>
    <n v="51.26"/>
    <n v="4"/>
    <x v="1"/>
  </r>
  <r>
    <s v="IA"/>
    <n v="41"/>
    <n v="415"/>
    <x v="1"/>
    <n v="0"/>
    <n v="233.9"/>
    <n v="96"/>
    <n v="39.76"/>
    <n v="0"/>
    <x v="0"/>
  </r>
  <r>
    <s v="VA"/>
    <n v="36"/>
    <n v="415"/>
    <x v="1"/>
    <n v="0"/>
    <n v="99.6"/>
    <n v="108"/>
    <n v="16.93"/>
    <n v="2"/>
    <x v="1"/>
  </r>
  <r>
    <s v="VA"/>
    <n v="45"/>
    <n v="510"/>
    <x v="1"/>
    <n v="0"/>
    <n v="169.8"/>
    <n v="123"/>
    <n v="28.87"/>
    <n v="2"/>
    <x v="0"/>
  </r>
  <r>
    <s v="NM"/>
    <n v="28"/>
    <n v="415"/>
    <x v="0"/>
    <n v="26"/>
    <n v="198.8"/>
    <n v="115"/>
    <n v="33.799999999999997"/>
    <n v="1"/>
    <x v="1"/>
  </r>
  <r>
    <s v="FL"/>
    <n v="38"/>
    <n v="408"/>
    <x v="1"/>
    <n v="0"/>
    <n v="116.2"/>
    <n v="86"/>
    <n v="19.75"/>
    <n v="3"/>
    <x v="0"/>
  </r>
  <r>
    <s v="RI"/>
    <n v="31"/>
    <n v="510"/>
    <x v="1"/>
    <n v="0"/>
    <n v="255.9"/>
    <n v="128"/>
    <n v="43.5"/>
    <n v="1"/>
    <x v="1"/>
  </r>
  <r>
    <s v="NJ"/>
    <n v="39"/>
    <n v="408"/>
    <x v="0"/>
    <n v="27"/>
    <n v="187.7"/>
    <n v="84"/>
    <n v="31.91"/>
    <n v="3"/>
    <x v="0"/>
  </r>
  <r>
    <s v="NE"/>
    <n v="37"/>
    <n v="408"/>
    <x v="0"/>
    <n v="21"/>
    <n v="195.9"/>
    <n v="91"/>
    <n v="33.299999999999997"/>
    <n v="0"/>
    <x v="0"/>
  </r>
  <r>
    <s v="WV"/>
    <n v="37"/>
    <n v="415"/>
    <x v="1"/>
    <n v="0"/>
    <n v="129.4"/>
    <n v="97"/>
    <n v="22"/>
    <n v="2"/>
    <x v="0"/>
  </r>
  <r>
    <s v="WY"/>
    <n v="38"/>
    <n v="510"/>
    <x v="0"/>
    <n v="12"/>
    <n v="221"/>
    <n v="108"/>
    <n v="37.57"/>
    <n v="2"/>
    <x v="0"/>
  </r>
  <r>
    <s v="SC"/>
    <n v="43"/>
    <n v="408"/>
    <x v="1"/>
    <n v="0"/>
    <n v="140.5"/>
    <n v="92"/>
    <n v="23.89"/>
    <n v="2"/>
    <x v="0"/>
  </r>
  <r>
    <s v="MS"/>
    <n v="28"/>
    <n v="415"/>
    <x v="1"/>
    <n v="0"/>
    <n v="277.89999999999998"/>
    <n v="123"/>
    <n v="47.24"/>
    <n v="0"/>
    <x v="1"/>
  </r>
  <r>
    <s v="IL"/>
    <n v="49"/>
    <n v="415"/>
    <x v="1"/>
    <n v="0"/>
    <n v="109.1"/>
    <n v="117"/>
    <n v="18.55"/>
    <n v="0"/>
    <x v="0"/>
  </r>
  <r>
    <s v="OR"/>
    <n v="41"/>
    <n v="415"/>
    <x v="1"/>
    <n v="0"/>
    <n v="207.8"/>
    <n v="109"/>
    <n v="35.33"/>
    <n v="0"/>
    <x v="0"/>
  </r>
  <r>
    <s v="UT"/>
    <n v="38"/>
    <n v="510"/>
    <x v="1"/>
    <n v="0"/>
    <n v="205.9"/>
    <n v="96"/>
    <n v="35"/>
    <n v="0"/>
    <x v="0"/>
  </r>
  <r>
    <s v="IA"/>
    <n v="31"/>
    <n v="415"/>
    <x v="1"/>
    <n v="0"/>
    <n v="308.60000000000002"/>
    <n v="139"/>
    <n v="52.46"/>
    <n v="4"/>
    <x v="1"/>
  </r>
  <r>
    <s v="ME"/>
    <n v="44"/>
    <n v="510"/>
    <x v="1"/>
    <n v="0"/>
    <n v="242.6"/>
    <n v="69"/>
    <n v="41.24"/>
    <n v="2"/>
    <x v="0"/>
  </r>
  <r>
    <s v="WY"/>
    <n v="35"/>
    <n v="408"/>
    <x v="1"/>
    <n v="0"/>
    <n v="229.6"/>
    <n v="82"/>
    <n v="39.03"/>
    <n v="1"/>
    <x v="0"/>
  </r>
  <r>
    <s v="WI"/>
    <n v="39"/>
    <n v="510"/>
    <x v="0"/>
    <n v="28"/>
    <n v="166"/>
    <n v="62"/>
    <n v="28.22"/>
    <n v="2"/>
    <x v="0"/>
  </r>
  <r>
    <s v="SC"/>
    <n v="29"/>
    <n v="415"/>
    <x v="1"/>
    <n v="0"/>
    <n v="144.80000000000001"/>
    <n v="126"/>
    <n v="24.62"/>
    <n v="0"/>
    <x v="1"/>
  </r>
  <r>
    <s v="DC"/>
    <n v="51"/>
    <n v="510"/>
    <x v="1"/>
    <n v="0"/>
    <n v="106.1"/>
    <n v="77"/>
    <n v="18.04"/>
    <n v="0"/>
    <x v="0"/>
  </r>
  <r>
    <s v="CT"/>
    <n v="41"/>
    <n v="415"/>
    <x v="1"/>
    <n v="0"/>
    <n v="221.8"/>
    <n v="84"/>
    <n v="37.71"/>
    <n v="1"/>
    <x v="0"/>
  </r>
  <r>
    <s v="OR"/>
    <n v="42"/>
    <n v="415"/>
    <x v="1"/>
    <n v="0"/>
    <n v="204.6"/>
    <n v="98"/>
    <n v="34.78"/>
    <n v="2"/>
    <x v="0"/>
  </r>
  <r>
    <s v="NV"/>
    <n v="47"/>
    <n v="415"/>
    <x v="0"/>
    <n v="44"/>
    <n v="152"/>
    <n v="95"/>
    <n v="25.84"/>
    <n v="2"/>
    <x v="0"/>
  </r>
  <r>
    <s v="MN"/>
    <n v="36"/>
    <n v="415"/>
    <x v="0"/>
    <n v="29"/>
    <n v="260.8"/>
    <n v="81"/>
    <n v="44.34"/>
    <n v="1"/>
    <x v="1"/>
  </r>
  <r>
    <s v="KS"/>
    <n v="40"/>
    <n v="415"/>
    <x v="1"/>
    <n v="0"/>
    <n v="177.9"/>
    <n v="83"/>
    <n v="30.24"/>
    <n v="0"/>
    <x v="0"/>
  </r>
  <r>
    <s v="RI"/>
    <n v="42"/>
    <n v="415"/>
    <x v="1"/>
    <n v="0"/>
    <n v="235.1"/>
    <n v="97"/>
    <n v="39.97"/>
    <n v="3"/>
    <x v="0"/>
  </r>
  <r>
    <s v="DC"/>
    <n v="43"/>
    <n v="415"/>
    <x v="1"/>
    <n v="0"/>
    <n v="186.8"/>
    <n v="92"/>
    <n v="31.76"/>
    <n v="2"/>
    <x v="0"/>
  </r>
  <r>
    <s v="IL"/>
    <n v="42"/>
    <n v="408"/>
    <x v="1"/>
    <n v="0"/>
    <n v="268.39999999999998"/>
    <n v="81"/>
    <n v="45.63"/>
    <n v="1"/>
    <x v="0"/>
  </r>
  <r>
    <s v="UT"/>
    <n v="39"/>
    <n v="510"/>
    <x v="1"/>
    <n v="0"/>
    <n v="192.1"/>
    <n v="95"/>
    <n v="32.659999999999997"/>
    <n v="3"/>
    <x v="0"/>
  </r>
  <r>
    <s v="MN"/>
    <n v="37"/>
    <n v="415"/>
    <x v="1"/>
    <n v="0"/>
    <n v="240.7"/>
    <n v="82"/>
    <n v="40.92"/>
    <n v="0"/>
    <x v="1"/>
  </r>
  <r>
    <s v="WI"/>
    <n v="52"/>
    <n v="408"/>
    <x v="1"/>
    <n v="0"/>
    <n v="179.9"/>
    <n v="113"/>
    <n v="30.58"/>
    <n v="2"/>
    <x v="0"/>
  </r>
  <r>
    <s v="MA"/>
    <n v="35"/>
    <n v="415"/>
    <x v="1"/>
    <n v="0"/>
    <n v="175.8"/>
    <n v="89"/>
    <n v="29.89"/>
    <n v="1"/>
    <x v="0"/>
  </r>
  <r>
    <s v="AL"/>
    <n v="33"/>
    <n v="510"/>
    <x v="1"/>
    <n v="0"/>
    <n v="109.4"/>
    <n v="91"/>
    <n v="18.600000000000001"/>
    <n v="0"/>
    <x v="0"/>
  </r>
  <r>
    <s v="SC"/>
    <n v="28"/>
    <n v="510"/>
    <x v="1"/>
    <n v="0"/>
    <n v="255.1"/>
    <n v="124"/>
    <n v="43.37"/>
    <n v="3"/>
    <x v="1"/>
  </r>
  <r>
    <s v="WI"/>
    <n v="38"/>
    <n v="415"/>
    <x v="1"/>
    <n v="0"/>
    <n v="208.7"/>
    <n v="84"/>
    <n v="35.479999999999997"/>
    <n v="3"/>
    <x v="0"/>
  </r>
  <r>
    <s v="VT"/>
    <n v="40"/>
    <n v="510"/>
    <x v="0"/>
    <n v="20"/>
    <n v="214.6"/>
    <n v="108"/>
    <n v="36.479999999999997"/>
    <n v="1"/>
    <x v="0"/>
  </r>
  <r>
    <s v="CT"/>
    <n v="41"/>
    <n v="408"/>
    <x v="1"/>
    <n v="0"/>
    <n v="49.2"/>
    <n v="121"/>
    <n v="8.36"/>
    <n v="1"/>
    <x v="0"/>
  </r>
  <r>
    <s v="OR"/>
    <n v="40"/>
    <n v="510"/>
    <x v="1"/>
    <n v="0"/>
    <n v="141.30000000000001"/>
    <n v="133"/>
    <n v="24.02"/>
    <n v="2"/>
    <x v="0"/>
  </r>
  <r>
    <s v="HI"/>
    <n v="33"/>
    <n v="415"/>
    <x v="1"/>
    <n v="0"/>
    <n v="253.2"/>
    <n v="89"/>
    <n v="43.04"/>
    <n v="4"/>
    <x v="0"/>
  </r>
  <r>
    <s v="WV"/>
    <n v="40"/>
    <n v="415"/>
    <x v="1"/>
    <n v="0"/>
    <n v="206"/>
    <n v="128"/>
    <n v="35.020000000000003"/>
    <n v="0"/>
    <x v="0"/>
  </r>
  <r>
    <s v="ME"/>
    <n v="39"/>
    <n v="415"/>
    <x v="0"/>
    <n v="31"/>
    <n v="71.2"/>
    <n v="58"/>
    <n v="12.1"/>
    <n v="0"/>
    <x v="0"/>
  </r>
  <r>
    <s v="WV"/>
    <n v="33"/>
    <n v="510"/>
    <x v="1"/>
    <n v="0"/>
    <n v="261.8"/>
    <n v="69"/>
    <n v="44.51"/>
    <n v="0"/>
    <x v="1"/>
  </r>
  <r>
    <s v="NE"/>
    <n v="37"/>
    <n v="510"/>
    <x v="1"/>
    <n v="0"/>
    <n v="191.3"/>
    <n v="134"/>
    <n v="32.520000000000003"/>
    <n v="1"/>
    <x v="0"/>
  </r>
  <r>
    <s v="DC"/>
    <n v="37"/>
    <n v="415"/>
    <x v="1"/>
    <n v="0"/>
    <n v="133.30000000000001"/>
    <n v="101"/>
    <n v="22.66"/>
    <n v="0"/>
    <x v="0"/>
  </r>
  <r>
    <s v="NH"/>
    <n v="38"/>
    <n v="408"/>
    <x v="0"/>
    <n v="24"/>
    <n v="183.6"/>
    <n v="138"/>
    <n v="31.21"/>
    <n v="2"/>
    <x v="0"/>
  </r>
  <r>
    <s v="MD"/>
    <n v="40"/>
    <n v="415"/>
    <x v="0"/>
    <n v="30"/>
    <n v="155.19999999999999"/>
    <n v="116"/>
    <n v="26.38"/>
    <n v="1"/>
    <x v="0"/>
  </r>
  <r>
    <s v="NH"/>
    <n v="39"/>
    <n v="408"/>
    <x v="0"/>
    <n v="28"/>
    <n v="283.10000000000002"/>
    <n v="93"/>
    <n v="48.13"/>
    <n v="1"/>
    <x v="0"/>
  </r>
  <r>
    <s v="WV"/>
    <n v="43"/>
    <n v="510"/>
    <x v="0"/>
    <n v="50"/>
    <n v="186.5"/>
    <n v="94"/>
    <n v="31.71"/>
    <n v="2"/>
    <x v="0"/>
  </r>
  <r>
    <s v="IL"/>
    <n v="38"/>
    <n v="415"/>
    <x v="0"/>
    <n v="38"/>
    <n v="163.30000000000001"/>
    <n v="104"/>
    <n v="27.76"/>
    <n v="0"/>
    <x v="0"/>
  </r>
  <r>
    <s v="OK"/>
    <n v="39"/>
    <n v="510"/>
    <x v="1"/>
    <n v="0"/>
    <n v="203.4"/>
    <n v="125"/>
    <n v="34.58"/>
    <n v="1"/>
    <x v="0"/>
  </r>
  <r>
    <s v="NH"/>
    <n v="45"/>
    <n v="415"/>
    <x v="0"/>
    <n v="19"/>
    <n v="178.1"/>
    <n v="110"/>
    <n v="30.28"/>
    <n v="1"/>
    <x v="0"/>
  </r>
  <r>
    <s v="MI"/>
    <n v="41"/>
    <n v="415"/>
    <x v="1"/>
    <n v="0"/>
    <n v="195.9"/>
    <n v="103"/>
    <n v="33.299999999999997"/>
    <n v="1"/>
    <x v="0"/>
  </r>
  <r>
    <s v="HI"/>
    <n v="42"/>
    <n v="415"/>
    <x v="0"/>
    <n v="24"/>
    <n v="114.1"/>
    <n v="95"/>
    <n v="19.399999999999999"/>
    <n v="2"/>
    <x v="0"/>
  </r>
  <r>
    <s v="NJ"/>
    <n v="34"/>
    <n v="415"/>
    <x v="1"/>
    <n v="0"/>
    <n v="279.10000000000002"/>
    <n v="124"/>
    <n v="47.45"/>
    <n v="2"/>
    <x v="1"/>
  </r>
  <r>
    <s v="WV"/>
    <n v="36"/>
    <n v="408"/>
    <x v="1"/>
    <n v="0"/>
    <n v="169.3"/>
    <n v="111"/>
    <n v="28.78"/>
    <n v="0"/>
    <x v="0"/>
  </r>
  <r>
    <s v="NC"/>
    <n v="36"/>
    <n v="510"/>
    <x v="1"/>
    <n v="0"/>
    <n v="214.4"/>
    <n v="94"/>
    <n v="36.450000000000003"/>
    <n v="2"/>
    <x v="0"/>
  </r>
  <r>
    <s v="PA"/>
    <n v="42"/>
    <n v="415"/>
    <x v="1"/>
    <n v="0"/>
    <n v="255.8"/>
    <n v="125"/>
    <n v="43.49"/>
    <n v="0"/>
    <x v="0"/>
  </r>
  <r>
    <s v="MI"/>
    <n v="40"/>
    <n v="408"/>
    <x v="1"/>
    <n v="0"/>
    <n v="148.19999999999999"/>
    <n v="71"/>
    <n v="25.19"/>
    <n v="2"/>
    <x v="0"/>
  </r>
  <r>
    <s v="WY"/>
    <n v="38"/>
    <n v="415"/>
    <x v="1"/>
    <n v="0"/>
    <n v="119.3"/>
    <n v="93"/>
    <n v="20.28"/>
    <n v="2"/>
    <x v="0"/>
  </r>
  <r>
    <s v="NJ"/>
    <n v="33"/>
    <n v="510"/>
    <x v="1"/>
    <n v="0"/>
    <n v="245.2"/>
    <n v="91"/>
    <n v="41.68"/>
    <n v="0"/>
    <x v="1"/>
  </r>
  <r>
    <s v="NM"/>
    <n v="44"/>
    <n v="408"/>
    <x v="1"/>
    <n v="0"/>
    <n v="172.4"/>
    <n v="114"/>
    <n v="29.31"/>
    <n v="2"/>
    <x v="0"/>
  </r>
  <r>
    <s v="MS"/>
    <n v="33"/>
    <n v="510"/>
    <x v="0"/>
    <n v="30"/>
    <n v="175.3"/>
    <n v="107"/>
    <n v="29.8"/>
    <n v="1"/>
    <x v="0"/>
  </r>
  <r>
    <s v="OK"/>
    <n v="44"/>
    <n v="510"/>
    <x v="0"/>
    <n v="27"/>
    <n v="2.6"/>
    <n v="113"/>
    <n v="0.44"/>
    <n v="3"/>
    <x v="0"/>
  </r>
  <r>
    <s v="ID"/>
    <n v="37"/>
    <n v="415"/>
    <x v="1"/>
    <n v="0"/>
    <n v="184.1"/>
    <n v="143"/>
    <n v="31.3"/>
    <n v="1"/>
    <x v="0"/>
  </r>
  <r>
    <s v="AL"/>
    <n v="34"/>
    <n v="415"/>
    <x v="1"/>
    <n v="0"/>
    <n v="181.9"/>
    <n v="90"/>
    <n v="30.92"/>
    <n v="1"/>
    <x v="0"/>
  </r>
  <r>
    <s v="HI"/>
    <n v="31"/>
    <n v="510"/>
    <x v="1"/>
    <n v="0"/>
    <n v="189.8"/>
    <n v="122"/>
    <n v="32.270000000000003"/>
    <n v="0"/>
    <x v="0"/>
  </r>
  <r>
    <s v="VA"/>
    <n v="38"/>
    <n v="415"/>
    <x v="1"/>
    <n v="0"/>
    <n v="223.2"/>
    <n v="142"/>
    <n v="37.94"/>
    <n v="1"/>
    <x v="0"/>
  </r>
  <r>
    <s v="WV"/>
    <n v="43"/>
    <n v="408"/>
    <x v="0"/>
    <n v="31"/>
    <n v="216"/>
    <n v="94"/>
    <n v="36.72"/>
    <n v="2"/>
    <x v="0"/>
  </r>
  <r>
    <s v="DE"/>
    <n v="39"/>
    <n v="415"/>
    <x v="1"/>
    <n v="0"/>
    <n v="198.5"/>
    <n v="124"/>
    <n v="33.75"/>
    <n v="2"/>
    <x v="0"/>
  </r>
  <r>
    <s v="CA"/>
    <n v="43"/>
    <n v="408"/>
    <x v="1"/>
    <n v="0"/>
    <n v="159.5"/>
    <n v="115"/>
    <n v="27.12"/>
    <n v="1"/>
    <x v="0"/>
  </r>
  <r>
    <s v="PA"/>
    <n v="41"/>
    <n v="408"/>
    <x v="0"/>
    <n v="40"/>
    <n v="105"/>
    <n v="78"/>
    <n v="17.850000000000001"/>
    <n v="2"/>
    <x v="1"/>
  </r>
  <r>
    <s v="CO"/>
    <n v="41"/>
    <n v="415"/>
    <x v="1"/>
    <n v="0"/>
    <n v="204.5"/>
    <n v="108"/>
    <n v="34.770000000000003"/>
    <n v="3"/>
    <x v="0"/>
  </r>
  <r>
    <s v="MD"/>
    <n v="32"/>
    <n v="408"/>
    <x v="1"/>
    <n v="0"/>
    <n v="274"/>
    <n v="92"/>
    <n v="46.58"/>
    <n v="0"/>
    <x v="1"/>
  </r>
  <r>
    <s v="KS"/>
    <n v="43"/>
    <n v="510"/>
    <x v="1"/>
    <n v="0"/>
    <n v="137.80000000000001"/>
    <n v="97"/>
    <n v="23.43"/>
    <n v="1"/>
    <x v="0"/>
  </r>
  <r>
    <s v="MI"/>
    <n v="37"/>
    <n v="415"/>
    <x v="1"/>
    <n v="0"/>
    <n v="179.4"/>
    <n v="94"/>
    <n v="30.5"/>
    <n v="0"/>
    <x v="0"/>
  </r>
  <r>
    <s v="AK"/>
    <n v="45"/>
    <n v="408"/>
    <x v="0"/>
    <n v="39"/>
    <n v="139.30000000000001"/>
    <n v="101"/>
    <n v="23.68"/>
    <n v="3"/>
    <x v="0"/>
  </r>
  <r>
    <s v="OH"/>
    <n v="39"/>
    <n v="415"/>
    <x v="1"/>
    <n v="0"/>
    <n v="7.8"/>
    <n v="86"/>
    <n v="1.33"/>
    <n v="2"/>
    <x v="0"/>
  </r>
  <r>
    <s v="IN"/>
    <n v="42"/>
    <n v="415"/>
    <x v="0"/>
    <n v="23"/>
    <n v="183.1"/>
    <n v="88"/>
    <n v="31.13"/>
    <n v="1"/>
    <x v="0"/>
  </r>
  <r>
    <s v="KS"/>
    <n v="38"/>
    <n v="415"/>
    <x v="1"/>
    <n v="0"/>
    <n v="140"/>
    <n v="106"/>
    <n v="23.8"/>
    <n v="2"/>
    <x v="0"/>
  </r>
  <r>
    <s v="OK"/>
    <n v="43"/>
    <n v="415"/>
    <x v="1"/>
    <n v="0"/>
    <n v="179.2"/>
    <n v="59"/>
    <n v="30.46"/>
    <n v="2"/>
    <x v="0"/>
  </r>
  <r>
    <s v="WI"/>
    <n v="42"/>
    <n v="408"/>
    <x v="1"/>
    <n v="0"/>
    <n v="177.4"/>
    <n v="136"/>
    <n v="30.16"/>
    <n v="0"/>
    <x v="0"/>
  </r>
  <r>
    <s v="IN"/>
    <n v="40"/>
    <n v="408"/>
    <x v="1"/>
    <n v="0"/>
    <n v="115.6"/>
    <n v="129"/>
    <n v="19.649999999999999"/>
    <n v="1"/>
    <x v="0"/>
  </r>
  <r>
    <s v="IL"/>
    <n v="22"/>
    <n v="408"/>
    <x v="1"/>
    <n v="0"/>
    <n v="237.3"/>
    <n v="103"/>
    <n v="40.340000000000003"/>
    <n v="0"/>
    <x v="1"/>
  </r>
  <r>
    <s v="DC"/>
    <n v="41"/>
    <n v="408"/>
    <x v="1"/>
    <n v="0"/>
    <n v="51.5"/>
    <n v="90"/>
    <n v="8.76"/>
    <n v="3"/>
    <x v="0"/>
  </r>
  <r>
    <s v="NC"/>
    <n v="38"/>
    <n v="408"/>
    <x v="0"/>
    <n v="19"/>
    <n v="155.69999999999999"/>
    <n v="104"/>
    <n v="26.47"/>
    <n v="3"/>
    <x v="0"/>
  </r>
  <r>
    <s v="RI"/>
    <n v="37"/>
    <n v="510"/>
    <x v="0"/>
    <n v="23"/>
    <n v="245"/>
    <n v="88"/>
    <n v="41.65"/>
    <n v="2"/>
    <x v="0"/>
  </r>
  <r>
    <s v="VA"/>
    <n v="45"/>
    <n v="415"/>
    <x v="1"/>
    <n v="0"/>
    <n v="111.1"/>
    <n v="126"/>
    <n v="18.89"/>
    <n v="1"/>
    <x v="0"/>
  </r>
  <r>
    <s v="NV"/>
    <n v="35"/>
    <n v="408"/>
    <x v="0"/>
    <n v="44"/>
    <n v="116"/>
    <n v="85"/>
    <n v="19.72"/>
    <n v="1"/>
    <x v="0"/>
  </r>
  <r>
    <s v="WI"/>
    <n v="44"/>
    <n v="510"/>
    <x v="1"/>
    <n v="0"/>
    <n v="155.5"/>
    <n v="81"/>
    <n v="26.44"/>
    <n v="1"/>
    <x v="0"/>
  </r>
  <r>
    <s v="NE"/>
    <n v="40"/>
    <n v="510"/>
    <x v="0"/>
    <n v="31"/>
    <n v="175.2"/>
    <n v="68"/>
    <n v="29.78"/>
    <n v="1"/>
    <x v="0"/>
  </r>
  <r>
    <s v="WI"/>
    <n v="31"/>
    <n v="408"/>
    <x v="1"/>
    <n v="0"/>
    <n v="154.69999999999999"/>
    <n v="84"/>
    <n v="26.3"/>
    <n v="4"/>
    <x v="1"/>
  </r>
  <r>
    <s v="NJ"/>
    <n v="31"/>
    <n v="510"/>
    <x v="0"/>
    <n v="34"/>
    <n v="247.2"/>
    <n v="105"/>
    <n v="42.02"/>
    <n v="2"/>
    <x v="1"/>
  </r>
  <r>
    <s v="WY"/>
    <n v="44"/>
    <n v="415"/>
    <x v="0"/>
    <n v="24"/>
    <n v="227.5"/>
    <n v="81"/>
    <n v="38.68"/>
    <n v="1"/>
    <x v="0"/>
  </r>
  <r>
    <s v="IN"/>
    <n v="39"/>
    <n v="408"/>
    <x v="0"/>
    <n v="30"/>
    <n v="185"/>
    <n v="117"/>
    <n v="31.45"/>
    <n v="0"/>
    <x v="0"/>
  </r>
  <r>
    <s v="VT"/>
    <n v="38"/>
    <n v="415"/>
    <x v="1"/>
    <n v="0"/>
    <n v="158.80000000000001"/>
    <n v="119"/>
    <n v="27"/>
    <n v="1"/>
    <x v="0"/>
  </r>
  <r>
    <s v="IN"/>
    <n v="45"/>
    <n v="408"/>
    <x v="1"/>
    <n v="0"/>
    <n v="185.9"/>
    <n v="95"/>
    <n v="31.6"/>
    <n v="3"/>
    <x v="0"/>
  </r>
  <r>
    <s v="SC"/>
    <n v="40"/>
    <n v="415"/>
    <x v="1"/>
    <n v="0"/>
    <n v="222.5"/>
    <n v="74"/>
    <n v="37.83"/>
    <n v="2"/>
    <x v="0"/>
  </r>
  <r>
    <s v="IN"/>
    <n v="38"/>
    <n v="415"/>
    <x v="1"/>
    <n v="0"/>
    <n v="201.1"/>
    <n v="101"/>
    <n v="34.19"/>
    <n v="3"/>
    <x v="0"/>
  </r>
  <r>
    <s v="IA"/>
    <n v="43"/>
    <n v="415"/>
    <x v="0"/>
    <n v="17"/>
    <n v="167.9"/>
    <n v="114"/>
    <n v="28.54"/>
    <n v="1"/>
    <x v="0"/>
  </r>
  <r>
    <s v="MD"/>
    <n v="31"/>
    <n v="408"/>
    <x v="1"/>
    <n v="0"/>
    <n v="239.1"/>
    <n v="88"/>
    <n v="40.65"/>
    <n v="3"/>
    <x v="1"/>
  </r>
  <r>
    <s v="MN"/>
    <n v="34"/>
    <n v="510"/>
    <x v="1"/>
    <n v="0"/>
    <n v="175.7"/>
    <n v="109"/>
    <n v="29.87"/>
    <n v="5"/>
    <x v="1"/>
  </r>
  <r>
    <s v="AR"/>
    <n v="32"/>
    <n v="415"/>
    <x v="0"/>
    <n v="29"/>
    <n v="111.2"/>
    <n v="90"/>
    <n v="18.899999999999999"/>
    <n v="6"/>
    <x v="1"/>
  </r>
  <r>
    <s v="MS"/>
    <n v="38"/>
    <n v="415"/>
    <x v="1"/>
    <n v="0"/>
    <n v="87.7"/>
    <n v="74"/>
    <n v="14.91"/>
    <n v="1"/>
    <x v="0"/>
  </r>
  <r>
    <s v="MN"/>
    <n v="39"/>
    <n v="415"/>
    <x v="1"/>
    <n v="0"/>
    <n v="244.1"/>
    <n v="99"/>
    <n v="41.5"/>
    <n v="0"/>
    <x v="0"/>
  </r>
  <r>
    <s v="WA"/>
    <n v="43"/>
    <n v="415"/>
    <x v="0"/>
    <n v="27"/>
    <n v="165"/>
    <n v="89"/>
    <n v="28.05"/>
    <n v="2"/>
    <x v="0"/>
  </r>
  <r>
    <s v="MS"/>
    <n v="38"/>
    <n v="408"/>
    <x v="0"/>
    <n v="27"/>
    <n v="127.4"/>
    <n v="110"/>
    <n v="21.66"/>
    <n v="0"/>
    <x v="0"/>
  </r>
  <r>
    <s v="ID"/>
    <n v="40"/>
    <n v="415"/>
    <x v="1"/>
    <n v="0"/>
    <n v="194.8"/>
    <n v="106"/>
    <n v="33.119999999999997"/>
    <n v="0"/>
    <x v="0"/>
  </r>
  <r>
    <s v="NC"/>
    <n v="42"/>
    <n v="415"/>
    <x v="1"/>
    <n v="0"/>
    <n v="54.7"/>
    <n v="131"/>
    <n v="9.3000000000000007"/>
    <n v="1"/>
    <x v="0"/>
  </r>
  <r>
    <s v="MI"/>
    <n v="37"/>
    <n v="510"/>
    <x v="1"/>
    <n v="0"/>
    <n v="90.5"/>
    <n v="142"/>
    <n v="15.39"/>
    <n v="1"/>
    <x v="0"/>
  </r>
  <r>
    <s v="HI"/>
    <n v="40"/>
    <n v="415"/>
    <x v="1"/>
    <n v="0"/>
    <n v="235.6"/>
    <n v="132"/>
    <n v="40.049999999999997"/>
    <n v="0"/>
    <x v="0"/>
  </r>
  <r>
    <s v="NC"/>
    <n v="32"/>
    <n v="408"/>
    <x v="1"/>
    <n v="0"/>
    <n v="142.5"/>
    <n v="82"/>
    <n v="24.23"/>
    <n v="2"/>
    <x v="0"/>
  </r>
  <r>
    <s v="MN"/>
    <n v="36"/>
    <n v="408"/>
    <x v="1"/>
    <n v="0"/>
    <n v="54"/>
    <n v="68"/>
    <n v="9.18"/>
    <n v="1"/>
    <x v="0"/>
  </r>
  <r>
    <s v="WV"/>
    <n v="43"/>
    <n v="415"/>
    <x v="1"/>
    <n v="0"/>
    <n v="214.8"/>
    <n v="87"/>
    <n v="36.520000000000003"/>
    <n v="3"/>
    <x v="0"/>
  </r>
  <r>
    <s v="SD"/>
    <n v="31"/>
    <n v="510"/>
    <x v="1"/>
    <n v="0"/>
    <n v="251.4"/>
    <n v="118"/>
    <n v="42.74"/>
    <n v="0"/>
    <x v="1"/>
  </r>
  <r>
    <s v="HI"/>
    <n v="39"/>
    <n v="408"/>
    <x v="1"/>
    <n v="0"/>
    <n v="139"/>
    <n v="99"/>
    <n v="23.63"/>
    <n v="4"/>
    <x v="0"/>
  </r>
  <r>
    <s v="MS"/>
    <n v="46"/>
    <n v="415"/>
    <x v="1"/>
    <n v="0"/>
    <n v="117.3"/>
    <n v="114"/>
    <n v="19.940000000000001"/>
    <n v="2"/>
    <x v="0"/>
  </r>
  <r>
    <s v="NY"/>
    <n v="36"/>
    <n v="415"/>
    <x v="1"/>
    <n v="0"/>
    <n v="264"/>
    <n v="108"/>
    <n v="44.88"/>
    <n v="3"/>
    <x v="0"/>
  </r>
  <r>
    <s v="LA"/>
    <n v="40"/>
    <n v="408"/>
    <x v="1"/>
    <n v="0"/>
    <n v="82.6"/>
    <n v="105"/>
    <n v="14.04"/>
    <n v="1"/>
    <x v="0"/>
  </r>
  <r>
    <s v="KS"/>
    <n v="40"/>
    <n v="415"/>
    <x v="0"/>
    <n v="28"/>
    <n v="175.8"/>
    <n v="126"/>
    <n v="29.89"/>
    <n v="1"/>
    <x v="0"/>
  </r>
  <r>
    <s v="MA"/>
    <n v="45"/>
    <n v="408"/>
    <x v="1"/>
    <n v="0"/>
    <n v="220.4"/>
    <n v="100"/>
    <n v="37.47"/>
    <n v="2"/>
    <x v="0"/>
  </r>
  <r>
    <s v="AK"/>
    <n v="46"/>
    <n v="408"/>
    <x v="1"/>
    <n v="0"/>
    <n v="217"/>
    <n v="104"/>
    <n v="36.89"/>
    <n v="2"/>
    <x v="0"/>
  </r>
  <r>
    <s v="SD"/>
    <n v="43"/>
    <n v="415"/>
    <x v="0"/>
    <n v="25"/>
    <n v="129"/>
    <n v="77"/>
    <n v="21.93"/>
    <n v="1"/>
    <x v="0"/>
  </r>
  <r>
    <s v="CO"/>
    <n v="35"/>
    <n v="408"/>
    <x v="1"/>
    <n v="0"/>
    <n v="150.5"/>
    <n v="106"/>
    <n v="25.59"/>
    <n v="1"/>
    <x v="0"/>
  </r>
  <r>
    <s v="WV"/>
    <n v="37"/>
    <n v="415"/>
    <x v="1"/>
    <n v="0"/>
    <n v="189.5"/>
    <n v="122"/>
    <n v="32.22"/>
    <n v="2"/>
    <x v="0"/>
  </r>
  <r>
    <s v="AZ"/>
    <n v="43"/>
    <n v="415"/>
    <x v="0"/>
    <n v="33"/>
    <n v="137.80000000000001"/>
    <n v="95"/>
    <n v="23.43"/>
    <n v="2"/>
    <x v="0"/>
  </r>
  <r>
    <s v="ME"/>
    <n v="40"/>
    <n v="510"/>
    <x v="1"/>
    <n v="0"/>
    <n v="129.30000000000001"/>
    <n v="80"/>
    <n v="21.98"/>
    <n v="3"/>
    <x v="0"/>
  </r>
  <r>
    <s v="NH"/>
    <n v="36"/>
    <n v="510"/>
    <x v="1"/>
    <n v="0"/>
    <n v="115.6"/>
    <n v="77"/>
    <n v="19.649999999999999"/>
    <n v="1"/>
    <x v="0"/>
  </r>
  <r>
    <s v="RI"/>
    <n v="37"/>
    <n v="415"/>
    <x v="0"/>
    <n v="23"/>
    <n v="221.9"/>
    <n v="114"/>
    <n v="37.72"/>
    <n v="2"/>
    <x v="0"/>
  </r>
  <r>
    <s v="ID"/>
    <n v="31"/>
    <n v="415"/>
    <x v="1"/>
    <n v="0"/>
    <n v="263.7"/>
    <n v="113"/>
    <n v="44.83"/>
    <n v="1"/>
    <x v="1"/>
  </r>
  <r>
    <s v="WI"/>
    <n v="44"/>
    <n v="408"/>
    <x v="1"/>
    <n v="0"/>
    <n v="61.3"/>
    <n v="91"/>
    <n v="10.42"/>
    <n v="1"/>
    <x v="0"/>
  </r>
  <r>
    <s v="NM"/>
    <n v="40"/>
    <n v="408"/>
    <x v="1"/>
    <n v="0"/>
    <n v="183.8"/>
    <n v="113"/>
    <n v="31.25"/>
    <n v="1"/>
    <x v="0"/>
  </r>
  <r>
    <s v="WY"/>
    <n v="27"/>
    <n v="415"/>
    <x v="1"/>
    <n v="0"/>
    <n v="167.4"/>
    <n v="68"/>
    <n v="28.46"/>
    <n v="0"/>
    <x v="1"/>
  </r>
  <r>
    <s v="IL"/>
    <n v="38"/>
    <n v="510"/>
    <x v="0"/>
    <n v="27"/>
    <n v="154.1"/>
    <n v="122"/>
    <n v="26.2"/>
    <n v="4"/>
    <x v="0"/>
  </r>
  <r>
    <s v="TX"/>
    <n v="44"/>
    <n v="408"/>
    <x v="1"/>
    <n v="0"/>
    <n v="252"/>
    <n v="101"/>
    <n v="42.84"/>
    <n v="0"/>
    <x v="0"/>
  </r>
  <r>
    <s v="RI"/>
    <n v="37"/>
    <n v="408"/>
    <x v="1"/>
    <n v="0"/>
    <n v="163.1"/>
    <n v="94"/>
    <n v="27.73"/>
    <n v="0"/>
    <x v="0"/>
  </r>
  <r>
    <s v="MI"/>
    <n v="50"/>
    <n v="415"/>
    <x v="1"/>
    <n v="0"/>
    <n v="198.3"/>
    <n v="80"/>
    <n v="33.71"/>
    <n v="2"/>
    <x v="0"/>
  </r>
  <r>
    <s v="OR"/>
    <n v="33"/>
    <n v="415"/>
    <x v="1"/>
    <n v="0"/>
    <n v="324.7"/>
    <n v="48"/>
    <n v="55.2"/>
    <n v="0"/>
    <x v="1"/>
  </r>
  <r>
    <s v="VA"/>
    <n v="40"/>
    <n v="510"/>
    <x v="1"/>
    <n v="0"/>
    <n v="128.30000000000001"/>
    <n v="78"/>
    <n v="21.81"/>
    <n v="2"/>
    <x v="0"/>
  </r>
  <r>
    <s v="SD"/>
    <n v="36"/>
    <n v="510"/>
    <x v="1"/>
    <n v="0"/>
    <n v="187.9"/>
    <n v="110"/>
    <n v="31.94"/>
    <n v="2"/>
    <x v="0"/>
  </r>
  <r>
    <s v="AL"/>
    <n v="34"/>
    <n v="510"/>
    <x v="1"/>
    <n v="0"/>
    <n v="129.19999999999999"/>
    <n v="71"/>
    <n v="21.96"/>
    <n v="5"/>
    <x v="1"/>
  </r>
  <r>
    <s v="MS"/>
    <n v="30"/>
    <n v="415"/>
    <x v="1"/>
    <n v="0"/>
    <n v="125.5"/>
    <n v="106"/>
    <n v="21.34"/>
    <n v="4"/>
    <x v="1"/>
  </r>
  <r>
    <s v="MS"/>
    <n v="40"/>
    <n v="510"/>
    <x v="0"/>
    <n v="26"/>
    <n v="257.2"/>
    <n v="108"/>
    <n v="43.72"/>
    <n v="1"/>
    <x v="0"/>
  </r>
  <r>
    <s v="HI"/>
    <n v="43"/>
    <n v="415"/>
    <x v="1"/>
    <n v="0"/>
    <n v="124.6"/>
    <n v="90"/>
    <n v="21.18"/>
    <n v="1"/>
    <x v="0"/>
  </r>
  <r>
    <s v="WV"/>
    <n v="38"/>
    <n v="408"/>
    <x v="1"/>
    <n v="0"/>
    <n v="175.1"/>
    <n v="144"/>
    <n v="29.77"/>
    <n v="1"/>
    <x v="0"/>
  </r>
  <r>
    <s v="WV"/>
    <n v="40"/>
    <n v="415"/>
    <x v="1"/>
    <n v="0"/>
    <n v="124.3"/>
    <n v="91"/>
    <n v="21.13"/>
    <n v="3"/>
    <x v="0"/>
  </r>
  <r>
    <s v="WV"/>
    <n v="39"/>
    <n v="415"/>
    <x v="1"/>
    <n v="0"/>
    <n v="271.60000000000002"/>
    <n v="130"/>
    <n v="46.17"/>
    <n v="2"/>
    <x v="0"/>
  </r>
  <r>
    <s v="NM"/>
    <n v="39"/>
    <n v="415"/>
    <x v="0"/>
    <n v="33"/>
    <n v="183.3"/>
    <n v="115"/>
    <n v="31.16"/>
    <n v="3"/>
    <x v="0"/>
  </r>
  <r>
    <s v="DE"/>
    <n v="41"/>
    <n v="408"/>
    <x v="1"/>
    <n v="0"/>
    <n v="101.1"/>
    <n v="119"/>
    <n v="17.190000000000001"/>
    <n v="2"/>
    <x v="0"/>
  </r>
  <r>
    <s v="NC"/>
    <n v="41"/>
    <n v="408"/>
    <x v="1"/>
    <n v="0"/>
    <n v="203.3"/>
    <n v="70"/>
    <n v="34.56"/>
    <n v="1"/>
    <x v="0"/>
  </r>
  <r>
    <s v="NM"/>
    <n v="39"/>
    <n v="415"/>
    <x v="0"/>
    <n v="35"/>
    <n v="175.4"/>
    <n v="88"/>
    <n v="29.82"/>
    <n v="2"/>
    <x v="0"/>
  </r>
  <r>
    <s v="SC"/>
    <n v="31"/>
    <n v="415"/>
    <x v="1"/>
    <n v="0"/>
    <n v="266"/>
    <n v="97"/>
    <n v="45.22"/>
    <n v="2"/>
    <x v="1"/>
  </r>
  <r>
    <s v="NJ"/>
    <n v="31"/>
    <n v="415"/>
    <x v="0"/>
    <n v="41"/>
    <n v="171.6"/>
    <n v="110"/>
    <n v="29.17"/>
    <n v="0"/>
    <x v="0"/>
  </r>
  <r>
    <s v="AZ"/>
    <n v="37"/>
    <n v="510"/>
    <x v="1"/>
    <n v="0"/>
    <n v="78.7"/>
    <n v="98"/>
    <n v="13.38"/>
    <n v="0"/>
    <x v="0"/>
  </r>
  <r>
    <s v="RI"/>
    <n v="45"/>
    <n v="510"/>
    <x v="0"/>
    <n v="20"/>
    <n v="211.9"/>
    <n v="110"/>
    <n v="36.020000000000003"/>
    <n v="0"/>
    <x v="0"/>
  </r>
  <r>
    <s v="SD"/>
    <n v="38"/>
    <n v="415"/>
    <x v="1"/>
    <n v="0"/>
    <n v="63.7"/>
    <n v="101"/>
    <n v="10.83"/>
    <n v="1"/>
    <x v="0"/>
  </r>
  <r>
    <s v="NH"/>
    <n v="44"/>
    <n v="415"/>
    <x v="1"/>
    <n v="0"/>
    <n v="173.4"/>
    <n v="100"/>
    <n v="29.48"/>
    <n v="1"/>
    <x v="0"/>
  </r>
  <r>
    <s v="WV"/>
    <n v="45"/>
    <n v="415"/>
    <x v="1"/>
    <n v="0"/>
    <n v="225.9"/>
    <n v="123"/>
    <n v="38.4"/>
    <n v="1"/>
    <x v="0"/>
  </r>
  <r>
    <s v="ID"/>
    <n v="32"/>
    <n v="415"/>
    <x v="0"/>
    <n v="32"/>
    <n v="173"/>
    <n v="101"/>
    <n v="29.41"/>
    <n v="0"/>
    <x v="0"/>
  </r>
  <r>
    <s v="MD"/>
    <n v="42"/>
    <n v="415"/>
    <x v="1"/>
    <n v="0"/>
    <n v="224.9"/>
    <n v="102"/>
    <n v="38.229999999999997"/>
    <n v="0"/>
    <x v="0"/>
  </r>
  <r>
    <s v="WY"/>
    <n v="36"/>
    <n v="415"/>
    <x v="1"/>
    <n v="0"/>
    <n v="137"/>
    <n v="128"/>
    <n v="23.29"/>
    <n v="2"/>
    <x v="0"/>
  </r>
  <r>
    <s v="NH"/>
    <n v="43"/>
    <n v="510"/>
    <x v="1"/>
    <n v="0"/>
    <n v="142.5"/>
    <n v="109"/>
    <n v="24.23"/>
    <n v="2"/>
    <x v="0"/>
  </r>
  <r>
    <s v="MN"/>
    <n v="43"/>
    <n v="408"/>
    <x v="1"/>
    <n v="0"/>
    <n v="142.4"/>
    <n v="126"/>
    <n v="24.21"/>
    <n v="1"/>
    <x v="0"/>
  </r>
  <r>
    <s v="MA"/>
    <n v="39"/>
    <n v="415"/>
    <x v="0"/>
    <n v="21"/>
    <n v="147"/>
    <n v="112"/>
    <n v="24.99"/>
    <n v="2"/>
    <x v="0"/>
  </r>
  <r>
    <s v="MN"/>
    <n v="46"/>
    <n v="415"/>
    <x v="1"/>
    <n v="0"/>
    <n v="149.19999999999999"/>
    <n v="96"/>
    <n v="25.36"/>
    <n v="1"/>
    <x v="0"/>
  </r>
  <r>
    <s v="NY"/>
    <n v="36"/>
    <n v="408"/>
    <x v="1"/>
    <n v="0"/>
    <n v="216.8"/>
    <n v="77"/>
    <n v="36.86"/>
    <n v="1"/>
    <x v="0"/>
  </r>
  <r>
    <s v="AL"/>
    <n v="33"/>
    <n v="510"/>
    <x v="0"/>
    <n v="28"/>
    <n v="308"/>
    <n v="123"/>
    <n v="52.36"/>
    <n v="1"/>
    <x v="0"/>
  </r>
  <r>
    <s v="WV"/>
    <n v="42"/>
    <n v="415"/>
    <x v="1"/>
    <n v="0"/>
    <n v="58"/>
    <n v="125"/>
    <n v="9.86"/>
    <n v="0"/>
    <x v="0"/>
  </r>
  <r>
    <s v="NM"/>
    <n v="39"/>
    <n v="415"/>
    <x v="1"/>
    <n v="0"/>
    <n v="173.2"/>
    <n v="80"/>
    <n v="29.44"/>
    <n v="2"/>
    <x v="0"/>
  </r>
  <r>
    <s v="CA"/>
    <n v="42"/>
    <n v="415"/>
    <x v="0"/>
    <n v="19"/>
    <n v="210.3"/>
    <n v="90"/>
    <n v="35.75"/>
    <n v="4"/>
    <x v="0"/>
  </r>
  <r>
    <s v="MA"/>
    <n v="40"/>
    <n v="408"/>
    <x v="0"/>
    <n v="24"/>
    <n v="58.9"/>
    <n v="125"/>
    <n v="10.01"/>
    <n v="0"/>
    <x v="0"/>
  </r>
  <r>
    <s v="ME"/>
    <n v="42"/>
    <n v="415"/>
    <x v="1"/>
    <n v="0"/>
    <n v="236.8"/>
    <n v="102"/>
    <n v="40.26"/>
    <n v="3"/>
    <x v="0"/>
  </r>
  <r>
    <s v="FL"/>
    <n v="37"/>
    <n v="415"/>
    <x v="1"/>
    <n v="0"/>
    <n v="228.9"/>
    <n v="102"/>
    <n v="38.909999999999997"/>
    <n v="0"/>
    <x v="0"/>
  </r>
  <r>
    <s v="MA"/>
    <n v="31"/>
    <n v="415"/>
    <x v="1"/>
    <n v="0"/>
    <n v="162.80000000000001"/>
    <n v="118"/>
    <n v="27.68"/>
    <n v="0"/>
    <x v="1"/>
  </r>
  <r>
    <s v="TX"/>
    <n v="42"/>
    <n v="415"/>
    <x v="1"/>
    <n v="0"/>
    <n v="86.1"/>
    <n v="100"/>
    <n v="14.64"/>
    <n v="2"/>
    <x v="0"/>
  </r>
  <r>
    <s v="NC"/>
    <n v="38"/>
    <n v="408"/>
    <x v="1"/>
    <n v="0"/>
    <n v="212.3"/>
    <n v="89"/>
    <n v="36.090000000000003"/>
    <n v="2"/>
    <x v="0"/>
  </r>
  <r>
    <s v="CT"/>
    <n v="39"/>
    <n v="415"/>
    <x v="1"/>
    <n v="0"/>
    <n v="151"/>
    <n v="98"/>
    <n v="25.67"/>
    <n v="2"/>
    <x v="0"/>
  </r>
  <r>
    <s v="NJ"/>
    <n v="39"/>
    <n v="408"/>
    <x v="1"/>
    <n v="0"/>
    <n v="158.6"/>
    <n v="67"/>
    <n v="26.96"/>
    <n v="2"/>
    <x v="0"/>
  </r>
  <r>
    <s v="WY"/>
    <n v="29"/>
    <n v="510"/>
    <x v="1"/>
    <n v="0"/>
    <n v="296"/>
    <n v="93"/>
    <n v="50.32"/>
    <n v="0"/>
    <x v="1"/>
  </r>
  <r>
    <s v="LA"/>
    <n v="48"/>
    <n v="510"/>
    <x v="0"/>
    <n v="32"/>
    <n v="212.3"/>
    <n v="77"/>
    <n v="36.090000000000003"/>
    <n v="3"/>
    <x v="0"/>
  </r>
  <r>
    <s v="NV"/>
    <n v="37"/>
    <n v="415"/>
    <x v="1"/>
    <n v="0"/>
    <n v="234.4"/>
    <n v="61"/>
    <n v="39.85"/>
    <n v="3"/>
    <x v="0"/>
  </r>
  <r>
    <s v="WV"/>
    <n v="39"/>
    <n v="510"/>
    <x v="1"/>
    <n v="0"/>
    <n v="176.8"/>
    <n v="92"/>
    <n v="30.06"/>
    <n v="2"/>
    <x v="0"/>
  </r>
  <r>
    <s v="AR"/>
    <n v="46"/>
    <n v="415"/>
    <x v="0"/>
    <n v="19"/>
    <n v="157.30000000000001"/>
    <n v="123"/>
    <n v="26.74"/>
    <n v="0"/>
    <x v="0"/>
  </r>
  <r>
    <s v="KS"/>
    <n v="46"/>
    <n v="415"/>
    <x v="1"/>
    <n v="0"/>
    <n v="260.5"/>
    <n v="108"/>
    <n v="44.29"/>
    <n v="1"/>
    <x v="0"/>
  </r>
  <r>
    <s v="MI"/>
    <n v="24"/>
    <n v="408"/>
    <x v="1"/>
    <n v="0"/>
    <n v="124.5"/>
    <n v="134"/>
    <n v="21.17"/>
    <n v="2"/>
    <x v="1"/>
  </r>
  <r>
    <s v="MA"/>
    <n v="41"/>
    <n v="415"/>
    <x v="1"/>
    <n v="0"/>
    <n v="209.4"/>
    <n v="49"/>
    <n v="35.6"/>
    <n v="1"/>
    <x v="0"/>
  </r>
  <r>
    <s v="UT"/>
    <n v="32"/>
    <n v="415"/>
    <x v="1"/>
    <n v="0"/>
    <n v="285.7"/>
    <n v="44"/>
    <n v="48.57"/>
    <n v="1"/>
    <x v="1"/>
  </r>
  <r>
    <s v="HI"/>
    <n v="36"/>
    <n v="415"/>
    <x v="1"/>
    <n v="0"/>
    <n v="190.9"/>
    <n v="44"/>
    <n v="32.450000000000003"/>
    <n v="1"/>
    <x v="0"/>
  </r>
  <r>
    <s v="OR"/>
    <n v="42"/>
    <n v="415"/>
    <x v="0"/>
    <n v="50"/>
    <n v="208.8"/>
    <n v="130"/>
    <n v="35.5"/>
    <n v="2"/>
    <x v="0"/>
  </r>
  <r>
    <s v="TN"/>
    <n v="40"/>
    <n v="415"/>
    <x v="0"/>
    <n v="36"/>
    <n v="77.599999999999994"/>
    <n v="141"/>
    <n v="13.19"/>
    <n v="1"/>
    <x v="0"/>
  </r>
  <r>
    <s v="CT"/>
    <n v="31"/>
    <n v="415"/>
    <x v="1"/>
    <n v="0"/>
    <n v="271.10000000000002"/>
    <n v="101"/>
    <n v="46.09"/>
    <n v="1"/>
    <x v="1"/>
  </r>
  <r>
    <s v="AZ"/>
    <n v="44"/>
    <n v="415"/>
    <x v="1"/>
    <n v="0"/>
    <n v="240.8"/>
    <n v="104"/>
    <n v="40.94"/>
    <n v="0"/>
    <x v="0"/>
  </r>
  <r>
    <s v="OR"/>
    <n v="35"/>
    <n v="510"/>
    <x v="1"/>
    <n v="0"/>
    <n v="114.8"/>
    <n v="98"/>
    <n v="19.52"/>
    <n v="0"/>
    <x v="0"/>
  </r>
  <r>
    <s v="DE"/>
    <n v="46"/>
    <n v="415"/>
    <x v="0"/>
    <n v="34"/>
    <n v="138.80000000000001"/>
    <n v="80"/>
    <n v="23.6"/>
    <n v="1"/>
    <x v="0"/>
  </r>
  <r>
    <s v="MA"/>
    <n v="38"/>
    <n v="408"/>
    <x v="0"/>
    <n v="27"/>
    <n v="209.8"/>
    <n v="112"/>
    <n v="35.67"/>
    <n v="0"/>
    <x v="0"/>
  </r>
  <r>
    <s v="CT"/>
    <n v="33"/>
    <n v="408"/>
    <x v="1"/>
    <n v="0"/>
    <n v="134.9"/>
    <n v="98"/>
    <n v="22.93"/>
    <n v="3"/>
    <x v="0"/>
  </r>
  <r>
    <s v="AR"/>
    <n v="41"/>
    <n v="415"/>
    <x v="1"/>
    <n v="0"/>
    <n v="164"/>
    <n v="99"/>
    <n v="27.88"/>
    <n v="0"/>
    <x v="0"/>
  </r>
  <r>
    <s v="SD"/>
    <n v="41"/>
    <n v="415"/>
    <x v="1"/>
    <n v="0"/>
    <n v="245.5"/>
    <n v="130"/>
    <n v="41.74"/>
    <n v="1"/>
    <x v="0"/>
  </r>
  <r>
    <s v="CT"/>
    <n v="35"/>
    <n v="408"/>
    <x v="0"/>
    <n v="32"/>
    <n v="80.3"/>
    <n v="94"/>
    <n v="13.65"/>
    <n v="0"/>
    <x v="0"/>
  </r>
  <r>
    <s v="CT"/>
    <n v="44"/>
    <n v="408"/>
    <x v="1"/>
    <n v="0"/>
    <n v="90.7"/>
    <n v="90"/>
    <n v="15.42"/>
    <n v="2"/>
    <x v="0"/>
  </r>
  <r>
    <s v="MA"/>
    <n v="35"/>
    <n v="408"/>
    <x v="0"/>
    <n v="36"/>
    <n v="190.3"/>
    <n v="115"/>
    <n v="32.35"/>
    <n v="1"/>
    <x v="0"/>
  </r>
  <r>
    <s v="MS"/>
    <n v="26"/>
    <n v="408"/>
    <x v="1"/>
    <n v="0"/>
    <n v="108.6"/>
    <n v="108"/>
    <n v="18.46"/>
    <n v="1"/>
    <x v="1"/>
  </r>
  <r>
    <s v="AK"/>
    <n v="46"/>
    <n v="415"/>
    <x v="0"/>
    <n v="15"/>
    <n v="252.4"/>
    <n v="106"/>
    <n v="42.91"/>
    <n v="2"/>
    <x v="0"/>
  </r>
  <r>
    <s v="DE"/>
    <n v="39"/>
    <n v="415"/>
    <x v="0"/>
    <n v="32"/>
    <n v="183.4"/>
    <n v="94"/>
    <n v="31.18"/>
    <n v="5"/>
    <x v="0"/>
  </r>
  <r>
    <s v="OH"/>
    <n v="35"/>
    <n v="408"/>
    <x v="1"/>
    <n v="0"/>
    <n v="183.4"/>
    <n v="103"/>
    <n v="31.18"/>
    <n v="2"/>
    <x v="0"/>
  </r>
  <r>
    <s v="MN"/>
    <n v="42"/>
    <n v="408"/>
    <x v="1"/>
    <n v="0"/>
    <n v="155.19999999999999"/>
    <n v="100"/>
    <n v="26.38"/>
    <n v="3"/>
    <x v="0"/>
  </r>
  <r>
    <s v="CA"/>
    <n v="37"/>
    <n v="415"/>
    <x v="0"/>
    <n v="19"/>
    <n v="165.8"/>
    <n v="122"/>
    <n v="28.19"/>
    <n v="1"/>
    <x v="0"/>
  </r>
  <r>
    <s v="OH"/>
    <n v="38"/>
    <n v="510"/>
    <x v="1"/>
    <n v="0"/>
    <n v="209.4"/>
    <n v="67"/>
    <n v="35.6"/>
    <n v="0"/>
    <x v="0"/>
  </r>
  <r>
    <s v="NV"/>
    <n v="31"/>
    <n v="415"/>
    <x v="1"/>
    <n v="0"/>
    <n v="279.3"/>
    <n v="104"/>
    <n v="47.48"/>
    <n v="2"/>
    <x v="1"/>
  </r>
  <r>
    <s v="NM"/>
    <n v="36"/>
    <n v="415"/>
    <x v="1"/>
    <n v="0"/>
    <n v="256.5"/>
    <n v="87"/>
    <n v="43.61"/>
    <n v="1"/>
    <x v="0"/>
  </r>
  <r>
    <s v="WY"/>
    <n v="46"/>
    <n v="415"/>
    <x v="1"/>
    <n v="0"/>
    <n v="170.2"/>
    <n v="89"/>
    <n v="28.93"/>
    <n v="0"/>
    <x v="0"/>
  </r>
  <r>
    <s v="CA"/>
    <n v="43"/>
    <n v="408"/>
    <x v="1"/>
    <n v="0"/>
    <n v="139.6"/>
    <n v="92"/>
    <n v="23.73"/>
    <n v="1"/>
    <x v="0"/>
  </r>
  <r>
    <s v="KS"/>
    <n v="44"/>
    <n v="415"/>
    <x v="0"/>
    <n v="34"/>
    <n v="208.8"/>
    <n v="119"/>
    <n v="35.5"/>
    <n v="4"/>
    <x v="0"/>
  </r>
  <r>
    <s v="WY"/>
    <n v="39"/>
    <n v="510"/>
    <x v="1"/>
    <n v="0"/>
    <n v="210.1"/>
    <n v="126"/>
    <n v="35.72"/>
    <n v="4"/>
    <x v="0"/>
  </r>
  <r>
    <s v="UT"/>
    <n v="41"/>
    <n v="415"/>
    <x v="1"/>
    <n v="0"/>
    <n v="202.6"/>
    <n v="89"/>
    <n v="34.44"/>
    <n v="0"/>
    <x v="0"/>
  </r>
  <r>
    <s v="MA"/>
    <n v="40"/>
    <n v="408"/>
    <x v="1"/>
    <n v="0"/>
    <n v="174.4"/>
    <n v="112"/>
    <n v="29.65"/>
    <n v="4"/>
    <x v="0"/>
  </r>
  <r>
    <s v="UT"/>
    <n v="40"/>
    <n v="415"/>
    <x v="1"/>
    <n v="0"/>
    <n v="210.6"/>
    <n v="117"/>
    <n v="35.799999999999997"/>
    <n v="0"/>
    <x v="0"/>
  </r>
  <r>
    <s v="MN"/>
    <n v="40"/>
    <n v="510"/>
    <x v="1"/>
    <n v="0"/>
    <n v="121.5"/>
    <n v="88"/>
    <n v="20.66"/>
    <n v="1"/>
    <x v="0"/>
  </r>
  <r>
    <s v="NE"/>
    <n v="43"/>
    <n v="415"/>
    <x v="1"/>
    <n v="0"/>
    <n v="127.8"/>
    <n v="67"/>
    <n v="21.73"/>
    <n v="2"/>
    <x v="0"/>
  </r>
  <r>
    <s v="OH"/>
    <n v="36"/>
    <n v="415"/>
    <x v="1"/>
    <n v="0"/>
    <n v="135.19999999999999"/>
    <n v="98"/>
    <n v="22.98"/>
    <n v="2"/>
    <x v="0"/>
  </r>
  <r>
    <s v="KY"/>
    <n v="38"/>
    <n v="510"/>
    <x v="1"/>
    <n v="0"/>
    <n v="99.4"/>
    <n v="62"/>
    <n v="16.899999999999999"/>
    <n v="2"/>
    <x v="0"/>
  </r>
  <r>
    <s v="WA"/>
    <n v="33"/>
    <n v="415"/>
    <x v="1"/>
    <n v="0"/>
    <n v="276.89999999999998"/>
    <n v="105"/>
    <n v="47.07"/>
    <n v="1"/>
    <x v="1"/>
  </r>
  <r>
    <s v="IN"/>
    <n v="37"/>
    <n v="510"/>
    <x v="1"/>
    <n v="0"/>
    <n v="287.39999999999998"/>
    <n v="116"/>
    <n v="48.86"/>
    <n v="4"/>
    <x v="1"/>
  </r>
  <r>
    <s v="CO"/>
    <n v="39"/>
    <n v="408"/>
    <x v="0"/>
    <n v="23"/>
    <n v="120.5"/>
    <n v="104"/>
    <n v="20.49"/>
    <n v="1"/>
    <x v="0"/>
  </r>
  <r>
    <s v="DC"/>
    <n v="38"/>
    <n v="510"/>
    <x v="1"/>
    <n v="0"/>
    <n v="184.1"/>
    <n v="106"/>
    <n v="31.3"/>
    <n v="2"/>
    <x v="0"/>
  </r>
  <r>
    <s v="AK"/>
    <n v="37"/>
    <n v="510"/>
    <x v="1"/>
    <n v="0"/>
    <n v="185"/>
    <n v="84"/>
    <n v="31.45"/>
    <n v="3"/>
    <x v="0"/>
  </r>
  <r>
    <s v="SC"/>
    <n v="41"/>
    <n v="415"/>
    <x v="1"/>
    <n v="0"/>
    <n v="160.9"/>
    <n v="109"/>
    <n v="27.35"/>
    <n v="1"/>
    <x v="0"/>
  </r>
  <r>
    <s v="UT"/>
    <n v="41"/>
    <n v="415"/>
    <x v="1"/>
    <n v="0"/>
    <n v="209.2"/>
    <n v="134"/>
    <n v="35.56"/>
    <n v="1"/>
    <x v="0"/>
  </r>
  <r>
    <s v="IL"/>
    <n v="38"/>
    <n v="510"/>
    <x v="1"/>
    <n v="0"/>
    <n v="158.4"/>
    <n v="71"/>
    <n v="26.93"/>
    <n v="1"/>
    <x v="0"/>
  </r>
  <r>
    <s v="DC"/>
    <n v="36"/>
    <n v="408"/>
    <x v="1"/>
    <n v="0"/>
    <n v="149"/>
    <n v="73"/>
    <n v="25.33"/>
    <n v="2"/>
    <x v="1"/>
  </r>
  <r>
    <s v="DC"/>
    <n v="38"/>
    <n v="510"/>
    <x v="1"/>
    <n v="0"/>
    <n v="204.5"/>
    <n v="63"/>
    <n v="34.770000000000003"/>
    <n v="0"/>
    <x v="0"/>
  </r>
  <r>
    <s v="OK"/>
    <n v="33"/>
    <n v="408"/>
    <x v="1"/>
    <n v="0"/>
    <n v="288.8"/>
    <n v="86"/>
    <n v="49.1"/>
    <n v="0"/>
    <x v="1"/>
  </r>
  <r>
    <s v="KY"/>
    <n v="40"/>
    <n v="415"/>
    <x v="0"/>
    <n v="40"/>
    <n v="108.6"/>
    <n v="90"/>
    <n v="18.46"/>
    <n v="0"/>
    <x v="0"/>
  </r>
  <r>
    <s v="NE"/>
    <n v="41"/>
    <n v="415"/>
    <x v="1"/>
    <n v="0"/>
    <n v="97.5"/>
    <n v="129"/>
    <n v="16.579999999999998"/>
    <n v="1"/>
    <x v="0"/>
  </r>
  <r>
    <s v="AL"/>
    <n v="44"/>
    <n v="415"/>
    <x v="1"/>
    <n v="0"/>
    <n v="166.5"/>
    <n v="102"/>
    <n v="28.31"/>
    <n v="0"/>
    <x v="0"/>
  </r>
  <r>
    <s v="HI"/>
    <n v="41"/>
    <n v="415"/>
    <x v="1"/>
    <n v="0"/>
    <n v="156.19999999999999"/>
    <n v="104"/>
    <n v="26.55"/>
    <n v="1"/>
    <x v="0"/>
  </r>
  <r>
    <s v="GA"/>
    <n v="29"/>
    <n v="415"/>
    <x v="1"/>
    <n v="0"/>
    <n v="287.39999999999998"/>
    <n v="118"/>
    <n v="48.86"/>
    <n v="1"/>
    <x v="1"/>
  </r>
  <r>
    <s v="KS"/>
    <n v="38"/>
    <n v="415"/>
    <x v="0"/>
    <n v="19"/>
    <n v="175.3"/>
    <n v="96"/>
    <n v="29.8"/>
    <n v="0"/>
    <x v="0"/>
  </r>
  <r>
    <s v="PA"/>
    <n v="42"/>
    <n v="408"/>
    <x v="1"/>
    <n v="0"/>
    <n v="102.1"/>
    <n v="75"/>
    <n v="17.36"/>
    <n v="0"/>
    <x v="0"/>
  </r>
  <r>
    <s v="UT"/>
    <n v="44"/>
    <n v="415"/>
    <x v="1"/>
    <n v="0"/>
    <n v="157.9"/>
    <n v="103"/>
    <n v="26.84"/>
    <n v="0"/>
    <x v="0"/>
  </r>
  <r>
    <s v="OR"/>
    <n v="42"/>
    <n v="415"/>
    <x v="0"/>
    <n v="19"/>
    <n v="146.5"/>
    <n v="73"/>
    <n v="24.91"/>
    <n v="1"/>
    <x v="0"/>
  </r>
  <r>
    <s v="ND"/>
    <n v="28"/>
    <n v="415"/>
    <x v="1"/>
    <n v="0"/>
    <n v="245.8"/>
    <n v="116"/>
    <n v="41.79"/>
    <n v="1"/>
    <x v="1"/>
  </r>
  <r>
    <s v="MN"/>
    <n v="48"/>
    <n v="408"/>
    <x v="1"/>
    <n v="0"/>
    <n v="250.8"/>
    <n v="146"/>
    <n v="42.64"/>
    <n v="2"/>
    <x v="0"/>
  </r>
  <r>
    <s v="TX"/>
    <n v="45"/>
    <n v="415"/>
    <x v="1"/>
    <n v="0"/>
    <n v="119.7"/>
    <n v="113"/>
    <n v="20.350000000000001"/>
    <n v="2"/>
    <x v="0"/>
  </r>
  <r>
    <s v="WY"/>
    <n v="26"/>
    <n v="415"/>
    <x v="1"/>
    <n v="0"/>
    <n v="242.2"/>
    <n v="87"/>
    <n v="41.17"/>
    <n v="5"/>
    <x v="1"/>
  </r>
  <r>
    <s v="GA"/>
    <n v="36"/>
    <n v="415"/>
    <x v="1"/>
    <n v="0"/>
    <n v="163.4"/>
    <n v="83"/>
    <n v="27.78"/>
    <n v="7"/>
    <x v="0"/>
  </r>
  <r>
    <s v="TX"/>
    <n v="40"/>
    <n v="415"/>
    <x v="1"/>
    <n v="0"/>
    <n v="161"/>
    <n v="113"/>
    <n v="27.37"/>
    <n v="3"/>
    <x v="0"/>
  </r>
  <r>
    <s v="WV"/>
    <n v="34"/>
    <n v="408"/>
    <x v="1"/>
    <n v="0"/>
    <n v="128.69999999999999"/>
    <n v="111"/>
    <n v="21.88"/>
    <n v="1"/>
    <x v="0"/>
  </r>
  <r>
    <s v="NM"/>
    <n v="43"/>
    <n v="415"/>
    <x v="1"/>
    <n v="0"/>
    <n v="81.599999999999994"/>
    <n v="94"/>
    <n v="13.87"/>
    <n v="1"/>
    <x v="0"/>
  </r>
  <r>
    <s v="MI"/>
    <n v="37"/>
    <n v="415"/>
    <x v="0"/>
    <n v="20"/>
    <n v="207.7"/>
    <n v="91"/>
    <n v="35.31"/>
    <n v="1"/>
    <x v="0"/>
  </r>
  <r>
    <s v="NY"/>
    <n v="40"/>
    <n v="415"/>
    <x v="1"/>
    <n v="0"/>
    <n v="233.3"/>
    <n v="65"/>
    <n v="39.659999999999997"/>
    <n v="1"/>
    <x v="0"/>
  </r>
  <r>
    <s v="KY"/>
    <n v="30"/>
    <n v="415"/>
    <x v="0"/>
    <n v="36"/>
    <n v="168"/>
    <n v="81"/>
    <n v="28.56"/>
    <n v="6"/>
    <x v="1"/>
  </r>
  <r>
    <s v="SD"/>
    <n v="40"/>
    <n v="415"/>
    <x v="1"/>
    <n v="0"/>
    <n v="251.6"/>
    <n v="88"/>
    <n v="42.77"/>
    <n v="1"/>
    <x v="0"/>
  </r>
  <r>
    <s v="ID"/>
    <n v="43"/>
    <n v="415"/>
    <x v="0"/>
    <n v="30"/>
    <n v="183.8"/>
    <n v="102"/>
    <n v="31.25"/>
    <n v="0"/>
    <x v="0"/>
  </r>
  <r>
    <s v="OR"/>
    <n v="27"/>
    <n v="408"/>
    <x v="1"/>
    <n v="0"/>
    <n v="256.39999999999998"/>
    <n v="44"/>
    <n v="43.59"/>
    <n v="3"/>
    <x v="1"/>
  </r>
  <r>
    <s v="WI"/>
    <n v="35"/>
    <n v="415"/>
    <x v="1"/>
    <n v="0"/>
    <n v="180.2"/>
    <n v="134"/>
    <n v="30.63"/>
    <n v="1"/>
    <x v="0"/>
  </r>
  <r>
    <s v="WV"/>
    <n v="36"/>
    <n v="408"/>
    <x v="1"/>
    <n v="0"/>
    <n v="227.8"/>
    <n v="81"/>
    <n v="38.729999999999997"/>
    <n v="1"/>
    <x v="0"/>
  </r>
  <r>
    <s v="SC"/>
    <n v="38"/>
    <n v="415"/>
    <x v="0"/>
    <n v="20"/>
    <n v="147.80000000000001"/>
    <n v="132"/>
    <n v="25.13"/>
    <n v="0"/>
    <x v="0"/>
  </r>
  <r>
    <s v="CT"/>
    <n v="30"/>
    <n v="415"/>
    <x v="1"/>
    <n v="0"/>
    <n v="234.9"/>
    <n v="136"/>
    <n v="39.93"/>
    <n v="1"/>
    <x v="1"/>
  </r>
  <r>
    <s v="NV"/>
    <n v="45"/>
    <n v="408"/>
    <x v="1"/>
    <n v="0"/>
    <n v="110.9"/>
    <n v="54"/>
    <n v="18.850000000000001"/>
    <n v="2"/>
    <x v="0"/>
  </r>
  <r>
    <s v="MI"/>
    <n v="26"/>
    <n v="415"/>
    <x v="1"/>
    <n v="0"/>
    <n v="233.5"/>
    <n v="81"/>
    <n v="39.700000000000003"/>
    <n v="0"/>
    <x v="1"/>
  </r>
  <r>
    <s v="MT"/>
    <n v="29"/>
    <n v="415"/>
    <x v="0"/>
    <n v="35"/>
    <n v="197.3"/>
    <n v="134"/>
    <n v="33.54"/>
    <n v="2"/>
    <x v="1"/>
  </r>
  <r>
    <s v="NE"/>
    <n v="41"/>
    <n v="510"/>
    <x v="1"/>
    <n v="0"/>
    <n v="58.2"/>
    <n v="96"/>
    <n v="9.89"/>
    <n v="0"/>
    <x v="0"/>
  </r>
  <r>
    <s v="UT"/>
    <n v="55"/>
    <n v="510"/>
    <x v="1"/>
    <n v="0"/>
    <n v="212.7"/>
    <n v="72"/>
    <n v="36.159999999999997"/>
    <n v="1"/>
    <x v="0"/>
  </r>
  <r>
    <s v="WV"/>
    <n v="41"/>
    <n v="415"/>
    <x v="1"/>
    <n v="0"/>
    <n v="151.5"/>
    <n v="89"/>
    <n v="25.76"/>
    <n v="0"/>
    <x v="0"/>
  </r>
  <r>
    <s v="AR"/>
    <n v="39"/>
    <n v="415"/>
    <x v="1"/>
    <n v="0"/>
    <n v="146.30000000000001"/>
    <n v="117"/>
    <n v="24.87"/>
    <n v="1"/>
    <x v="0"/>
  </r>
  <r>
    <s v="MT"/>
    <n v="44"/>
    <n v="408"/>
    <x v="1"/>
    <n v="0"/>
    <n v="195.1"/>
    <n v="100"/>
    <n v="33.17"/>
    <n v="0"/>
    <x v="0"/>
  </r>
  <r>
    <s v="UT"/>
    <n v="39"/>
    <n v="510"/>
    <x v="1"/>
    <n v="0"/>
    <n v="208.9"/>
    <n v="71"/>
    <n v="35.51"/>
    <n v="1"/>
    <x v="0"/>
  </r>
  <r>
    <s v="HI"/>
    <n v="30"/>
    <n v="408"/>
    <x v="1"/>
    <n v="0"/>
    <n v="135.69999999999999"/>
    <n v="107"/>
    <n v="23.07"/>
    <n v="7"/>
    <x v="1"/>
  </r>
  <r>
    <s v="KS"/>
    <n v="21"/>
    <n v="415"/>
    <x v="1"/>
    <n v="0"/>
    <n v="225.9"/>
    <n v="86"/>
    <n v="38.4"/>
    <n v="3"/>
    <x v="1"/>
  </r>
  <r>
    <s v="OH"/>
    <n v="41"/>
    <n v="510"/>
    <x v="1"/>
    <n v="0"/>
    <n v="153.30000000000001"/>
    <n v="106"/>
    <n v="26.06"/>
    <n v="2"/>
    <x v="0"/>
  </r>
  <r>
    <s v="IN"/>
    <n v="46"/>
    <n v="415"/>
    <x v="1"/>
    <n v="0"/>
    <n v="206.7"/>
    <n v="87"/>
    <n v="35.14"/>
    <n v="3"/>
    <x v="0"/>
  </r>
  <r>
    <s v="OR"/>
    <n v="42"/>
    <n v="415"/>
    <x v="0"/>
    <n v="12"/>
    <n v="188"/>
    <n v="105"/>
    <n v="31.96"/>
    <n v="2"/>
    <x v="0"/>
  </r>
  <r>
    <s v="NY"/>
    <n v="26"/>
    <n v="408"/>
    <x v="1"/>
    <n v="0"/>
    <n v="122.3"/>
    <n v="83"/>
    <n v="20.79"/>
    <n v="3"/>
    <x v="1"/>
  </r>
  <r>
    <s v="VA"/>
    <n v="43"/>
    <n v="415"/>
    <x v="1"/>
    <n v="0"/>
    <n v="259.3"/>
    <n v="96"/>
    <n v="44.08"/>
    <n v="3"/>
    <x v="0"/>
  </r>
  <r>
    <s v="MI"/>
    <n v="37"/>
    <n v="408"/>
    <x v="1"/>
    <n v="0"/>
    <n v="115.1"/>
    <n v="114"/>
    <n v="19.57"/>
    <n v="2"/>
    <x v="1"/>
  </r>
  <r>
    <s v="ID"/>
    <n v="39"/>
    <n v="415"/>
    <x v="0"/>
    <n v="28"/>
    <n v="172.9"/>
    <n v="109"/>
    <n v="29.39"/>
    <n v="1"/>
    <x v="0"/>
  </r>
  <r>
    <s v="MO"/>
    <n v="39"/>
    <n v="415"/>
    <x v="1"/>
    <n v="0"/>
    <n v="156.4"/>
    <n v="116"/>
    <n v="26.59"/>
    <n v="1"/>
    <x v="0"/>
  </r>
  <r>
    <s v="AL"/>
    <n v="43"/>
    <n v="415"/>
    <x v="0"/>
    <n v="24"/>
    <n v="128.1"/>
    <n v="104"/>
    <n v="21.78"/>
    <n v="1"/>
    <x v="0"/>
  </r>
  <r>
    <s v="VT"/>
    <n v="38"/>
    <n v="408"/>
    <x v="1"/>
    <n v="0"/>
    <n v="227.9"/>
    <n v="130"/>
    <n v="38.74"/>
    <n v="1"/>
    <x v="1"/>
  </r>
  <r>
    <s v="AZ"/>
    <n v="42"/>
    <n v="415"/>
    <x v="0"/>
    <n v="31"/>
    <n v="194.9"/>
    <n v="63"/>
    <n v="33.130000000000003"/>
    <n v="2"/>
    <x v="0"/>
  </r>
  <r>
    <s v="VA"/>
    <n v="47"/>
    <n v="408"/>
    <x v="0"/>
    <n v="34"/>
    <n v="44.9"/>
    <n v="63"/>
    <n v="7.63"/>
    <n v="1"/>
    <x v="0"/>
  </r>
  <r>
    <s v="PA"/>
    <n v="37"/>
    <n v="408"/>
    <x v="0"/>
    <n v="30"/>
    <n v="262.8"/>
    <n v="114"/>
    <n v="44.68"/>
    <n v="0"/>
    <x v="0"/>
  </r>
  <r>
    <s v="CO"/>
    <n v="38"/>
    <n v="415"/>
    <x v="1"/>
    <n v="0"/>
    <n v="211.2"/>
    <n v="70"/>
    <n v="35.9"/>
    <n v="0"/>
    <x v="0"/>
  </r>
  <r>
    <s v="NJ"/>
    <n v="31"/>
    <n v="510"/>
    <x v="1"/>
    <n v="0"/>
    <n v="223.2"/>
    <n v="109"/>
    <n v="37.94"/>
    <n v="3"/>
    <x v="0"/>
  </r>
  <r>
    <s v="IL"/>
    <n v="40"/>
    <n v="408"/>
    <x v="1"/>
    <n v="0"/>
    <n v="119"/>
    <n v="82"/>
    <n v="20.23"/>
    <n v="1"/>
    <x v="0"/>
  </r>
  <r>
    <s v="WA"/>
    <n v="28"/>
    <n v="415"/>
    <x v="1"/>
    <n v="0"/>
    <n v="266.10000000000002"/>
    <n v="91"/>
    <n v="45.24"/>
    <n v="3"/>
    <x v="1"/>
  </r>
  <r>
    <s v="OH"/>
    <n v="39"/>
    <n v="415"/>
    <x v="1"/>
    <n v="0"/>
    <n v="170.5"/>
    <n v="103"/>
    <n v="28.99"/>
    <n v="2"/>
    <x v="0"/>
  </r>
  <r>
    <s v="MO"/>
    <n v="38"/>
    <n v="415"/>
    <x v="1"/>
    <n v="0"/>
    <n v="178.5"/>
    <n v="124"/>
    <n v="30.35"/>
    <n v="1"/>
    <x v="0"/>
  </r>
  <r>
    <s v="MD"/>
    <n v="39"/>
    <n v="510"/>
    <x v="1"/>
    <n v="0"/>
    <n v="205.2"/>
    <n v="145"/>
    <n v="34.880000000000003"/>
    <n v="3"/>
    <x v="0"/>
  </r>
  <r>
    <s v="OH"/>
    <n v="42"/>
    <n v="415"/>
    <x v="0"/>
    <n v="31"/>
    <n v="232.8"/>
    <n v="97"/>
    <n v="39.58"/>
    <n v="0"/>
    <x v="0"/>
  </r>
  <r>
    <s v="VA"/>
    <n v="41"/>
    <n v="408"/>
    <x v="0"/>
    <n v="39"/>
    <n v="239.9"/>
    <n v="107"/>
    <n v="40.78"/>
    <n v="5"/>
    <x v="0"/>
  </r>
  <r>
    <s v="FL"/>
    <n v="41"/>
    <n v="408"/>
    <x v="1"/>
    <n v="0"/>
    <n v="55.6"/>
    <n v="97"/>
    <n v="9.4499999999999993"/>
    <n v="2"/>
    <x v="0"/>
  </r>
  <r>
    <s v="NY"/>
    <n v="36"/>
    <n v="510"/>
    <x v="1"/>
    <n v="0"/>
    <n v="109.8"/>
    <n v="100"/>
    <n v="18.670000000000002"/>
    <n v="1"/>
    <x v="0"/>
  </r>
  <r>
    <s v="WV"/>
    <n v="35"/>
    <n v="415"/>
    <x v="1"/>
    <n v="0"/>
    <n v="196.1"/>
    <n v="89"/>
    <n v="33.340000000000003"/>
    <n v="2"/>
    <x v="0"/>
  </r>
  <r>
    <s v="LA"/>
    <n v="41"/>
    <n v="510"/>
    <x v="1"/>
    <n v="0"/>
    <n v="166.8"/>
    <n v="127"/>
    <n v="28.36"/>
    <n v="0"/>
    <x v="0"/>
  </r>
  <r>
    <s v="AL"/>
    <n v="39"/>
    <n v="408"/>
    <x v="1"/>
    <n v="0"/>
    <n v="242.8"/>
    <n v="90"/>
    <n v="41.28"/>
    <n v="5"/>
    <x v="0"/>
  </r>
  <r>
    <s v="TX"/>
    <n v="29"/>
    <n v="408"/>
    <x v="1"/>
    <n v="0"/>
    <n v="266.7"/>
    <n v="105"/>
    <n v="45.34"/>
    <n v="3"/>
    <x v="1"/>
  </r>
  <r>
    <s v="ND"/>
    <n v="41"/>
    <n v="415"/>
    <x v="0"/>
    <n v="23"/>
    <n v="182"/>
    <n v="80"/>
    <n v="30.94"/>
    <n v="1"/>
    <x v="0"/>
  </r>
  <r>
    <s v="CO"/>
    <n v="42"/>
    <n v="415"/>
    <x v="1"/>
    <n v="0"/>
    <n v="85.9"/>
    <n v="92"/>
    <n v="14.6"/>
    <n v="0"/>
    <x v="0"/>
  </r>
  <r>
    <s v="LA"/>
    <n v="36"/>
    <n v="415"/>
    <x v="0"/>
    <n v="33"/>
    <n v="146.6"/>
    <n v="87"/>
    <n v="24.92"/>
    <n v="0"/>
    <x v="0"/>
  </r>
  <r>
    <s v="MT"/>
    <n v="26"/>
    <n v="510"/>
    <x v="0"/>
    <n v="35"/>
    <n v="110.5"/>
    <n v="101"/>
    <n v="18.79"/>
    <n v="4"/>
    <x v="1"/>
  </r>
  <r>
    <s v="OR"/>
    <n v="41"/>
    <n v="415"/>
    <x v="1"/>
    <n v="0"/>
    <n v="118.6"/>
    <n v="89"/>
    <n v="20.16"/>
    <n v="1"/>
    <x v="0"/>
  </r>
  <r>
    <s v="NH"/>
    <n v="41"/>
    <n v="415"/>
    <x v="0"/>
    <n v="22"/>
    <n v="197.6"/>
    <n v="105"/>
    <n v="33.590000000000003"/>
    <n v="2"/>
    <x v="0"/>
  </r>
  <r>
    <s v="NE"/>
    <n v="38"/>
    <n v="510"/>
    <x v="0"/>
    <n v="32"/>
    <n v="210.3"/>
    <n v="116"/>
    <n v="35.75"/>
    <n v="6"/>
    <x v="0"/>
  </r>
  <r>
    <s v="WV"/>
    <n v="46"/>
    <n v="415"/>
    <x v="0"/>
    <n v="28"/>
    <n v="220.3"/>
    <n v="96"/>
    <n v="37.450000000000003"/>
    <n v="4"/>
    <x v="0"/>
  </r>
  <r>
    <s v="MA"/>
    <n v="47"/>
    <n v="415"/>
    <x v="0"/>
    <n v="34"/>
    <n v="161.69999999999999"/>
    <n v="114"/>
    <n v="27.49"/>
    <n v="0"/>
    <x v="0"/>
  </r>
  <r>
    <s v="KY"/>
    <n v="49"/>
    <n v="415"/>
    <x v="1"/>
    <n v="0"/>
    <n v="146.69999999999999"/>
    <n v="83"/>
    <n v="24.94"/>
    <n v="3"/>
    <x v="0"/>
  </r>
  <r>
    <s v="WV"/>
    <n v="46"/>
    <n v="510"/>
    <x v="1"/>
    <n v="0"/>
    <n v="109.4"/>
    <n v="103"/>
    <n v="18.600000000000001"/>
    <n v="1"/>
    <x v="0"/>
  </r>
  <r>
    <s v="KY"/>
    <n v="40"/>
    <n v="510"/>
    <x v="1"/>
    <n v="0"/>
    <n v="144.1"/>
    <n v="115"/>
    <n v="24.5"/>
    <n v="1"/>
    <x v="0"/>
  </r>
  <r>
    <s v="NJ"/>
    <n v="36"/>
    <n v="415"/>
    <x v="0"/>
    <n v="42"/>
    <n v="248.9"/>
    <n v="93"/>
    <n v="42.31"/>
    <n v="1"/>
    <x v="0"/>
  </r>
  <r>
    <s v="ME"/>
    <n v="31"/>
    <n v="415"/>
    <x v="1"/>
    <n v="0"/>
    <n v="85.7"/>
    <n v="112"/>
    <n v="14.57"/>
    <n v="4"/>
    <x v="1"/>
  </r>
  <r>
    <s v="TX"/>
    <n v="44"/>
    <n v="415"/>
    <x v="1"/>
    <n v="0"/>
    <n v="214.8"/>
    <n v="112"/>
    <n v="36.520000000000003"/>
    <n v="3"/>
    <x v="0"/>
  </r>
  <r>
    <s v="MN"/>
    <n v="34"/>
    <n v="408"/>
    <x v="1"/>
    <n v="0"/>
    <n v="158.9"/>
    <n v="137"/>
    <n v="27.01"/>
    <n v="0"/>
    <x v="0"/>
  </r>
  <r>
    <s v="VA"/>
    <n v="40"/>
    <n v="510"/>
    <x v="0"/>
    <n v="28"/>
    <n v="110"/>
    <n v="94"/>
    <n v="18.7"/>
    <n v="2"/>
    <x v="0"/>
  </r>
  <r>
    <s v="DC"/>
    <n v="32"/>
    <n v="415"/>
    <x v="1"/>
    <n v="0"/>
    <n v="152.80000000000001"/>
    <n v="145"/>
    <n v="25.98"/>
    <n v="1"/>
    <x v="0"/>
  </r>
  <r>
    <s v="MD"/>
    <n v="37"/>
    <n v="415"/>
    <x v="1"/>
    <n v="0"/>
    <n v="145.6"/>
    <n v="103"/>
    <n v="24.75"/>
    <n v="0"/>
    <x v="0"/>
  </r>
  <r>
    <s v="RI"/>
    <n v="40"/>
    <n v="408"/>
    <x v="1"/>
    <n v="0"/>
    <n v="93.3"/>
    <n v="83"/>
    <n v="15.86"/>
    <n v="0"/>
    <x v="0"/>
  </r>
  <r>
    <s v="MA"/>
    <n v="43"/>
    <n v="408"/>
    <x v="1"/>
    <n v="0"/>
    <n v="216.8"/>
    <n v="134"/>
    <n v="36.86"/>
    <n v="0"/>
    <x v="0"/>
  </r>
  <r>
    <s v="MD"/>
    <n v="38"/>
    <n v="408"/>
    <x v="1"/>
    <n v="0"/>
    <n v="201.9"/>
    <n v="101"/>
    <n v="34.32"/>
    <n v="1"/>
    <x v="0"/>
  </r>
  <r>
    <s v="NM"/>
    <n v="34"/>
    <n v="408"/>
    <x v="1"/>
    <n v="0"/>
    <n v="146.4"/>
    <n v="81"/>
    <n v="24.89"/>
    <n v="1"/>
    <x v="0"/>
  </r>
  <r>
    <s v="MN"/>
    <n v="33"/>
    <n v="415"/>
    <x v="1"/>
    <n v="0"/>
    <n v="272.7"/>
    <n v="74"/>
    <n v="46.36"/>
    <n v="2"/>
    <x v="1"/>
  </r>
  <r>
    <s v="AZ"/>
    <n v="36"/>
    <n v="415"/>
    <x v="1"/>
    <n v="0"/>
    <n v="172.8"/>
    <n v="81"/>
    <n v="29.38"/>
    <n v="2"/>
    <x v="0"/>
  </r>
  <r>
    <s v="AL"/>
    <n v="46"/>
    <n v="408"/>
    <x v="1"/>
    <n v="0"/>
    <n v="190.2"/>
    <n v="119"/>
    <n v="32.33"/>
    <n v="0"/>
    <x v="0"/>
  </r>
  <r>
    <s v="MI"/>
    <n v="38"/>
    <n v="415"/>
    <x v="1"/>
    <n v="0"/>
    <n v="130.6"/>
    <n v="83"/>
    <n v="22.2"/>
    <n v="3"/>
    <x v="0"/>
  </r>
  <r>
    <s v="SC"/>
    <n v="25"/>
    <n v="415"/>
    <x v="1"/>
    <n v="0"/>
    <n v="158.4"/>
    <n v="92"/>
    <n v="26.93"/>
    <n v="4"/>
    <x v="1"/>
  </r>
  <r>
    <s v="MS"/>
    <n v="37"/>
    <n v="415"/>
    <x v="1"/>
    <n v="0"/>
    <n v="166.5"/>
    <n v="111"/>
    <n v="28.31"/>
    <n v="1"/>
    <x v="0"/>
  </r>
  <r>
    <s v="MS"/>
    <n v="41"/>
    <n v="415"/>
    <x v="1"/>
    <n v="0"/>
    <n v="129.30000000000001"/>
    <n v="103"/>
    <n v="21.98"/>
    <n v="2"/>
    <x v="0"/>
  </r>
  <r>
    <s v="CA"/>
    <n v="35"/>
    <n v="415"/>
    <x v="1"/>
    <n v="0"/>
    <n v="199.3"/>
    <n v="112"/>
    <n v="33.880000000000003"/>
    <n v="0"/>
    <x v="0"/>
  </r>
  <r>
    <s v="MD"/>
    <n v="33"/>
    <n v="415"/>
    <x v="1"/>
    <n v="0"/>
    <n v="185.1"/>
    <n v="126"/>
    <n v="31.47"/>
    <n v="0"/>
    <x v="0"/>
  </r>
  <r>
    <s v="ND"/>
    <n v="34"/>
    <n v="408"/>
    <x v="1"/>
    <n v="0"/>
    <n v="175.4"/>
    <n v="80"/>
    <n v="29.82"/>
    <n v="2"/>
    <x v="0"/>
  </r>
  <r>
    <s v="IL"/>
    <n v="38"/>
    <n v="510"/>
    <x v="1"/>
    <n v="0"/>
    <n v="263.39999999999998"/>
    <n v="123"/>
    <n v="44.78"/>
    <n v="2"/>
    <x v="0"/>
  </r>
  <r>
    <s v="SD"/>
    <n v="42"/>
    <n v="510"/>
    <x v="1"/>
    <n v="0"/>
    <n v="94.2"/>
    <n v="108"/>
    <n v="16.010000000000002"/>
    <n v="1"/>
    <x v="0"/>
  </r>
  <r>
    <s v="AL"/>
    <n v="42"/>
    <n v="510"/>
    <x v="1"/>
    <n v="0"/>
    <n v="189.4"/>
    <n v="83"/>
    <n v="32.200000000000003"/>
    <n v="3"/>
    <x v="0"/>
  </r>
  <r>
    <s v="NV"/>
    <n v="39"/>
    <n v="510"/>
    <x v="0"/>
    <n v="35"/>
    <n v="118"/>
    <n v="103"/>
    <n v="20.059999999999999"/>
    <n v="2"/>
    <x v="0"/>
  </r>
  <r>
    <s v="LA"/>
    <n v="44"/>
    <n v="415"/>
    <x v="1"/>
    <n v="0"/>
    <n v="212.1"/>
    <n v="98"/>
    <n v="36.06"/>
    <n v="3"/>
    <x v="0"/>
  </r>
  <r>
    <s v="DE"/>
    <n v="41"/>
    <n v="415"/>
    <x v="0"/>
    <n v="31"/>
    <n v="222.8"/>
    <n v="98"/>
    <n v="37.880000000000003"/>
    <n v="0"/>
    <x v="0"/>
  </r>
  <r>
    <s v="CT"/>
    <n v="35"/>
    <n v="408"/>
    <x v="0"/>
    <n v="25"/>
    <n v="190"/>
    <n v="137"/>
    <n v="32.299999999999997"/>
    <n v="1"/>
    <x v="0"/>
  </r>
  <r>
    <s v="CO"/>
    <n v="31"/>
    <n v="408"/>
    <x v="1"/>
    <n v="0"/>
    <n v="271.8"/>
    <n v="129"/>
    <n v="46.21"/>
    <n v="4"/>
    <x v="1"/>
  </r>
  <r>
    <s v="MA"/>
    <n v="36"/>
    <n v="408"/>
    <x v="0"/>
    <n v="29"/>
    <n v="195.4"/>
    <n v="83"/>
    <n v="33.22"/>
    <n v="3"/>
    <x v="0"/>
  </r>
  <r>
    <s v="OR"/>
    <n v="42"/>
    <n v="510"/>
    <x v="1"/>
    <n v="0"/>
    <n v="199.6"/>
    <n v="93"/>
    <n v="33.93"/>
    <n v="3"/>
    <x v="0"/>
  </r>
  <r>
    <s v="SC"/>
    <n v="42"/>
    <n v="415"/>
    <x v="0"/>
    <n v="21"/>
    <n v="160.6"/>
    <n v="85"/>
    <n v="27.3"/>
    <n v="2"/>
    <x v="0"/>
  </r>
  <r>
    <s v="IN"/>
    <n v="37"/>
    <n v="415"/>
    <x v="0"/>
    <n v="26"/>
    <n v="158.69999999999999"/>
    <n v="91"/>
    <n v="26.98"/>
    <n v="1"/>
    <x v="0"/>
  </r>
  <r>
    <s v="MD"/>
    <n v="27"/>
    <n v="510"/>
    <x v="1"/>
    <n v="0"/>
    <n v="154.5"/>
    <n v="122"/>
    <n v="26.27"/>
    <n v="3"/>
    <x v="1"/>
  </r>
  <r>
    <s v="NV"/>
    <n v="44"/>
    <n v="408"/>
    <x v="0"/>
    <n v="34"/>
    <n v="192.3"/>
    <n v="114"/>
    <n v="32.69"/>
    <n v="1"/>
    <x v="0"/>
  </r>
  <r>
    <s v="TX"/>
    <n v="29"/>
    <n v="415"/>
    <x v="1"/>
    <n v="0"/>
    <n v="305.10000000000002"/>
    <n v="106"/>
    <n v="51.87"/>
    <n v="0"/>
    <x v="1"/>
  </r>
  <r>
    <s v="WV"/>
    <n v="35"/>
    <n v="510"/>
    <x v="1"/>
    <n v="0"/>
    <n v="72.5"/>
    <n v="88"/>
    <n v="12.33"/>
    <n v="1"/>
    <x v="0"/>
  </r>
  <r>
    <s v="CO"/>
    <n v="36"/>
    <n v="510"/>
    <x v="0"/>
    <n v="40"/>
    <n v="105.2"/>
    <n v="61"/>
    <n v="17.88"/>
    <n v="2"/>
    <x v="0"/>
  </r>
  <r>
    <s v="TX"/>
    <n v="37"/>
    <n v="415"/>
    <x v="1"/>
    <n v="0"/>
    <n v="180.5"/>
    <n v="88"/>
    <n v="30.69"/>
    <n v="2"/>
    <x v="0"/>
  </r>
  <r>
    <s v="FL"/>
    <n v="43"/>
    <n v="408"/>
    <x v="0"/>
    <n v="29"/>
    <n v="214.7"/>
    <n v="86"/>
    <n v="36.5"/>
    <n v="0"/>
    <x v="0"/>
  </r>
  <r>
    <s v="AL"/>
    <n v="43"/>
    <n v="408"/>
    <x v="1"/>
    <n v="0"/>
    <n v="86.8"/>
    <n v="95"/>
    <n v="14.76"/>
    <n v="1"/>
    <x v="0"/>
  </r>
  <r>
    <s v="WV"/>
    <n v="31"/>
    <n v="510"/>
    <x v="1"/>
    <n v="0"/>
    <n v="131.5"/>
    <n v="99"/>
    <n v="22.36"/>
    <n v="5"/>
    <x v="1"/>
  </r>
  <r>
    <s v="MI"/>
    <n v="37"/>
    <n v="415"/>
    <x v="1"/>
    <n v="0"/>
    <n v="135.4"/>
    <n v="102"/>
    <n v="23.02"/>
    <n v="0"/>
    <x v="0"/>
  </r>
  <r>
    <s v="NY"/>
    <n v="38"/>
    <n v="415"/>
    <x v="1"/>
    <n v="0"/>
    <n v="174.3"/>
    <n v="85"/>
    <n v="29.63"/>
    <n v="6"/>
    <x v="0"/>
  </r>
  <r>
    <s v="MS"/>
    <n v="41"/>
    <n v="510"/>
    <x v="1"/>
    <n v="0"/>
    <n v="203.9"/>
    <n v="63"/>
    <n v="34.659999999999997"/>
    <n v="3"/>
    <x v="0"/>
  </r>
  <r>
    <s v="MO"/>
    <n v="39"/>
    <n v="510"/>
    <x v="1"/>
    <n v="0"/>
    <n v="235.5"/>
    <n v="108"/>
    <n v="40.04"/>
    <n v="0"/>
    <x v="0"/>
  </r>
  <r>
    <s v="AR"/>
    <n v="48"/>
    <n v="415"/>
    <x v="1"/>
    <n v="0"/>
    <n v="157"/>
    <n v="113"/>
    <n v="26.69"/>
    <n v="2"/>
    <x v="0"/>
  </r>
  <r>
    <s v="MS"/>
    <n v="48"/>
    <n v="415"/>
    <x v="1"/>
    <n v="0"/>
    <n v="111.9"/>
    <n v="55"/>
    <n v="19.02"/>
    <n v="3"/>
    <x v="0"/>
  </r>
  <r>
    <s v="NY"/>
    <n v="42"/>
    <n v="510"/>
    <x v="1"/>
    <n v="0"/>
    <n v="236.3"/>
    <n v="91"/>
    <n v="40.17"/>
    <n v="3"/>
    <x v="0"/>
  </r>
  <r>
    <s v="SD"/>
    <n v="38"/>
    <n v="408"/>
    <x v="1"/>
    <n v="0"/>
    <n v="163.6"/>
    <n v="88"/>
    <n v="27.81"/>
    <n v="0"/>
    <x v="0"/>
  </r>
  <r>
    <s v="AK"/>
    <n v="41"/>
    <n v="415"/>
    <x v="0"/>
    <n v="29"/>
    <n v="213.6"/>
    <n v="127"/>
    <n v="36.31"/>
    <n v="1"/>
    <x v="0"/>
  </r>
  <r>
    <s v="WV"/>
    <n v="36"/>
    <n v="510"/>
    <x v="0"/>
    <n v="30"/>
    <n v="143.4"/>
    <n v="72"/>
    <n v="24.38"/>
    <n v="3"/>
    <x v="0"/>
  </r>
  <r>
    <s v="VA"/>
    <n v="48"/>
    <n v="408"/>
    <x v="1"/>
    <n v="0"/>
    <n v="97.1"/>
    <n v="98"/>
    <n v="16.510000000000002"/>
    <n v="1"/>
    <x v="0"/>
  </r>
  <r>
    <s v="MS"/>
    <n v="41"/>
    <n v="415"/>
    <x v="1"/>
    <n v="0"/>
    <n v="94.1"/>
    <n v="93"/>
    <n v="16"/>
    <n v="0"/>
    <x v="0"/>
  </r>
  <r>
    <s v="SD"/>
    <n v="29"/>
    <n v="510"/>
    <x v="1"/>
    <n v="0"/>
    <n v="226.3"/>
    <n v="95"/>
    <n v="38.47"/>
    <n v="2"/>
    <x v="1"/>
  </r>
  <r>
    <s v="AL"/>
    <n v="42"/>
    <n v="415"/>
    <x v="0"/>
    <n v="27"/>
    <n v="190.3"/>
    <n v="93"/>
    <n v="32.35"/>
    <n v="1"/>
    <x v="0"/>
  </r>
  <r>
    <s v="ME"/>
    <n v="41"/>
    <n v="415"/>
    <x v="1"/>
    <n v="0"/>
    <n v="185.4"/>
    <n v="114"/>
    <n v="31.52"/>
    <n v="2"/>
    <x v="0"/>
  </r>
  <r>
    <s v="GA"/>
    <n v="42"/>
    <n v="415"/>
    <x v="1"/>
    <n v="0"/>
    <n v="179.5"/>
    <n v="121"/>
    <n v="30.52"/>
    <n v="0"/>
    <x v="0"/>
  </r>
  <r>
    <s v="AZ"/>
    <n v="40"/>
    <n v="408"/>
    <x v="1"/>
    <n v="0"/>
    <n v="158"/>
    <n v="94"/>
    <n v="26.86"/>
    <n v="0"/>
    <x v="0"/>
  </r>
  <r>
    <s v="MA"/>
    <n v="38"/>
    <n v="415"/>
    <x v="1"/>
    <n v="0"/>
    <n v="173"/>
    <n v="131"/>
    <n v="29.41"/>
    <n v="0"/>
    <x v="0"/>
  </r>
  <r>
    <s v="AZ"/>
    <n v="41"/>
    <n v="415"/>
    <x v="0"/>
    <n v="32"/>
    <n v="134.19999999999999"/>
    <n v="101"/>
    <n v="22.81"/>
    <n v="1"/>
    <x v="0"/>
  </r>
  <r>
    <s v="IN"/>
    <n v="42"/>
    <n v="415"/>
    <x v="0"/>
    <n v="32"/>
    <n v="125.2"/>
    <n v="123"/>
    <n v="21.28"/>
    <n v="3"/>
    <x v="0"/>
  </r>
  <r>
    <s v="DE"/>
    <n v="44"/>
    <n v="415"/>
    <x v="1"/>
    <n v="0"/>
    <n v="195.9"/>
    <n v="111"/>
    <n v="33.299999999999997"/>
    <n v="2"/>
    <x v="0"/>
  </r>
  <r>
    <s v="WI"/>
    <n v="40"/>
    <n v="510"/>
    <x v="0"/>
    <n v="13"/>
    <n v="214.2"/>
    <n v="61"/>
    <n v="36.409999999999997"/>
    <n v="0"/>
    <x v="0"/>
  </r>
  <r>
    <s v="ME"/>
    <n v="40"/>
    <n v="415"/>
    <x v="1"/>
    <n v="0"/>
    <n v="221.1"/>
    <n v="101"/>
    <n v="37.590000000000003"/>
    <n v="0"/>
    <x v="0"/>
  </r>
  <r>
    <s v="DC"/>
    <n v="38"/>
    <n v="408"/>
    <x v="0"/>
    <n v="26"/>
    <n v="132"/>
    <n v="100"/>
    <n v="22.44"/>
    <n v="1"/>
    <x v="0"/>
  </r>
  <r>
    <s v="GA"/>
    <n v="36"/>
    <n v="408"/>
    <x v="1"/>
    <n v="0"/>
    <n v="157.6"/>
    <n v="92"/>
    <n v="26.79"/>
    <n v="1"/>
    <x v="0"/>
  </r>
  <r>
    <s v="HI"/>
    <n v="38"/>
    <n v="408"/>
    <x v="0"/>
    <n v="30"/>
    <n v="110.3"/>
    <n v="71"/>
    <n v="18.75"/>
    <n v="2"/>
    <x v="0"/>
  </r>
  <r>
    <s v="VA"/>
    <n v="35"/>
    <n v="415"/>
    <x v="1"/>
    <n v="0"/>
    <n v="161.5"/>
    <n v="121"/>
    <n v="27.46"/>
    <n v="0"/>
    <x v="0"/>
  </r>
  <r>
    <s v="NY"/>
    <n v="38"/>
    <n v="408"/>
    <x v="0"/>
    <n v="28"/>
    <n v="171.8"/>
    <n v="116"/>
    <n v="29.21"/>
    <n v="1"/>
    <x v="0"/>
  </r>
  <r>
    <s v="PA"/>
    <n v="41"/>
    <n v="510"/>
    <x v="0"/>
    <n v="32"/>
    <n v="211"/>
    <n v="99"/>
    <n v="35.869999999999997"/>
    <n v="1"/>
    <x v="0"/>
  </r>
  <r>
    <s v="AR"/>
    <n v="29"/>
    <n v="415"/>
    <x v="1"/>
    <n v="0"/>
    <n v="139.30000000000001"/>
    <n v="89"/>
    <n v="23.68"/>
    <n v="7"/>
    <x v="1"/>
  </r>
  <r>
    <s v="HI"/>
    <n v="32"/>
    <n v="415"/>
    <x v="1"/>
    <n v="0"/>
    <n v="291.60000000000002"/>
    <n v="99"/>
    <n v="49.57"/>
    <n v="2"/>
    <x v="1"/>
  </r>
  <r>
    <s v="DE"/>
    <n v="33"/>
    <n v="408"/>
    <x v="1"/>
    <n v="0"/>
    <n v="139"/>
    <n v="110"/>
    <n v="23.63"/>
    <n v="0"/>
    <x v="0"/>
  </r>
  <r>
    <s v="WV"/>
    <n v="36"/>
    <n v="408"/>
    <x v="1"/>
    <n v="0"/>
    <n v="234.8"/>
    <n v="125"/>
    <n v="39.92"/>
    <n v="4"/>
    <x v="0"/>
  </r>
  <r>
    <s v="OK"/>
    <n v="43"/>
    <n v="408"/>
    <x v="1"/>
    <n v="0"/>
    <n v="187.6"/>
    <n v="83"/>
    <n v="31.89"/>
    <n v="1"/>
    <x v="0"/>
  </r>
  <r>
    <s v="OR"/>
    <n v="38"/>
    <n v="415"/>
    <x v="1"/>
    <n v="0"/>
    <n v="159.80000000000001"/>
    <n v="143"/>
    <n v="27.17"/>
    <n v="2"/>
    <x v="0"/>
  </r>
  <r>
    <s v="ND"/>
    <n v="35"/>
    <n v="408"/>
    <x v="0"/>
    <n v="33"/>
    <n v="177.1"/>
    <n v="100"/>
    <n v="30.11"/>
    <n v="1"/>
    <x v="0"/>
  </r>
  <r>
    <s v="MO"/>
    <n v="39"/>
    <n v="408"/>
    <x v="1"/>
    <n v="0"/>
    <n v="117.9"/>
    <n v="101"/>
    <n v="20.04"/>
    <n v="0"/>
    <x v="0"/>
  </r>
  <r>
    <s v="AR"/>
    <n v="41"/>
    <n v="415"/>
    <x v="0"/>
    <n v="21"/>
    <n v="247.6"/>
    <n v="95"/>
    <n v="42.09"/>
    <n v="2"/>
    <x v="0"/>
  </r>
  <r>
    <s v="GA"/>
    <n v="39"/>
    <n v="408"/>
    <x v="1"/>
    <n v="0"/>
    <n v="169.9"/>
    <n v="77"/>
    <n v="28.88"/>
    <n v="1"/>
    <x v="0"/>
  </r>
  <r>
    <s v="TN"/>
    <n v="41"/>
    <n v="415"/>
    <x v="1"/>
    <n v="0"/>
    <n v="185"/>
    <n v="120"/>
    <n v="31.45"/>
    <n v="3"/>
    <x v="0"/>
  </r>
  <r>
    <s v="MA"/>
    <n v="41"/>
    <n v="408"/>
    <x v="0"/>
    <n v="17"/>
    <n v="204.9"/>
    <n v="84"/>
    <n v="34.83"/>
    <n v="0"/>
    <x v="0"/>
  </r>
  <r>
    <s v="ND"/>
    <n v="44"/>
    <n v="408"/>
    <x v="0"/>
    <n v="24"/>
    <n v="225.5"/>
    <n v="119"/>
    <n v="38.340000000000003"/>
    <n v="3"/>
    <x v="0"/>
  </r>
  <r>
    <s v="IA"/>
    <n v="29"/>
    <n v="510"/>
    <x v="1"/>
    <n v="0"/>
    <n v="169.7"/>
    <n v="115"/>
    <n v="28.85"/>
    <n v="4"/>
    <x v="1"/>
  </r>
  <r>
    <s v="NJ"/>
    <n v="42"/>
    <n v="415"/>
    <x v="1"/>
    <n v="0"/>
    <n v="239.3"/>
    <n v="102"/>
    <n v="40.68"/>
    <n v="0"/>
    <x v="0"/>
  </r>
  <r>
    <s v="MT"/>
    <n v="29"/>
    <n v="415"/>
    <x v="1"/>
    <n v="0"/>
    <n v="113.3"/>
    <n v="96"/>
    <n v="19.260000000000002"/>
    <n v="4"/>
    <x v="1"/>
  </r>
  <r>
    <s v="AL"/>
    <n v="42"/>
    <n v="415"/>
    <x v="1"/>
    <n v="0"/>
    <n v="161.9"/>
    <n v="100"/>
    <n v="27.52"/>
    <n v="3"/>
    <x v="0"/>
  </r>
  <r>
    <s v="NY"/>
    <n v="35"/>
    <n v="510"/>
    <x v="0"/>
    <n v="16"/>
    <n v="133.30000000000001"/>
    <n v="110"/>
    <n v="22.66"/>
    <n v="2"/>
    <x v="0"/>
  </r>
  <r>
    <s v="PA"/>
    <n v="34"/>
    <n v="510"/>
    <x v="0"/>
    <n v="25"/>
    <n v="170.7"/>
    <n v="88"/>
    <n v="29.02"/>
    <n v="3"/>
    <x v="0"/>
  </r>
  <r>
    <s v="NC"/>
    <n v="37"/>
    <n v="415"/>
    <x v="1"/>
    <n v="0"/>
    <n v="322.3"/>
    <n v="100"/>
    <n v="54.79"/>
    <n v="2"/>
    <x v="1"/>
  </r>
  <r>
    <s v="CT"/>
    <n v="35"/>
    <n v="415"/>
    <x v="1"/>
    <n v="0"/>
    <n v="124.4"/>
    <n v="74"/>
    <n v="21.15"/>
    <n v="2"/>
    <x v="0"/>
  </r>
  <r>
    <s v="MO"/>
    <n v="39"/>
    <n v="415"/>
    <x v="1"/>
    <n v="0"/>
    <n v="146.9"/>
    <n v="94"/>
    <n v="24.97"/>
    <n v="3"/>
    <x v="0"/>
  </r>
  <r>
    <s v="WV"/>
    <n v="49"/>
    <n v="510"/>
    <x v="1"/>
    <n v="0"/>
    <n v="192.6"/>
    <n v="123"/>
    <n v="32.74"/>
    <n v="1"/>
    <x v="0"/>
  </r>
  <r>
    <s v="NJ"/>
    <n v="37"/>
    <n v="408"/>
    <x v="0"/>
    <n v="36"/>
    <n v="96.3"/>
    <n v="83"/>
    <n v="16.37"/>
    <n v="1"/>
    <x v="0"/>
  </r>
  <r>
    <s v="AK"/>
    <n v="39"/>
    <n v="510"/>
    <x v="1"/>
    <n v="0"/>
    <n v="131.9"/>
    <n v="96"/>
    <n v="22.42"/>
    <n v="3"/>
    <x v="0"/>
  </r>
  <r>
    <s v="LA"/>
    <n v="38"/>
    <n v="408"/>
    <x v="1"/>
    <n v="0"/>
    <n v="147.19999999999999"/>
    <n v="121"/>
    <n v="25.02"/>
    <n v="2"/>
    <x v="0"/>
  </r>
  <r>
    <s v="AL"/>
    <n v="37"/>
    <n v="415"/>
    <x v="1"/>
    <n v="0"/>
    <n v="143.1"/>
    <n v="139"/>
    <n v="24.33"/>
    <n v="2"/>
    <x v="0"/>
  </r>
  <r>
    <s v="IN"/>
    <n v="42"/>
    <n v="408"/>
    <x v="1"/>
    <n v="0"/>
    <n v="280.39999999999998"/>
    <n v="127"/>
    <n v="47.67"/>
    <n v="5"/>
    <x v="0"/>
  </r>
  <r>
    <s v="MA"/>
    <n v="42"/>
    <n v="415"/>
    <x v="0"/>
    <n v="31"/>
    <n v="237.2"/>
    <n v="85"/>
    <n v="40.32"/>
    <n v="1"/>
    <x v="0"/>
  </r>
  <r>
    <s v="DE"/>
    <n v="38"/>
    <n v="510"/>
    <x v="1"/>
    <n v="0"/>
    <n v="184.2"/>
    <n v="95"/>
    <n v="31.31"/>
    <n v="2"/>
    <x v="0"/>
  </r>
  <r>
    <s v="SC"/>
    <n v="38"/>
    <n v="415"/>
    <x v="1"/>
    <n v="0"/>
    <n v="109.1"/>
    <n v="141"/>
    <n v="18.55"/>
    <n v="3"/>
    <x v="0"/>
  </r>
  <r>
    <s v="NH"/>
    <n v="28"/>
    <n v="408"/>
    <x v="1"/>
    <n v="0"/>
    <n v="138.1"/>
    <n v="115"/>
    <n v="23.48"/>
    <n v="5"/>
    <x v="1"/>
  </r>
  <r>
    <s v="MS"/>
    <n v="38"/>
    <n v="510"/>
    <x v="1"/>
    <n v="0"/>
    <n v="155.4"/>
    <n v="112"/>
    <n v="26.42"/>
    <n v="1"/>
    <x v="0"/>
  </r>
  <r>
    <s v="NM"/>
    <n v="40"/>
    <n v="415"/>
    <x v="1"/>
    <n v="0"/>
    <n v="245.3"/>
    <n v="91"/>
    <n v="41.7"/>
    <n v="4"/>
    <x v="0"/>
  </r>
  <r>
    <s v="WA"/>
    <n v="26"/>
    <n v="415"/>
    <x v="1"/>
    <n v="0"/>
    <n v="205.9"/>
    <n v="97"/>
    <n v="35"/>
    <n v="0"/>
    <x v="1"/>
  </r>
  <r>
    <s v="ME"/>
    <n v="28"/>
    <n v="408"/>
    <x v="1"/>
    <n v="0"/>
    <n v="221.9"/>
    <n v="112"/>
    <n v="37.72"/>
    <n v="0"/>
    <x v="1"/>
  </r>
  <r>
    <s v="NM"/>
    <n v="37"/>
    <n v="415"/>
    <x v="1"/>
    <n v="0"/>
    <n v="190"/>
    <n v="100"/>
    <n v="32.299999999999997"/>
    <n v="1"/>
    <x v="0"/>
  </r>
  <r>
    <s v="AZ"/>
    <n v="39"/>
    <n v="415"/>
    <x v="1"/>
    <n v="0"/>
    <n v="220.8"/>
    <n v="111"/>
    <n v="37.54"/>
    <n v="2"/>
    <x v="0"/>
  </r>
  <r>
    <s v="CT"/>
    <n v="38"/>
    <n v="415"/>
    <x v="0"/>
    <n v="47"/>
    <n v="173.7"/>
    <n v="117"/>
    <n v="29.53"/>
    <n v="2"/>
    <x v="0"/>
  </r>
  <r>
    <s v="IL"/>
    <n v="40"/>
    <n v="408"/>
    <x v="1"/>
    <n v="0"/>
    <n v="114.8"/>
    <n v="94"/>
    <n v="19.52"/>
    <n v="2"/>
    <x v="0"/>
  </r>
  <r>
    <s v="IN"/>
    <n v="44"/>
    <n v="408"/>
    <x v="1"/>
    <n v="0"/>
    <n v="113.8"/>
    <n v="97"/>
    <n v="19.350000000000001"/>
    <n v="3"/>
    <x v="0"/>
  </r>
  <r>
    <s v="AR"/>
    <n v="30"/>
    <n v="415"/>
    <x v="1"/>
    <n v="0"/>
    <n v="143.19999999999999"/>
    <n v="60"/>
    <n v="24.34"/>
    <n v="4"/>
    <x v="1"/>
  </r>
  <r>
    <s v="RI"/>
    <n v="38"/>
    <n v="415"/>
    <x v="1"/>
    <n v="0"/>
    <n v="184.4"/>
    <n v="111"/>
    <n v="31.35"/>
    <n v="3"/>
    <x v="0"/>
  </r>
  <r>
    <s v="NH"/>
    <n v="47"/>
    <n v="408"/>
    <x v="1"/>
    <n v="0"/>
    <n v="224"/>
    <n v="99"/>
    <n v="38.08"/>
    <n v="0"/>
    <x v="0"/>
  </r>
  <r>
    <s v="NV"/>
    <n v="37"/>
    <n v="510"/>
    <x v="1"/>
    <n v="0"/>
    <n v="216.2"/>
    <n v="95"/>
    <n v="36.75"/>
    <n v="2"/>
    <x v="0"/>
  </r>
  <r>
    <s v="UT"/>
    <n v="47"/>
    <n v="415"/>
    <x v="1"/>
    <n v="0"/>
    <n v="129.9"/>
    <n v="121"/>
    <n v="22.08"/>
    <n v="0"/>
    <x v="0"/>
  </r>
  <r>
    <s v="MI"/>
    <n v="34"/>
    <n v="415"/>
    <x v="1"/>
    <n v="0"/>
    <n v="204.4"/>
    <n v="97"/>
    <n v="34.75"/>
    <n v="1"/>
    <x v="0"/>
  </r>
  <r>
    <s v="WI"/>
    <n v="37"/>
    <n v="408"/>
    <x v="0"/>
    <n v="44"/>
    <n v="216.6"/>
    <n v="101"/>
    <n v="36.82"/>
    <n v="1"/>
    <x v="0"/>
  </r>
  <r>
    <s v="NH"/>
    <n v="43"/>
    <n v="510"/>
    <x v="1"/>
    <n v="0"/>
    <n v="228.1"/>
    <n v="93"/>
    <n v="38.78"/>
    <n v="1"/>
    <x v="0"/>
  </r>
  <r>
    <s v="TX"/>
    <n v="25"/>
    <n v="415"/>
    <x v="1"/>
    <n v="0"/>
    <n v="225.9"/>
    <n v="110"/>
    <n v="38.4"/>
    <n v="1"/>
    <x v="1"/>
  </r>
  <r>
    <s v="ID"/>
    <n v="29"/>
    <n v="415"/>
    <x v="1"/>
    <n v="0"/>
    <n v="103.5"/>
    <n v="115"/>
    <n v="17.600000000000001"/>
    <n v="4"/>
    <x v="1"/>
  </r>
  <r>
    <s v="CT"/>
    <n v="36"/>
    <n v="415"/>
    <x v="1"/>
    <n v="0"/>
    <n v="115.5"/>
    <n v="70"/>
    <n v="19.64"/>
    <n v="0"/>
    <x v="0"/>
  </r>
  <r>
    <s v="NH"/>
    <n v="46"/>
    <n v="408"/>
    <x v="1"/>
    <n v="0"/>
    <n v="218.8"/>
    <n v="125"/>
    <n v="37.200000000000003"/>
    <n v="1"/>
    <x v="0"/>
  </r>
  <r>
    <s v="WY"/>
    <n v="31"/>
    <n v="510"/>
    <x v="1"/>
    <n v="0"/>
    <n v="223.8"/>
    <n v="67"/>
    <n v="38.049999999999997"/>
    <n v="3"/>
    <x v="0"/>
  </r>
  <r>
    <s v="OR"/>
    <n v="38"/>
    <n v="415"/>
    <x v="1"/>
    <n v="0"/>
    <n v="143.80000000000001"/>
    <n v="71"/>
    <n v="24.45"/>
    <n v="3"/>
    <x v="0"/>
  </r>
  <r>
    <s v="SC"/>
    <n v="49"/>
    <n v="408"/>
    <x v="0"/>
    <n v="43"/>
    <n v="29.9"/>
    <n v="123"/>
    <n v="5.08"/>
    <n v="2"/>
    <x v="0"/>
  </r>
  <r>
    <s v="MD"/>
    <n v="46"/>
    <n v="510"/>
    <x v="0"/>
    <n v="28"/>
    <n v="276.7"/>
    <n v="121"/>
    <n v="47.04"/>
    <n v="0"/>
    <x v="0"/>
  </r>
  <r>
    <s v="NM"/>
    <n v="35"/>
    <n v="408"/>
    <x v="0"/>
    <n v="41"/>
    <n v="153.9"/>
    <n v="102"/>
    <n v="26.16"/>
    <n v="1"/>
    <x v="0"/>
  </r>
  <r>
    <s v="LA"/>
    <n v="43"/>
    <n v="415"/>
    <x v="1"/>
    <n v="0"/>
    <n v="190.5"/>
    <n v="128"/>
    <n v="32.39"/>
    <n v="0"/>
    <x v="0"/>
  </r>
  <r>
    <s v="UT"/>
    <n v="41"/>
    <n v="408"/>
    <x v="1"/>
    <n v="0"/>
    <n v="192.6"/>
    <n v="102"/>
    <n v="32.74"/>
    <n v="1"/>
    <x v="0"/>
  </r>
  <r>
    <s v="DE"/>
    <n v="36"/>
    <n v="408"/>
    <x v="1"/>
    <n v="0"/>
    <n v="215.6"/>
    <n v="74"/>
    <n v="36.65"/>
    <n v="5"/>
    <x v="0"/>
  </r>
  <r>
    <s v="WV"/>
    <n v="37"/>
    <n v="415"/>
    <x v="1"/>
    <n v="0"/>
    <n v="180"/>
    <n v="100"/>
    <n v="30.6"/>
    <n v="3"/>
    <x v="0"/>
  </r>
  <r>
    <s v="KY"/>
    <n v="39"/>
    <n v="510"/>
    <x v="1"/>
    <n v="0"/>
    <n v="157.30000000000001"/>
    <n v="116"/>
    <n v="26.74"/>
    <n v="2"/>
    <x v="0"/>
  </r>
  <r>
    <s v="NC"/>
    <n v="44"/>
    <n v="415"/>
    <x v="1"/>
    <n v="0"/>
    <n v="196.5"/>
    <n v="88"/>
    <n v="33.409999999999997"/>
    <n v="0"/>
    <x v="0"/>
  </r>
  <r>
    <s v="WV"/>
    <n v="42"/>
    <n v="415"/>
    <x v="1"/>
    <n v="0"/>
    <n v="240.3"/>
    <n v="130"/>
    <n v="40.85"/>
    <n v="0"/>
    <x v="0"/>
  </r>
  <r>
    <s v="AZ"/>
    <n v="49"/>
    <n v="415"/>
    <x v="1"/>
    <n v="0"/>
    <n v="193.3"/>
    <n v="126"/>
    <n v="32.86"/>
    <n v="3"/>
    <x v="0"/>
  </r>
  <r>
    <s v="WV"/>
    <n v="42"/>
    <n v="408"/>
    <x v="0"/>
    <n v="39"/>
    <n v="211.9"/>
    <n v="40"/>
    <n v="36.020000000000003"/>
    <n v="1"/>
    <x v="0"/>
  </r>
  <r>
    <s v="WA"/>
    <n v="30"/>
    <n v="510"/>
    <x v="1"/>
    <n v="0"/>
    <n v="246.8"/>
    <n v="110"/>
    <n v="41.96"/>
    <n v="0"/>
    <x v="1"/>
  </r>
  <r>
    <s v="ID"/>
    <n v="27"/>
    <n v="415"/>
    <x v="1"/>
    <n v="0"/>
    <n v="174.7"/>
    <n v="151"/>
    <n v="29.7"/>
    <n v="6"/>
    <x v="1"/>
  </r>
  <r>
    <s v="CT"/>
    <n v="31"/>
    <n v="415"/>
    <x v="1"/>
    <n v="0"/>
    <n v="240"/>
    <n v="83"/>
    <n v="40.799999999999997"/>
    <n v="0"/>
    <x v="1"/>
  </r>
  <r>
    <s v="OK"/>
    <n v="38"/>
    <n v="510"/>
    <x v="0"/>
    <n v="37"/>
    <n v="181.2"/>
    <n v="76"/>
    <n v="30.8"/>
    <n v="2"/>
    <x v="0"/>
  </r>
  <r>
    <s v="IA"/>
    <n v="43"/>
    <n v="415"/>
    <x v="1"/>
    <n v="0"/>
    <n v="113.7"/>
    <n v="67"/>
    <n v="19.329999999999998"/>
    <n v="1"/>
    <x v="0"/>
  </r>
  <r>
    <s v="ID"/>
    <n v="35"/>
    <n v="510"/>
    <x v="0"/>
    <n v="29"/>
    <n v="211.1"/>
    <n v="89"/>
    <n v="35.89"/>
    <n v="2"/>
    <x v="0"/>
  </r>
  <r>
    <s v="SD"/>
    <n v="44"/>
    <n v="415"/>
    <x v="1"/>
    <n v="0"/>
    <n v="247.4"/>
    <n v="107"/>
    <n v="42.06"/>
    <n v="0"/>
    <x v="0"/>
  </r>
  <r>
    <s v="DE"/>
    <n v="38"/>
    <n v="415"/>
    <x v="0"/>
    <n v="32"/>
    <n v="131.19999999999999"/>
    <n v="63"/>
    <n v="22.3"/>
    <n v="2"/>
    <x v="0"/>
  </r>
  <r>
    <s v="WA"/>
    <n v="39"/>
    <n v="510"/>
    <x v="1"/>
    <n v="0"/>
    <n v="161.4"/>
    <n v="84"/>
    <n v="27.44"/>
    <n v="1"/>
    <x v="0"/>
  </r>
  <r>
    <s v="MN"/>
    <n v="37"/>
    <n v="408"/>
    <x v="0"/>
    <n v="32"/>
    <n v="211.9"/>
    <n v="120"/>
    <n v="36.020000000000003"/>
    <n v="1"/>
    <x v="0"/>
  </r>
  <r>
    <s v="WA"/>
    <n v="39"/>
    <n v="510"/>
    <x v="1"/>
    <n v="0"/>
    <n v="160.4"/>
    <n v="120"/>
    <n v="27.27"/>
    <n v="3"/>
    <x v="0"/>
  </r>
  <r>
    <s v="PA"/>
    <n v="37"/>
    <n v="510"/>
    <x v="0"/>
    <n v="40"/>
    <n v="230.7"/>
    <n v="101"/>
    <n v="39.22"/>
    <n v="1"/>
    <x v="0"/>
  </r>
  <r>
    <s v="ID"/>
    <n v="47"/>
    <n v="408"/>
    <x v="1"/>
    <n v="0"/>
    <n v="232.6"/>
    <n v="96"/>
    <n v="39.54"/>
    <n v="1"/>
    <x v="0"/>
  </r>
  <r>
    <s v="MS"/>
    <n v="33"/>
    <n v="408"/>
    <x v="1"/>
    <n v="0"/>
    <n v="294.7"/>
    <n v="90"/>
    <n v="50.1"/>
    <n v="1"/>
    <x v="1"/>
  </r>
  <r>
    <s v="WA"/>
    <n v="39"/>
    <n v="510"/>
    <x v="1"/>
    <n v="0"/>
    <n v="133.4"/>
    <n v="107"/>
    <n v="22.68"/>
    <n v="1"/>
    <x v="0"/>
  </r>
  <r>
    <s v="DC"/>
    <n v="38"/>
    <n v="408"/>
    <x v="0"/>
    <n v="22"/>
    <n v="306.2"/>
    <n v="123"/>
    <n v="52.05"/>
    <n v="0"/>
    <x v="0"/>
  </r>
  <r>
    <s v="KY"/>
    <n v="43"/>
    <n v="415"/>
    <x v="1"/>
    <n v="0"/>
    <n v="236.8"/>
    <n v="135"/>
    <n v="40.26"/>
    <n v="2"/>
    <x v="0"/>
  </r>
  <r>
    <s v="TN"/>
    <n v="44"/>
    <n v="510"/>
    <x v="1"/>
    <n v="0"/>
    <n v="168.4"/>
    <n v="114"/>
    <n v="28.63"/>
    <n v="1"/>
    <x v="0"/>
  </r>
  <r>
    <s v="ID"/>
    <n v="33"/>
    <n v="415"/>
    <x v="1"/>
    <n v="0"/>
    <n v="70.900000000000006"/>
    <n v="134"/>
    <n v="12.05"/>
    <n v="2"/>
    <x v="0"/>
  </r>
  <r>
    <s v="WI"/>
    <n v="37"/>
    <n v="415"/>
    <x v="1"/>
    <n v="0"/>
    <n v="152.1"/>
    <n v="141"/>
    <n v="25.86"/>
    <n v="1"/>
    <x v="0"/>
  </r>
  <r>
    <s v="OK"/>
    <n v="38"/>
    <n v="510"/>
    <x v="1"/>
    <n v="0"/>
    <n v="180.9"/>
    <n v="79"/>
    <n v="30.75"/>
    <n v="3"/>
    <x v="0"/>
  </r>
  <r>
    <s v="WV"/>
    <n v="39"/>
    <n v="510"/>
    <x v="0"/>
    <n v="31"/>
    <n v="156.6"/>
    <n v="84"/>
    <n v="26.62"/>
    <n v="1"/>
    <x v="0"/>
  </r>
  <r>
    <s v="SD"/>
    <n v="37"/>
    <n v="510"/>
    <x v="0"/>
    <n v="24"/>
    <n v="180.5"/>
    <n v="85"/>
    <n v="30.69"/>
    <n v="0"/>
    <x v="0"/>
  </r>
  <r>
    <s v="KS"/>
    <n v="47"/>
    <n v="510"/>
    <x v="0"/>
    <n v="30"/>
    <n v="238.8"/>
    <n v="100"/>
    <n v="40.6"/>
    <n v="1"/>
    <x v="0"/>
  </r>
  <r>
    <s v="NC"/>
    <n v="41"/>
    <n v="415"/>
    <x v="0"/>
    <n v="18"/>
    <n v="182.1"/>
    <n v="66"/>
    <n v="30.96"/>
    <n v="2"/>
    <x v="0"/>
  </r>
  <r>
    <s v="NY"/>
    <n v="29"/>
    <n v="415"/>
    <x v="0"/>
    <n v="35"/>
    <n v="139.6"/>
    <n v="72"/>
    <n v="23.73"/>
    <n v="2"/>
    <x v="0"/>
  </r>
  <r>
    <s v="WI"/>
    <n v="33"/>
    <n v="408"/>
    <x v="0"/>
    <n v="12"/>
    <n v="200.3"/>
    <n v="76"/>
    <n v="34.049999999999997"/>
    <n v="0"/>
    <x v="0"/>
  </r>
  <r>
    <s v="SC"/>
    <n v="40"/>
    <n v="408"/>
    <x v="1"/>
    <n v="0"/>
    <n v="153.5"/>
    <n v="94"/>
    <n v="26.1"/>
    <n v="1"/>
    <x v="0"/>
  </r>
  <r>
    <s v="UT"/>
    <n v="37"/>
    <n v="415"/>
    <x v="0"/>
    <n v="29"/>
    <n v="128.19999999999999"/>
    <n v="119"/>
    <n v="21.79"/>
    <n v="3"/>
    <x v="0"/>
  </r>
  <r>
    <s v="NC"/>
    <n v="35"/>
    <n v="408"/>
    <x v="1"/>
    <n v="0"/>
    <n v="159.5"/>
    <n v="145"/>
    <n v="27.12"/>
    <n v="2"/>
    <x v="0"/>
  </r>
  <r>
    <s v="IN"/>
    <n v="27"/>
    <n v="415"/>
    <x v="1"/>
    <n v="0"/>
    <n v="226.4"/>
    <n v="101"/>
    <n v="38.49"/>
    <n v="3"/>
    <x v="1"/>
  </r>
  <r>
    <s v="AR"/>
    <n v="45"/>
    <n v="408"/>
    <x v="1"/>
    <n v="0"/>
    <n v="251.9"/>
    <n v="81"/>
    <n v="42.82"/>
    <n v="2"/>
    <x v="0"/>
  </r>
  <r>
    <s v="ME"/>
    <n v="33"/>
    <n v="510"/>
    <x v="1"/>
    <n v="0"/>
    <n v="264.5"/>
    <n v="117"/>
    <n v="44.97"/>
    <n v="2"/>
    <x v="1"/>
  </r>
  <r>
    <s v="NY"/>
    <n v="45"/>
    <n v="415"/>
    <x v="1"/>
    <n v="0"/>
    <n v="153.69999999999999"/>
    <n v="105"/>
    <n v="26.13"/>
    <n v="0"/>
    <x v="0"/>
  </r>
  <r>
    <s v="OR"/>
    <n v="41"/>
    <n v="510"/>
    <x v="1"/>
    <n v="0"/>
    <n v="232.1"/>
    <n v="81"/>
    <n v="39.46"/>
    <n v="5"/>
    <x v="0"/>
  </r>
  <r>
    <s v="IL"/>
    <n v="47"/>
    <n v="415"/>
    <x v="1"/>
    <n v="0"/>
    <n v="201.9"/>
    <n v="86"/>
    <n v="34.32"/>
    <n v="1"/>
    <x v="0"/>
  </r>
  <r>
    <s v="MA"/>
    <n v="42"/>
    <n v="408"/>
    <x v="1"/>
    <n v="0"/>
    <n v="186.9"/>
    <n v="79"/>
    <n v="31.77"/>
    <n v="1"/>
    <x v="0"/>
  </r>
  <r>
    <s v="CT"/>
    <n v="40"/>
    <n v="510"/>
    <x v="0"/>
    <n v="27"/>
    <n v="196.6"/>
    <n v="89"/>
    <n v="33.42"/>
    <n v="1"/>
    <x v="0"/>
  </r>
  <r>
    <s v="WI"/>
    <n v="37"/>
    <n v="510"/>
    <x v="1"/>
    <n v="0"/>
    <n v="232.1"/>
    <n v="102"/>
    <n v="39.46"/>
    <n v="1"/>
    <x v="0"/>
  </r>
  <r>
    <s v="OK"/>
    <n v="35"/>
    <n v="415"/>
    <x v="1"/>
    <n v="0"/>
    <n v="166"/>
    <n v="79"/>
    <n v="28.22"/>
    <n v="0"/>
    <x v="0"/>
  </r>
  <r>
    <s v="DE"/>
    <n v="38"/>
    <n v="510"/>
    <x v="0"/>
    <n v="28"/>
    <n v="200.6"/>
    <n v="96"/>
    <n v="34.1"/>
    <n v="1"/>
    <x v="0"/>
  </r>
  <r>
    <s v="AZ"/>
    <n v="38"/>
    <n v="408"/>
    <x v="0"/>
    <n v="25"/>
    <n v="141"/>
    <n v="101"/>
    <n v="23.97"/>
    <n v="3"/>
    <x v="0"/>
  </r>
  <r>
    <s v="AK"/>
    <n v="45"/>
    <n v="408"/>
    <x v="0"/>
    <n v="34"/>
    <n v="245"/>
    <n v="95"/>
    <n v="41.65"/>
    <n v="0"/>
    <x v="0"/>
  </r>
  <r>
    <s v="MI"/>
    <n v="37"/>
    <n v="415"/>
    <x v="1"/>
    <n v="0"/>
    <n v="140.80000000000001"/>
    <n v="140"/>
    <n v="23.94"/>
    <n v="1"/>
    <x v="0"/>
  </r>
  <r>
    <s v="WA"/>
    <n v="33"/>
    <n v="510"/>
    <x v="1"/>
    <n v="0"/>
    <n v="255.1"/>
    <n v="93"/>
    <n v="43.37"/>
    <n v="3"/>
    <x v="1"/>
  </r>
  <r>
    <s v="SD"/>
    <n v="36"/>
    <n v="415"/>
    <x v="0"/>
    <n v="33"/>
    <n v="125"/>
    <n v="99"/>
    <n v="21.25"/>
    <n v="2"/>
    <x v="0"/>
  </r>
  <r>
    <s v="SD"/>
    <n v="41"/>
    <n v="408"/>
    <x v="1"/>
    <n v="0"/>
    <n v="180.6"/>
    <n v="65"/>
    <n v="30.7"/>
    <n v="1"/>
    <x v="0"/>
  </r>
  <r>
    <s v="AK"/>
    <n v="24"/>
    <n v="415"/>
    <x v="1"/>
    <n v="0"/>
    <n v="248.7"/>
    <n v="118"/>
    <n v="42.28"/>
    <n v="1"/>
    <x v="1"/>
  </r>
  <r>
    <s v="MA"/>
    <n v="41"/>
    <n v="415"/>
    <x v="0"/>
    <n v="30"/>
    <n v="178.1"/>
    <n v="111"/>
    <n v="30.28"/>
    <n v="0"/>
    <x v="0"/>
  </r>
  <r>
    <s v="AR"/>
    <n v="29"/>
    <n v="415"/>
    <x v="1"/>
    <n v="0"/>
    <n v="122.2"/>
    <n v="112"/>
    <n v="20.77"/>
    <n v="5"/>
    <x v="1"/>
  </r>
  <r>
    <s v="KS"/>
    <n v="46"/>
    <n v="415"/>
    <x v="1"/>
    <n v="0"/>
    <n v="231.3"/>
    <n v="87"/>
    <n v="39.32"/>
    <n v="1"/>
    <x v="0"/>
  </r>
  <r>
    <s v="OR"/>
    <n v="44"/>
    <n v="415"/>
    <x v="1"/>
    <n v="0"/>
    <n v="111.2"/>
    <n v="101"/>
    <n v="18.899999999999999"/>
    <n v="3"/>
    <x v="0"/>
  </r>
  <r>
    <s v="NC"/>
    <n v="26"/>
    <n v="408"/>
    <x v="0"/>
    <n v="44"/>
    <n v="103.2"/>
    <n v="117"/>
    <n v="17.54"/>
    <n v="0"/>
    <x v="1"/>
  </r>
  <r>
    <s v="OK"/>
    <n v="27"/>
    <n v="510"/>
    <x v="1"/>
    <n v="0"/>
    <n v="138.4"/>
    <n v="104"/>
    <n v="23.53"/>
    <n v="4"/>
    <x v="1"/>
  </r>
  <r>
    <s v="NJ"/>
    <n v="37"/>
    <n v="415"/>
    <x v="1"/>
    <n v="0"/>
    <n v="146.30000000000001"/>
    <n v="85"/>
    <n v="24.87"/>
    <n v="0"/>
    <x v="0"/>
  </r>
  <r>
    <s v="NM"/>
    <n v="42"/>
    <n v="415"/>
    <x v="1"/>
    <n v="0"/>
    <n v="132"/>
    <n v="103"/>
    <n v="22.44"/>
    <n v="0"/>
    <x v="0"/>
  </r>
  <r>
    <s v="OH"/>
    <n v="36"/>
    <n v="408"/>
    <x v="1"/>
    <n v="0"/>
    <n v="274.60000000000002"/>
    <n v="105"/>
    <n v="46.68"/>
    <n v="2"/>
    <x v="0"/>
  </r>
  <r>
    <s v="MI"/>
    <n v="37"/>
    <n v="510"/>
    <x v="1"/>
    <n v="0"/>
    <n v="185.3"/>
    <n v="87"/>
    <n v="31.5"/>
    <n v="0"/>
    <x v="0"/>
  </r>
  <r>
    <s v="KS"/>
    <n v="47"/>
    <n v="415"/>
    <x v="0"/>
    <n v="24"/>
    <n v="154.80000000000001"/>
    <n v="69"/>
    <n v="26.32"/>
    <n v="1"/>
    <x v="0"/>
  </r>
  <r>
    <s v="IL"/>
    <n v="31"/>
    <n v="415"/>
    <x v="0"/>
    <n v="30"/>
    <n v="179.2"/>
    <n v="105"/>
    <n v="30.46"/>
    <n v="1"/>
    <x v="0"/>
  </r>
  <r>
    <s v="RI"/>
    <n v="27"/>
    <n v="510"/>
    <x v="1"/>
    <n v="0"/>
    <n v="286.2"/>
    <n v="61"/>
    <n v="48.65"/>
    <n v="2"/>
    <x v="1"/>
  </r>
  <r>
    <s v="NY"/>
    <n v="36"/>
    <n v="415"/>
    <x v="1"/>
    <n v="0"/>
    <n v="137.5"/>
    <n v="110"/>
    <n v="23.38"/>
    <n v="2"/>
    <x v="0"/>
  </r>
  <r>
    <s v="WY"/>
    <n v="45"/>
    <n v="408"/>
    <x v="1"/>
    <n v="0"/>
    <n v="243"/>
    <n v="115"/>
    <n v="41.31"/>
    <n v="2"/>
    <x v="0"/>
  </r>
  <r>
    <s v="NC"/>
    <n v="42"/>
    <n v="510"/>
    <x v="1"/>
    <n v="0"/>
    <n v="134.9"/>
    <n v="79"/>
    <n v="22.93"/>
    <n v="1"/>
    <x v="0"/>
  </r>
  <r>
    <s v="OR"/>
    <n v="40"/>
    <n v="415"/>
    <x v="1"/>
    <n v="0"/>
    <n v="234.2"/>
    <n v="76"/>
    <n v="39.81"/>
    <n v="1"/>
    <x v="0"/>
  </r>
  <r>
    <s v="VT"/>
    <n v="44"/>
    <n v="415"/>
    <x v="1"/>
    <n v="0"/>
    <n v="175.1"/>
    <n v="73"/>
    <n v="29.77"/>
    <n v="1"/>
    <x v="0"/>
  </r>
  <r>
    <s v="SD"/>
    <n v="36"/>
    <n v="408"/>
    <x v="1"/>
    <n v="0"/>
    <n v="142.19999999999999"/>
    <n v="107"/>
    <n v="24.17"/>
    <n v="1"/>
    <x v="0"/>
  </r>
  <r>
    <s v="RI"/>
    <n v="50"/>
    <n v="415"/>
    <x v="0"/>
    <n v="24"/>
    <n v="97.8"/>
    <n v="98"/>
    <n v="16.63"/>
    <n v="0"/>
    <x v="0"/>
  </r>
  <r>
    <s v="ID"/>
    <n v="28"/>
    <n v="415"/>
    <x v="1"/>
    <n v="0"/>
    <n v="266.89999999999998"/>
    <n v="83"/>
    <n v="45.37"/>
    <n v="3"/>
    <x v="1"/>
  </r>
  <r>
    <s v="OK"/>
    <n v="37"/>
    <n v="510"/>
    <x v="0"/>
    <n v="33"/>
    <n v="155.19999999999999"/>
    <n v="139"/>
    <n v="26.38"/>
    <n v="3"/>
    <x v="0"/>
  </r>
  <r>
    <s v="MN"/>
    <n v="39"/>
    <n v="415"/>
    <x v="1"/>
    <n v="0"/>
    <n v="200.2"/>
    <n v="92"/>
    <n v="34.03"/>
    <n v="1"/>
    <x v="0"/>
  </r>
  <r>
    <s v="WV"/>
    <n v="39"/>
    <n v="510"/>
    <x v="1"/>
    <n v="0"/>
    <n v="198.4"/>
    <n v="121"/>
    <n v="33.729999999999997"/>
    <n v="1"/>
    <x v="0"/>
  </r>
  <r>
    <s v="NH"/>
    <n v="44"/>
    <n v="415"/>
    <x v="1"/>
    <n v="0"/>
    <n v="180.3"/>
    <n v="67"/>
    <n v="30.65"/>
    <n v="2"/>
    <x v="0"/>
  </r>
  <r>
    <s v="WI"/>
    <n v="37"/>
    <n v="415"/>
    <x v="1"/>
    <n v="0"/>
    <n v="86.3"/>
    <n v="84"/>
    <n v="14.67"/>
    <n v="2"/>
    <x v="0"/>
  </r>
  <r>
    <s v="MD"/>
    <n v="27"/>
    <n v="510"/>
    <x v="1"/>
    <n v="0"/>
    <n v="295"/>
    <n v="141"/>
    <n v="50.15"/>
    <n v="2"/>
    <x v="1"/>
  </r>
  <r>
    <s v="IN"/>
    <n v="42"/>
    <n v="408"/>
    <x v="1"/>
    <n v="0"/>
    <n v="240.9"/>
    <n v="108"/>
    <n v="40.950000000000003"/>
    <n v="3"/>
    <x v="0"/>
  </r>
  <r>
    <s v="IN"/>
    <n v="48"/>
    <n v="408"/>
    <x v="1"/>
    <n v="0"/>
    <n v="207.7"/>
    <n v="109"/>
    <n v="35.31"/>
    <n v="1"/>
    <x v="0"/>
  </r>
  <r>
    <s v="NY"/>
    <n v="47"/>
    <n v="510"/>
    <x v="0"/>
    <n v="27"/>
    <n v="128.5"/>
    <n v="115"/>
    <n v="21.85"/>
    <n v="1"/>
    <x v="0"/>
  </r>
  <r>
    <s v="OR"/>
    <n v="41"/>
    <n v="510"/>
    <x v="0"/>
    <n v="22"/>
    <n v="224.4"/>
    <n v="114"/>
    <n v="38.15"/>
    <n v="1"/>
    <x v="0"/>
  </r>
  <r>
    <s v="OK"/>
    <n v="39"/>
    <n v="415"/>
    <x v="1"/>
    <n v="0"/>
    <n v="164.9"/>
    <n v="115"/>
    <n v="28.03"/>
    <n v="2"/>
    <x v="0"/>
  </r>
  <r>
    <s v="WI"/>
    <n v="35"/>
    <n v="415"/>
    <x v="1"/>
    <n v="0"/>
    <n v="238"/>
    <n v="97"/>
    <n v="40.46"/>
    <n v="2"/>
    <x v="0"/>
  </r>
  <r>
    <s v="NJ"/>
    <n v="35"/>
    <n v="415"/>
    <x v="0"/>
    <n v="43"/>
    <n v="231"/>
    <n v="85"/>
    <n v="39.270000000000003"/>
    <n v="2"/>
    <x v="0"/>
  </r>
  <r>
    <s v="AR"/>
    <n v="32"/>
    <n v="408"/>
    <x v="1"/>
    <n v="0"/>
    <n v="107.3"/>
    <n v="140"/>
    <n v="18.239999999999998"/>
    <n v="4"/>
    <x v="1"/>
  </r>
  <r>
    <s v="UT"/>
    <n v="35"/>
    <n v="408"/>
    <x v="1"/>
    <n v="0"/>
    <n v="185"/>
    <n v="122"/>
    <n v="31.45"/>
    <n v="1"/>
    <x v="0"/>
  </r>
  <r>
    <s v="DC"/>
    <n v="41"/>
    <n v="415"/>
    <x v="0"/>
    <n v="31"/>
    <n v="244.1"/>
    <n v="71"/>
    <n v="41.5"/>
    <n v="3"/>
    <x v="0"/>
  </r>
  <r>
    <s v="AZ"/>
    <n v="31"/>
    <n v="415"/>
    <x v="0"/>
    <n v="27"/>
    <n v="141.1"/>
    <n v="109"/>
    <n v="23.99"/>
    <n v="1"/>
    <x v="0"/>
  </r>
  <r>
    <s v="KS"/>
    <n v="40"/>
    <n v="415"/>
    <x v="1"/>
    <n v="0"/>
    <n v="158.1"/>
    <n v="117"/>
    <n v="26.88"/>
    <n v="0"/>
    <x v="0"/>
  </r>
  <r>
    <s v="KS"/>
    <n v="24"/>
    <n v="415"/>
    <x v="0"/>
    <n v="42"/>
    <n v="199.5"/>
    <n v="119"/>
    <n v="33.92"/>
    <n v="4"/>
    <x v="1"/>
  </r>
  <r>
    <s v="SC"/>
    <n v="39"/>
    <n v="415"/>
    <x v="1"/>
    <n v="0"/>
    <n v="109.5"/>
    <n v="105"/>
    <n v="18.62"/>
    <n v="1"/>
    <x v="0"/>
  </r>
  <r>
    <s v="CA"/>
    <n v="43"/>
    <n v="510"/>
    <x v="1"/>
    <n v="0"/>
    <n v="107.9"/>
    <n v="128"/>
    <n v="18.34"/>
    <n v="0"/>
    <x v="0"/>
  </r>
  <r>
    <s v="MI"/>
    <n v="31"/>
    <n v="510"/>
    <x v="0"/>
    <n v="22"/>
    <n v="172.1"/>
    <n v="119"/>
    <n v="29.26"/>
    <n v="1"/>
    <x v="1"/>
  </r>
  <r>
    <s v="RI"/>
    <n v="40"/>
    <n v="408"/>
    <x v="1"/>
    <n v="0"/>
    <n v="160"/>
    <n v="133"/>
    <n v="27.2"/>
    <n v="0"/>
    <x v="0"/>
  </r>
  <r>
    <s v="TN"/>
    <n v="47"/>
    <n v="415"/>
    <x v="1"/>
    <n v="0"/>
    <n v="227.7"/>
    <n v="88"/>
    <n v="38.71"/>
    <n v="1"/>
    <x v="0"/>
  </r>
  <r>
    <s v="CT"/>
    <n v="35"/>
    <n v="510"/>
    <x v="1"/>
    <n v="0"/>
    <n v="203.8"/>
    <n v="77"/>
    <n v="34.65"/>
    <n v="1"/>
    <x v="0"/>
  </r>
  <r>
    <s v="ME"/>
    <n v="41"/>
    <n v="408"/>
    <x v="0"/>
    <n v="33"/>
    <n v="241.7"/>
    <n v="84"/>
    <n v="41.09"/>
    <n v="1"/>
    <x v="0"/>
  </r>
  <r>
    <s v="MD"/>
    <n v="45"/>
    <n v="510"/>
    <x v="1"/>
    <n v="0"/>
    <n v="78.099999999999994"/>
    <n v="70"/>
    <n v="13.28"/>
    <n v="1"/>
    <x v="0"/>
  </r>
  <r>
    <s v="NC"/>
    <n v="36"/>
    <n v="408"/>
    <x v="1"/>
    <n v="0"/>
    <n v="187.8"/>
    <n v="95"/>
    <n v="31.93"/>
    <n v="2"/>
    <x v="0"/>
  </r>
  <r>
    <s v="SC"/>
    <n v="42"/>
    <n v="415"/>
    <x v="0"/>
    <n v="21"/>
    <n v="127.1"/>
    <n v="94"/>
    <n v="21.61"/>
    <n v="1"/>
    <x v="0"/>
  </r>
  <r>
    <s v="CA"/>
    <n v="28"/>
    <n v="415"/>
    <x v="1"/>
    <n v="0"/>
    <n v="280"/>
    <n v="113"/>
    <n v="47.6"/>
    <n v="0"/>
    <x v="1"/>
  </r>
  <r>
    <s v="LA"/>
    <n v="34"/>
    <n v="510"/>
    <x v="1"/>
    <n v="0"/>
    <n v="153.19999999999999"/>
    <n v="78"/>
    <n v="26.04"/>
    <n v="1"/>
    <x v="0"/>
  </r>
  <r>
    <s v="WI"/>
    <n v="41"/>
    <n v="415"/>
    <x v="0"/>
    <n v="26"/>
    <n v="137.1"/>
    <n v="88"/>
    <n v="23.31"/>
    <n v="2"/>
    <x v="0"/>
  </r>
  <r>
    <s v="IL"/>
    <n v="33"/>
    <n v="510"/>
    <x v="1"/>
    <n v="0"/>
    <n v="186.1"/>
    <n v="114"/>
    <n v="31.64"/>
    <n v="4"/>
    <x v="1"/>
  </r>
  <r>
    <s v="IN"/>
    <n v="33"/>
    <n v="415"/>
    <x v="0"/>
    <n v="22"/>
    <n v="224.1"/>
    <n v="127"/>
    <n v="38.1"/>
    <n v="2"/>
    <x v="0"/>
  </r>
  <r>
    <s v="AL"/>
    <n v="33"/>
    <n v="408"/>
    <x v="0"/>
    <n v="29"/>
    <n v="83.6"/>
    <n v="131"/>
    <n v="14.21"/>
    <n v="1"/>
    <x v="0"/>
  </r>
  <r>
    <s v="OK"/>
    <n v="42"/>
    <n v="408"/>
    <x v="1"/>
    <n v="0"/>
    <n v="203.9"/>
    <n v="109"/>
    <n v="34.659999999999997"/>
    <n v="4"/>
    <x v="0"/>
  </r>
  <r>
    <s v="IA"/>
    <n v="38"/>
    <n v="415"/>
    <x v="1"/>
    <n v="0"/>
    <n v="211.3"/>
    <n v="87"/>
    <n v="35.92"/>
    <n v="1"/>
    <x v="0"/>
  </r>
  <r>
    <s v="VT"/>
    <n v="47"/>
    <n v="408"/>
    <x v="1"/>
    <n v="0"/>
    <n v="219.4"/>
    <n v="112"/>
    <n v="37.299999999999997"/>
    <n v="4"/>
    <x v="0"/>
  </r>
  <r>
    <s v="NY"/>
    <n v="43"/>
    <n v="415"/>
    <x v="1"/>
    <n v="0"/>
    <n v="190.4"/>
    <n v="91"/>
    <n v="32.369999999999997"/>
    <n v="2"/>
    <x v="0"/>
  </r>
  <r>
    <s v="LA"/>
    <n v="39"/>
    <n v="415"/>
    <x v="1"/>
    <n v="0"/>
    <n v="147.69999999999999"/>
    <n v="94"/>
    <n v="25.11"/>
    <n v="2"/>
    <x v="0"/>
  </r>
  <r>
    <s v="SC"/>
    <n v="34"/>
    <n v="408"/>
    <x v="1"/>
    <n v="0"/>
    <n v="229.9"/>
    <n v="130"/>
    <n v="39.08"/>
    <n v="2"/>
    <x v="0"/>
  </r>
  <r>
    <s v="ID"/>
    <n v="40"/>
    <n v="408"/>
    <x v="1"/>
    <n v="0"/>
    <n v="102.8"/>
    <n v="128"/>
    <n v="17.48"/>
    <n v="1"/>
    <x v="0"/>
  </r>
  <r>
    <s v="MO"/>
    <n v="42"/>
    <n v="415"/>
    <x v="1"/>
    <n v="0"/>
    <n v="178.7"/>
    <n v="81"/>
    <n v="30.38"/>
    <n v="1"/>
    <x v="0"/>
  </r>
  <r>
    <s v="ME"/>
    <n v="40"/>
    <n v="415"/>
    <x v="0"/>
    <n v="18"/>
    <n v="148.5"/>
    <n v="106"/>
    <n v="25.25"/>
    <n v="0"/>
    <x v="0"/>
  </r>
  <r>
    <s v="MS"/>
    <n v="33"/>
    <n v="510"/>
    <x v="0"/>
    <n v="29"/>
    <n v="164.1"/>
    <n v="111"/>
    <n v="27.9"/>
    <n v="0"/>
    <x v="0"/>
  </r>
  <r>
    <s v="SD"/>
    <n v="43"/>
    <n v="415"/>
    <x v="1"/>
    <n v="0"/>
    <n v="197.2"/>
    <n v="90"/>
    <n v="33.520000000000003"/>
    <n v="1"/>
    <x v="0"/>
  </r>
  <r>
    <s v="GA"/>
    <n v="33"/>
    <n v="510"/>
    <x v="1"/>
    <n v="0"/>
    <n v="140"/>
    <n v="101"/>
    <n v="23.8"/>
    <n v="4"/>
    <x v="1"/>
  </r>
  <r>
    <s v="VT"/>
    <n v="37"/>
    <n v="415"/>
    <x v="1"/>
    <n v="0"/>
    <n v="193.9"/>
    <n v="118"/>
    <n v="32.96"/>
    <n v="3"/>
    <x v="0"/>
  </r>
  <r>
    <s v="MD"/>
    <n v="29"/>
    <n v="408"/>
    <x v="1"/>
    <n v="0"/>
    <n v="321.10000000000002"/>
    <n v="105"/>
    <n v="54.59"/>
    <n v="4"/>
    <x v="1"/>
  </r>
  <r>
    <s v="IN"/>
    <n v="33"/>
    <n v="415"/>
    <x v="1"/>
    <n v="0"/>
    <n v="118.4"/>
    <n v="126"/>
    <n v="20.13"/>
    <n v="5"/>
    <x v="1"/>
  </r>
  <r>
    <s v="WV"/>
    <n v="40"/>
    <n v="415"/>
    <x v="1"/>
    <n v="0"/>
    <n v="169.8"/>
    <n v="114"/>
    <n v="28.87"/>
    <n v="1"/>
    <x v="0"/>
  </r>
  <r>
    <s v="OH"/>
    <n v="46"/>
    <n v="408"/>
    <x v="1"/>
    <n v="0"/>
    <n v="193.4"/>
    <n v="99"/>
    <n v="32.880000000000003"/>
    <n v="2"/>
    <x v="0"/>
  </r>
  <r>
    <s v="OH"/>
    <n v="39"/>
    <n v="415"/>
    <x v="1"/>
    <n v="0"/>
    <n v="106.6"/>
    <n v="128"/>
    <n v="18.12"/>
    <n v="1"/>
    <x v="0"/>
  </r>
  <r>
    <s v="SC"/>
    <n v="35"/>
    <n v="415"/>
    <x v="1"/>
    <n v="0"/>
    <n v="134.69999999999999"/>
    <n v="98"/>
    <n v="22.9"/>
    <n v="2"/>
    <x v="0"/>
  </r>
  <r>
    <s v="AZ"/>
    <n v="50"/>
    <n v="415"/>
    <x v="0"/>
    <n v="36"/>
    <n v="156.19999999999999"/>
    <n v="77"/>
    <n v="26.55"/>
    <n v="2"/>
    <x v="0"/>
  </r>
  <r>
    <s v="WV"/>
    <n v="44"/>
    <n v="415"/>
    <x v="1"/>
    <n v="0"/>
    <n v="231.1"/>
    <n v="57"/>
    <n v="39.29"/>
    <n v="3"/>
    <x v="0"/>
  </r>
  <r>
    <s v="RI"/>
    <n v="40"/>
    <n v="510"/>
    <x v="1"/>
    <n v="0"/>
    <n v="180.8"/>
    <n v="109"/>
    <n v="30.74"/>
    <n v="2"/>
    <x v="0"/>
  </r>
  <r>
    <s v="CT"/>
    <n v="41"/>
    <n v="510"/>
    <x v="1"/>
    <n v="0"/>
    <n v="213.8"/>
    <n v="105"/>
    <n v="36.35"/>
    <n v="2"/>
    <x v="0"/>
  </r>
  <r>
    <s v="TN"/>
    <n v="40"/>
    <n v="415"/>
    <x v="0"/>
    <n v="25"/>
    <n v="234.4"/>
    <n v="113"/>
    <n v="39.85"/>
    <n v="0"/>
    <x v="0"/>
  </r>
  <r>
    <s v="MT"/>
    <n v="49"/>
    <n v="510"/>
    <x v="1"/>
    <n v="0"/>
    <n v="223.6"/>
    <n v="86"/>
    <n v="38.01"/>
    <n v="0"/>
    <x v="0"/>
  </r>
  <r>
    <s v="OH"/>
    <n v="35"/>
    <n v="408"/>
    <x v="0"/>
    <n v="29"/>
    <n v="294.7"/>
    <n v="95"/>
    <n v="50.1"/>
    <n v="1"/>
    <x v="0"/>
  </r>
  <r>
    <s v="NM"/>
    <n v="38"/>
    <n v="415"/>
    <x v="1"/>
    <n v="0"/>
    <n v="216.8"/>
    <n v="123"/>
    <n v="36.86"/>
    <n v="1"/>
    <x v="0"/>
  </r>
  <r>
    <s v="SC"/>
    <n v="40"/>
    <n v="415"/>
    <x v="1"/>
    <n v="0"/>
    <n v="197.4"/>
    <n v="78"/>
    <n v="33.56"/>
    <n v="2"/>
    <x v="0"/>
  </r>
  <r>
    <s v="IA"/>
    <n v="33"/>
    <n v="415"/>
    <x v="1"/>
    <n v="0"/>
    <n v="226.5"/>
    <n v="85"/>
    <n v="38.51"/>
    <n v="1"/>
    <x v="0"/>
  </r>
  <r>
    <s v="ND"/>
    <n v="37"/>
    <n v="415"/>
    <x v="0"/>
    <n v="32"/>
    <n v="218.9"/>
    <n v="124"/>
    <n v="37.21"/>
    <n v="1"/>
    <x v="0"/>
  </r>
  <r>
    <s v="MO"/>
    <n v="41"/>
    <n v="510"/>
    <x v="1"/>
    <n v="0"/>
    <n v="89.1"/>
    <n v="117"/>
    <n v="15.15"/>
    <n v="2"/>
    <x v="0"/>
  </r>
  <r>
    <s v="TX"/>
    <n v="36"/>
    <n v="415"/>
    <x v="0"/>
    <n v="43"/>
    <n v="177.8"/>
    <n v="100"/>
    <n v="30.23"/>
    <n v="0"/>
    <x v="0"/>
  </r>
  <r>
    <s v="TX"/>
    <n v="36"/>
    <n v="415"/>
    <x v="1"/>
    <n v="0"/>
    <n v="93.2"/>
    <n v="109"/>
    <n v="15.84"/>
    <n v="1"/>
    <x v="0"/>
  </r>
  <r>
    <s v="ME"/>
    <n v="46"/>
    <n v="415"/>
    <x v="1"/>
    <n v="0"/>
    <n v="228.1"/>
    <n v="86"/>
    <n v="38.78"/>
    <n v="1"/>
    <x v="0"/>
  </r>
  <r>
    <s v="MN"/>
    <n v="46"/>
    <n v="408"/>
    <x v="1"/>
    <n v="0"/>
    <n v="208.1"/>
    <n v="93"/>
    <n v="35.380000000000003"/>
    <n v="1"/>
    <x v="0"/>
  </r>
  <r>
    <s v="KS"/>
    <n v="34"/>
    <n v="415"/>
    <x v="0"/>
    <n v="22"/>
    <n v="112.8"/>
    <n v="66"/>
    <n v="19.18"/>
    <n v="1"/>
    <x v="0"/>
  </r>
  <r>
    <s v="MN"/>
    <n v="39"/>
    <n v="415"/>
    <x v="1"/>
    <n v="0"/>
    <n v="225.3"/>
    <n v="124"/>
    <n v="38.299999999999997"/>
    <n v="1"/>
    <x v="0"/>
  </r>
  <r>
    <s v="NC"/>
    <n v="40"/>
    <n v="415"/>
    <x v="0"/>
    <n v="25"/>
    <n v="169.4"/>
    <n v="105"/>
    <n v="28.8"/>
    <n v="4"/>
    <x v="0"/>
  </r>
  <r>
    <s v="HI"/>
    <n v="45"/>
    <n v="510"/>
    <x v="1"/>
    <n v="0"/>
    <n v="193.3"/>
    <n v="121"/>
    <n v="32.86"/>
    <n v="1"/>
    <x v="0"/>
  </r>
  <r>
    <s v="CO"/>
    <n v="36"/>
    <n v="510"/>
    <x v="1"/>
    <n v="0"/>
    <n v="95.6"/>
    <n v="88"/>
    <n v="16.25"/>
    <n v="3"/>
    <x v="0"/>
  </r>
  <r>
    <s v="TN"/>
    <n v="33"/>
    <n v="510"/>
    <x v="0"/>
    <n v="25"/>
    <n v="79.8"/>
    <n v="99"/>
    <n v="13.57"/>
    <n v="2"/>
    <x v="0"/>
  </r>
  <r>
    <s v="OH"/>
    <n v="44"/>
    <n v="415"/>
    <x v="1"/>
    <n v="0"/>
    <n v="229.2"/>
    <n v="111"/>
    <n v="38.96"/>
    <n v="1"/>
    <x v="0"/>
  </r>
  <r>
    <s v="OR"/>
    <n v="45"/>
    <n v="415"/>
    <x v="0"/>
    <n v="38"/>
    <n v="259.3"/>
    <n v="94"/>
    <n v="44.08"/>
    <n v="3"/>
    <x v="0"/>
  </r>
  <r>
    <s v="NE"/>
    <n v="41"/>
    <n v="415"/>
    <x v="0"/>
    <n v="41"/>
    <n v="212.6"/>
    <n v="110"/>
    <n v="36.14"/>
    <n v="0"/>
    <x v="0"/>
  </r>
  <r>
    <s v="ID"/>
    <n v="36"/>
    <n v="415"/>
    <x v="1"/>
    <n v="0"/>
    <n v="101"/>
    <n v="110"/>
    <n v="17.170000000000002"/>
    <n v="0"/>
    <x v="0"/>
  </r>
  <r>
    <s v="WY"/>
    <n v="31"/>
    <n v="415"/>
    <x v="0"/>
    <n v="6"/>
    <n v="140.1"/>
    <n v="125"/>
    <n v="23.82"/>
    <n v="1"/>
    <x v="0"/>
  </r>
  <r>
    <s v="MD"/>
    <n v="45"/>
    <n v="408"/>
    <x v="1"/>
    <n v="0"/>
    <n v="150.4"/>
    <n v="106"/>
    <n v="25.57"/>
    <n v="3"/>
    <x v="0"/>
  </r>
  <r>
    <s v="AZ"/>
    <n v="33"/>
    <n v="415"/>
    <x v="1"/>
    <n v="0"/>
    <n v="100.8"/>
    <n v="74"/>
    <n v="17.14"/>
    <n v="2"/>
    <x v="0"/>
  </r>
  <r>
    <s v="IA"/>
    <n v="39"/>
    <n v="415"/>
    <x v="1"/>
    <n v="0"/>
    <n v="138.1"/>
    <n v="131"/>
    <n v="23.48"/>
    <n v="3"/>
    <x v="0"/>
  </r>
  <r>
    <s v="KS"/>
    <n v="52"/>
    <n v="415"/>
    <x v="0"/>
    <n v="30"/>
    <n v="191.3"/>
    <n v="104"/>
    <n v="32.520000000000003"/>
    <n v="1"/>
    <x v="0"/>
  </r>
  <r>
    <s v="MS"/>
    <n v="34"/>
    <n v="510"/>
    <x v="1"/>
    <n v="0"/>
    <n v="168.3"/>
    <n v="76"/>
    <n v="28.61"/>
    <n v="2"/>
    <x v="0"/>
  </r>
  <r>
    <s v="CA"/>
    <n v="26"/>
    <n v="415"/>
    <x v="1"/>
    <n v="0"/>
    <n v="137.6"/>
    <n v="113"/>
    <n v="23.39"/>
    <n v="1"/>
    <x v="1"/>
  </r>
  <r>
    <s v="OH"/>
    <n v="47"/>
    <n v="415"/>
    <x v="1"/>
    <n v="0"/>
    <n v="255.4"/>
    <n v="122"/>
    <n v="43.42"/>
    <n v="0"/>
    <x v="0"/>
  </r>
  <r>
    <s v="NE"/>
    <n v="46"/>
    <n v="415"/>
    <x v="1"/>
    <n v="0"/>
    <n v="166.2"/>
    <n v="125"/>
    <n v="28.25"/>
    <n v="1"/>
    <x v="0"/>
  </r>
  <r>
    <s v="CA"/>
    <n v="33"/>
    <n v="510"/>
    <x v="1"/>
    <n v="0"/>
    <n v="158.69999999999999"/>
    <n v="112"/>
    <n v="26.98"/>
    <n v="2"/>
    <x v="1"/>
  </r>
  <r>
    <s v="OR"/>
    <n v="37"/>
    <n v="415"/>
    <x v="1"/>
    <n v="0"/>
    <n v="258.3"/>
    <n v="76"/>
    <n v="43.91"/>
    <n v="1"/>
    <x v="1"/>
  </r>
  <r>
    <s v="MT"/>
    <n v="46"/>
    <n v="510"/>
    <x v="0"/>
    <n v="40"/>
    <n v="77"/>
    <n v="106"/>
    <n v="13.09"/>
    <n v="1"/>
    <x v="0"/>
  </r>
  <r>
    <s v="WI"/>
    <n v="43"/>
    <n v="415"/>
    <x v="0"/>
    <n v="33"/>
    <n v="168.4"/>
    <n v="127"/>
    <n v="28.63"/>
    <n v="2"/>
    <x v="0"/>
  </r>
  <r>
    <s v="SD"/>
    <n v="35"/>
    <n v="415"/>
    <x v="1"/>
    <n v="0"/>
    <n v="307.2"/>
    <n v="65"/>
    <n v="52.22"/>
    <n v="2"/>
    <x v="1"/>
  </r>
  <r>
    <s v="OH"/>
    <n v="42"/>
    <n v="510"/>
    <x v="1"/>
    <n v="0"/>
    <n v="175.6"/>
    <n v="91"/>
    <n v="29.85"/>
    <n v="0"/>
    <x v="0"/>
  </r>
  <r>
    <s v="ME"/>
    <n v="33"/>
    <n v="415"/>
    <x v="1"/>
    <n v="0"/>
    <n v="169.1"/>
    <n v="48"/>
    <n v="28.75"/>
    <n v="3"/>
    <x v="0"/>
  </r>
  <r>
    <s v="NM"/>
    <n v="40"/>
    <n v="415"/>
    <x v="1"/>
    <n v="0"/>
    <n v="190.7"/>
    <n v="111"/>
    <n v="32.42"/>
    <n v="1"/>
    <x v="0"/>
  </r>
  <r>
    <s v="WV"/>
    <n v="42"/>
    <n v="415"/>
    <x v="1"/>
    <n v="0"/>
    <n v="239.6"/>
    <n v="120"/>
    <n v="40.729999999999997"/>
    <n v="1"/>
    <x v="0"/>
  </r>
  <r>
    <s v="MN"/>
    <n v="37"/>
    <n v="510"/>
    <x v="1"/>
    <n v="0"/>
    <n v="121.3"/>
    <n v="112"/>
    <n v="20.62"/>
    <n v="1"/>
    <x v="0"/>
  </r>
  <r>
    <s v="MI"/>
    <n v="26"/>
    <n v="408"/>
    <x v="1"/>
    <n v="0"/>
    <n v="208.4"/>
    <n v="102"/>
    <n v="35.43"/>
    <n v="1"/>
    <x v="1"/>
  </r>
  <r>
    <s v="CO"/>
    <n v="47"/>
    <n v="510"/>
    <x v="1"/>
    <n v="0"/>
    <n v="230.6"/>
    <n v="131"/>
    <n v="39.200000000000003"/>
    <n v="0"/>
    <x v="0"/>
  </r>
  <r>
    <s v="HI"/>
    <n v="43"/>
    <n v="415"/>
    <x v="1"/>
    <n v="0"/>
    <n v="112.5"/>
    <n v="95"/>
    <n v="19.13"/>
    <n v="0"/>
    <x v="0"/>
  </r>
  <r>
    <s v="VT"/>
    <n v="39"/>
    <n v="510"/>
    <x v="1"/>
    <n v="0"/>
    <n v="167.7"/>
    <n v="93"/>
    <n v="28.51"/>
    <n v="3"/>
    <x v="0"/>
  </r>
  <r>
    <s v="OR"/>
    <n v="38"/>
    <n v="408"/>
    <x v="1"/>
    <n v="0"/>
    <n v="180.1"/>
    <n v="103"/>
    <n v="30.62"/>
    <n v="0"/>
    <x v="0"/>
  </r>
  <r>
    <s v="NM"/>
    <n v="38"/>
    <n v="510"/>
    <x v="1"/>
    <n v="0"/>
    <n v="129.6"/>
    <n v="81"/>
    <n v="22.03"/>
    <n v="2"/>
    <x v="0"/>
  </r>
  <r>
    <s v="SD"/>
    <n v="38"/>
    <n v="510"/>
    <x v="1"/>
    <n v="0"/>
    <n v="215.5"/>
    <n v="108"/>
    <n v="36.64"/>
    <n v="0"/>
    <x v="0"/>
  </r>
  <r>
    <s v="UT"/>
    <n v="37"/>
    <n v="415"/>
    <x v="1"/>
    <n v="0"/>
    <n v="211.9"/>
    <n v="65"/>
    <n v="36.020000000000003"/>
    <n v="2"/>
    <x v="0"/>
  </r>
  <r>
    <s v="NJ"/>
    <n v="45"/>
    <n v="415"/>
    <x v="1"/>
    <n v="0"/>
    <n v="82"/>
    <n v="95"/>
    <n v="13.94"/>
    <n v="1"/>
    <x v="0"/>
  </r>
  <r>
    <s v="MA"/>
    <n v="36"/>
    <n v="408"/>
    <x v="0"/>
    <n v="22"/>
    <n v="149.1"/>
    <n v="103"/>
    <n v="25.35"/>
    <n v="2"/>
    <x v="0"/>
  </r>
  <r>
    <s v="NV"/>
    <n v="35"/>
    <n v="415"/>
    <x v="1"/>
    <n v="0"/>
    <n v="304.60000000000002"/>
    <n v="56"/>
    <n v="51.78"/>
    <n v="1"/>
    <x v="1"/>
  </r>
  <r>
    <s v="TN"/>
    <n v="42"/>
    <n v="510"/>
    <x v="1"/>
    <n v="0"/>
    <n v="277.7"/>
    <n v="118"/>
    <n v="47.21"/>
    <n v="0"/>
    <x v="0"/>
  </r>
  <r>
    <s v="LA"/>
    <n v="42"/>
    <n v="408"/>
    <x v="1"/>
    <n v="0"/>
    <n v="209.1"/>
    <n v="57"/>
    <n v="35.549999999999997"/>
    <n v="1"/>
    <x v="0"/>
  </r>
  <r>
    <s v="FL"/>
    <n v="37"/>
    <n v="415"/>
    <x v="1"/>
    <n v="0"/>
    <n v="196.1"/>
    <n v="95"/>
    <n v="33.340000000000003"/>
    <n v="3"/>
    <x v="0"/>
  </r>
  <r>
    <s v="FL"/>
    <n v="40"/>
    <n v="510"/>
    <x v="1"/>
    <n v="0"/>
    <n v="121.6"/>
    <n v="99"/>
    <n v="20.67"/>
    <n v="1"/>
    <x v="0"/>
  </r>
  <r>
    <s v="SC"/>
    <n v="38"/>
    <n v="415"/>
    <x v="1"/>
    <n v="0"/>
    <n v="204.1"/>
    <n v="132"/>
    <n v="34.700000000000003"/>
    <n v="1"/>
    <x v="0"/>
  </r>
  <r>
    <s v="ID"/>
    <n v="40"/>
    <n v="415"/>
    <x v="1"/>
    <n v="0"/>
    <n v="212.1"/>
    <n v="114"/>
    <n v="36.06"/>
    <n v="4"/>
    <x v="0"/>
  </r>
  <r>
    <s v="WY"/>
    <n v="42"/>
    <n v="415"/>
    <x v="1"/>
    <n v="0"/>
    <n v="178.3"/>
    <n v="86"/>
    <n v="30.31"/>
    <n v="1"/>
    <x v="0"/>
  </r>
  <r>
    <s v="NE"/>
    <n v="41"/>
    <n v="415"/>
    <x v="1"/>
    <n v="0"/>
    <n v="181.8"/>
    <n v="92"/>
    <n v="30.91"/>
    <n v="0"/>
    <x v="0"/>
  </r>
  <r>
    <s v="CO"/>
    <n v="44"/>
    <n v="415"/>
    <x v="1"/>
    <n v="0"/>
    <n v="120.6"/>
    <n v="104"/>
    <n v="20.5"/>
    <n v="2"/>
    <x v="0"/>
  </r>
  <r>
    <s v="VA"/>
    <n v="38"/>
    <n v="415"/>
    <x v="1"/>
    <n v="0"/>
    <n v="172.4"/>
    <n v="112"/>
    <n v="29.31"/>
    <n v="1"/>
    <x v="0"/>
  </r>
  <r>
    <s v="WV"/>
    <n v="25"/>
    <n v="415"/>
    <x v="1"/>
    <n v="0"/>
    <n v="160.6"/>
    <n v="110"/>
    <n v="27.3"/>
    <n v="0"/>
    <x v="1"/>
  </r>
  <r>
    <s v="AZ"/>
    <n v="46"/>
    <n v="408"/>
    <x v="0"/>
    <n v="12"/>
    <n v="98.4"/>
    <n v="100"/>
    <n v="16.73"/>
    <n v="1"/>
    <x v="0"/>
  </r>
  <r>
    <s v="KS"/>
    <n v="38"/>
    <n v="415"/>
    <x v="1"/>
    <n v="0"/>
    <n v="109"/>
    <n v="126"/>
    <n v="18.53"/>
    <n v="1"/>
    <x v="0"/>
  </r>
  <r>
    <s v="SD"/>
    <n v="32"/>
    <n v="415"/>
    <x v="1"/>
    <n v="0"/>
    <n v="144.5"/>
    <n v="119"/>
    <n v="24.57"/>
    <n v="5"/>
    <x v="1"/>
  </r>
  <r>
    <s v="ID"/>
    <n v="40"/>
    <n v="510"/>
    <x v="1"/>
    <n v="0"/>
    <n v="193.1"/>
    <n v="82"/>
    <n v="32.83"/>
    <n v="2"/>
    <x v="0"/>
  </r>
  <r>
    <s v="TX"/>
    <n v="44"/>
    <n v="415"/>
    <x v="1"/>
    <n v="0"/>
    <n v="182.8"/>
    <n v="96"/>
    <n v="31.08"/>
    <n v="2"/>
    <x v="0"/>
  </r>
  <r>
    <s v="SD"/>
    <n v="42"/>
    <n v="510"/>
    <x v="0"/>
    <n v="32"/>
    <n v="148.4"/>
    <n v="86"/>
    <n v="25.23"/>
    <n v="1"/>
    <x v="0"/>
  </r>
  <r>
    <s v="TN"/>
    <n v="39"/>
    <n v="408"/>
    <x v="1"/>
    <n v="0"/>
    <n v="75.8"/>
    <n v="107"/>
    <n v="12.89"/>
    <n v="2"/>
    <x v="0"/>
  </r>
  <r>
    <s v="TN"/>
    <n v="45"/>
    <n v="415"/>
    <x v="1"/>
    <n v="0"/>
    <n v="198"/>
    <n v="90"/>
    <n v="33.659999999999997"/>
    <n v="1"/>
    <x v="0"/>
  </r>
  <r>
    <s v="DE"/>
    <n v="35"/>
    <n v="415"/>
    <x v="1"/>
    <n v="0"/>
    <n v="253.2"/>
    <n v="95"/>
    <n v="43.04"/>
    <n v="5"/>
    <x v="1"/>
  </r>
  <r>
    <s v="TN"/>
    <n v="47"/>
    <n v="510"/>
    <x v="0"/>
    <n v="25"/>
    <n v="199.9"/>
    <n v="64"/>
    <n v="33.979999999999997"/>
    <n v="3"/>
    <x v="0"/>
  </r>
  <r>
    <s v="OR"/>
    <n v="37"/>
    <n v="415"/>
    <x v="0"/>
    <n v="25"/>
    <n v="187.5"/>
    <n v="105"/>
    <n v="31.88"/>
    <n v="2"/>
    <x v="0"/>
  </r>
  <r>
    <s v="IA"/>
    <n v="37"/>
    <n v="408"/>
    <x v="1"/>
    <n v="0"/>
    <n v="183.6"/>
    <n v="111"/>
    <n v="31.21"/>
    <n v="0"/>
    <x v="0"/>
  </r>
  <r>
    <s v="MI"/>
    <n v="40"/>
    <n v="510"/>
    <x v="0"/>
    <n v="21"/>
    <n v="86.1"/>
    <n v="95"/>
    <n v="14.64"/>
    <n v="0"/>
    <x v="0"/>
  </r>
  <r>
    <s v="AR"/>
    <n v="35"/>
    <n v="408"/>
    <x v="1"/>
    <n v="0"/>
    <n v="126.8"/>
    <n v="83"/>
    <n v="21.56"/>
    <n v="3"/>
    <x v="0"/>
  </r>
  <r>
    <s v="TN"/>
    <n v="40"/>
    <n v="415"/>
    <x v="1"/>
    <n v="0"/>
    <n v="108.3"/>
    <n v="95"/>
    <n v="18.41"/>
    <n v="1"/>
    <x v="0"/>
  </r>
  <r>
    <s v="WV"/>
    <n v="36"/>
    <n v="408"/>
    <x v="1"/>
    <n v="0"/>
    <n v="160.5"/>
    <n v="92"/>
    <n v="27.29"/>
    <n v="1"/>
    <x v="1"/>
  </r>
  <r>
    <s v="IL"/>
    <n v="40"/>
    <n v="408"/>
    <x v="1"/>
    <n v="0"/>
    <n v="147.30000000000001"/>
    <n v="81"/>
    <n v="25.04"/>
    <n v="2"/>
    <x v="0"/>
  </r>
  <r>
    <s v="DE"/>
    <n v="45"/>
    <n v="510"/>
    <x v="1"/>
    <n v="0"/>
    <n v="165.1"/>
    <n v="91"/>
    <n v="28.07"/>
    <n v="2"/>
    <x v="0"/>
  </r>
  <r>
    <s v="NC"/>
    <n v="37"/>
    <n v="408"/>
    <x v="0"/>
    <n v="31"/>
    <n v="122.2"/>
    <n v="88"/>
    <n v="20.77"/>
    <n v="3"/>
    <x v="0"/>
  </r>
  <r>
    <s v="IA"/>
    <n v="37"/>
    <n v="408"/>
    <x v="1"/>
    <n v="0"/>
    <n v="156.30000000000001"/>
    <n v="102"/>
    <n v="26.57"/>
    <n v="3"/>
    <x v="0"/>
  </r>
  <r>
    <s v="AL"/>
    <n v="38"/>
    <n v="408"/>
    <x v="0"/>
    <n v="46"/>
    <n v="277.7"/>
    <n v="109"/>
    <n v="47.21"/>
    <n v="1"/>
    <x v="0"/>
  </r>
  <r>
    <s v="HI"/>
    <n v="39"/>
    <n v="415"/>
    <x v="0"/>
    <n v="21"/>
    <n v="147.4"/>
    <n v="117"/>
    <n v="25.06"/>
    <n v="0"/>
    <x v="0"/>
  </r>
  <r>
    <s v="PA"/>
    <n v="36"/>
    <n v="415"/>
    <x v="1"/>
    <n v="0"/>
    <n v="228.4"/>
    <n v="113"/>
    <n v="38.83"/>
    <n v="1"/>
    <x v="0"/>
  </r>
  <r>
    <s v="RI"/>
    <n v="40"/>
    <n v="510"/>
    <x v="1"/>
    <n v="0"/>
    <n v="184.6"/>
    <n v="133"/>
    <n v="31.38"/>
    <n v="1"/>
    <x v="0"/>
  </r>
  <r>
    <s v="DC"/>
    <n v="38"/>
    <n v="408"/>
    <x v="0"/>
    <n v="25"/>
    <n v="219"/>
    <n v="95"/>
    <n v="37.229999999999997"/>
    <n v="4"/>
    <x v="0"/>
  </r>
  <r>
    <s v="TN"/>
    <n v="20"/>
    <n v="510"/>
    <x v="1"/>
    <n v="0"/>
    <n v="220.9"/>
    <n v="100"/>
    <n v="37.549999999999997"/>
    <n v="1"/>
    <x v="1"/>
  </r>
  <r>
    <s v="AL"/>
    <n v="39"/>
    <n v="408"/>
    <x v="0"/>
    <n v="27"/>
    <n v="188.4"/>
    <n v="104"/>
    <n v="32.03"/>
    <n v="1"/>
    <x v="0"/>
  </r>
  <r>
    <s v="IN"/>
    <n v="38"/>
    <n v="510"/>
    <x v="1"/>
    <n v="0"/>
    <n v="254.8"/>
    <n v="83"/>
    <n v="43.32"/>
    <n v="4"/>
    <x v="0"/>
  </r>
  <r>
    <s v="UT"/>
    <n v="33"/>
    <n v="510"/>
    <x v="1"/>
    <n v="0"/>
    <n v="338.4"/>
    <n v="86"/>
    <n v="57.53"/>
    <n v="3"/>
    <x v="1"/>
  </r>
  <r>
    <s v="VA"/>
    <n v="42"/>
    <n v="415"/>
    <x v="1"/>
    <n v="0"/>
    <n v="143.1"/>
    <n v="114"/>
    <n v="24.33"/>
    <n v="3"/>
    <x v="0"/>
  </r>
  <r>
    <s v="CT"/>
    <n v="35"/>
    <n v="415"/>
    <x v="0"/>
    <n v="20"/>
    <n v="118.3"/>
    <n v="113"/>
    <n v="20.11"/>
    <n v="1"/>
    <x v="0"/>
  </r>
  <r>
    <s v="PA"/>
    <n v="44"/>
    <n v="510"/>
    <x v="1"/>
    <n v="0"/>
    <n v="185.9"/>
    <n v="111"/>
    <n v="31.6"/>
    <n v="1"/>
    <x v="0"/>
  </r>
  <r>
    <s v="MI"/>
    <n v="40"/>
    <n v="510"/>
    <x v="1"/>
    <n v="0"/>
    <n v="219"/>
    <n v="100"/>
    <n v="37.229999999999997"/>
    <n v="3"/>
    <x v="0"/>
  </r>
  <r>
    <s v="NC"/>
    <n v="42"/>
    <n v="510"/>
    <x v="0"/>
    <n v="18"/>
    <n v="180.1"/>
    <n v="90"/>
    <n v="30.62"/>
    <n v="1"/>
    <x v="0"/>
  </r>
  <r>
    <s v="GA"/>
    <n v="38"/>
    <n v="408"/>
    <x v="1"/>
    <n v="0"/>
    <n v="114.9"/>
    <n v="119"/>
    <n v="19.53"/>
    <n v="2"/>
    <x v="0"/>
  </r>
  <r>
    <s v="PA"/>
    <n v="41"/>
    <n v="510"/>
    <x v="1"/>
    <n v="0"/>
    <n v="158.6"/>
    <n v="97"/>
    <n v="26.96"/>
    <n v="2"/>
    <x v="0"/>
  </r>
  <r>
    <s v="DE"/>
    <n v="31"/>
    <n v="415"/>
    <x v="0"/>
    <n v="36"/>
    <n v="244.2"/>
    <n v="147"/>
    <n v="41.51"/>
    <n v="2"/>
    <x v="1"/>
  </r>
  <r>
    <s v="NY"/>
    <n v="44"/>
    <n v="415"/>
    <x v="1"/>
    <n v="0"/>
    <n v="180"/>
    <n v="58"/>
    <n v="30.6"/>
    <n v="1"/>
    <x v="0"/>
  </r>
  <r>
    <s v="NE"/>
    <n v="44"/>
    <n v="415"/>
    <x v="1"/>
    <n v="0"/>
    <n v="135.4"/>
    <n v="104"/>
    <n v="23.02"/>
    <n v="1"/>
    <x v="0"/>
  </r>
  <r>
    <s v="ME"/>
    <n v="28"/>
    <n v="408"/>
    <x v="1"/>
    <n v="0"/>
    <n v="272.39999999999998"/>
    <n v="112"/>
    <n v="46.31"/>
    <n v="1"/>
    <x v="1"/>
  </r>
  <r>
    <s v="NJ"/>
    <n v="41"/>
    <n v="510"/>
    <x v="1"/>
    <n v="0"/>
    <n v="262.89999999999998"/>
    <n v="95"/>
    <n v="44.69"/>
    <n v="1"/>
    <x v="0"/>
  </r>
  <r>
    <s v="DE"/>
    <n v="37"/>
    <n v="415"/>
    <x v="1"/>
    <n v="0"/>
    <n v="66.7"/>
    <n v="124"/>
    <n v="11.34"/>
    <n v="1"/>
    <x v="0"/>
  </r>
  <r>
    <s v="CT"/>
    <n v="41"/>
    <n v="408"/>
    <x v="1"/>
    <n v="0"/>
    <n v="240.8"/>
    <n v="72"/>
    <n v="40.94"/>
    <n v="1"/>
    <x v="0"/>
  </r>
  <r>
    <s v="KY"/>
    <n v="43"/>
    <n v="415"/>
    <x v="0"/>
    <n v="40"/>
    <n v="158.30000000000001"/>
    <n v="90"/>
    <n v="26.91"/>
    <n v="2"/>
    <x v="0"/>
  </r>
  <r>
    <s v="CO"/>
    <n v="39"/>
    <n v="510"/>
    <x v="0"/>
    <n v="24"/>
    <n v="201.7"/>
    <n v="87"/>
    <n v="34.29"/>
    <n v="0"/>
    <x v="0"/>
  </r>
  <r>
    <s v="NH"/>
    <n v="43"/>
    <n v="510"/>
    <x v="1"/>
    <n v="0"/>
    <n v="168.8"/>
    <n v="102"/>
    <n v="28.7"/>
    <n v="1"/>
    <x v="0"/>
  </r>
  <r>
    <s v="MA"/>
    <n v="44"/>
    <n v="415"/>
    <x v="1"/>
    <n v="0"/>
    <n v="141.9"/>
    <n v="98"/>
    <n v="24.12"/>
    <n v="2"/>
    <x v="0"/>
  </r>
  <r>
    <s v="LA"/>
    <n v="32"/>
    <n v="510"/>
    <x v="1"/>
    <n v="0"/>
    <n v="182.6"/>
    <n v="75"/>
    <n v="31.04"/>
    <n v="5"/>
    <x v="1"/>
  </r>
  <r>
    <s v="IL"/>
    <n v="40"/>
    <n v="415"/>
    <x v="1"/>
    <n v="0"/>
    <n v="203.7"/>
    <n v="80"/>
    <n v="34.630000000000003"/>
    <n v="3"/>
    <x v="0"/>
  </r>
  <r>
    <s v="MI"/>
    <n v="39"/>
    <n v="415"/>
    <x v="1"/>
    <n v="0"/>
    <n v="191.6"/>
    <n v="53"/>
    <n v="32.57"/>
    <n v="3"/>
    <x v="0"/>
  </r>
  <r>
    <s v="IN"/>
    <n v="36"/>
    <n v="415"/>
    <x v="1"/>
    <n v="0"/>
    <n v="136.4"/>
    <n v="147"/>
    <n v="23.19"/>
    <n v="0"/>
    <x v="0"/>
  </r>
  <r>
    <s v="CO"/>
    <n v="38"/>
    <n v="415"/>
    <x v="0"/>
    <n v="30"/>
    <n v="168.2"/>
    <n v="103"/>
    <n v="28.59"/>
    <n v="0"/>
    <x v="0"/>
  </r>
  <r>
    <s v="TX"/>
    <n v="41"/>
    <n v="415"/>
    <x v="1"/>
    <n v="0"/>
    <n v="217.9"/>
    <n v="89"/>
    <n v="37.04"/>
    <n v="0"/>
    <x v="0"/>
  </r>
  <r>
    <s v="IA"/>
    <n v="40"/>
    <n v="408"/>
    <x v="1"/>
    <n v="0"/>
    <n v="198.1"/>
    <n v="93"/>
    <n v="33.68"/>
    <n v="2"/>
    <x v="0"/>
  </r>
  <r>
    <s v="UT"/>
    <n v="43"/>
    <n v="408"/>
    <x v="0"/>
    <n v="15"/>
    <n v="178.8"/>
    <n v="81"/>
    <n v="30.4"/>
    <n v="1"/>
    <x v="0"/>
  </r>
  <r>
    <s v="AL"/>
    <n v="44"/>
    <n v="415"/>
    <x v="0"/>
    <n v="18"/>
    <n v="262.89999999999998"/>
    <n v="57"/>
    <n v="44.69"/>
    <n v="3"/>
    <x v="0"/>
  </r>
  <r>
    <s v="NV"/>
    <n v="45"/>
    <n v="415"/>
    <x v="1"/>
    <n v="0"/>
    <n v="197"/>
    <n v="130"/>
    <n v="33.49"/>
    <n v="1"/>
    <x v="0"/>
  </r>
  <r>
    <s v="IA"/>
    <n v="45"/>
    <n v="510"/>
    <x v="1"/>
    <n v="0"/>
    <n v="102.9"/>
    <n v="94"/>
    <n v="17.489999999999998"/>
    <n v="1"/>
    <x v="0"/>
  </r>
  <r>
    <s v="UT"/>
    <n v="21"/>
    <n v="408"/>
    <x v="1"/>
    <n v="0"/>
    <n v="144.19999999999999"/>
    <n v="74"/>
    <n v="24.51"/>
    <n v="4"/>
    <x v="1"/>
  </r>
  <r>
    <s v="PA"/>
    <n v="44"/>
    <n v="415"/>
    <x v="1"/>
    <n v="0"/>
    <n v="139.80000000000001"/>
    <n v="109"/>
    <n v="23.77"/>
    <n v="3"/>
    <x v="0"/>
  </r>
  <r>
    <s v="VA"/>
    <n v="39"/>
    <n v="415"/>
    <x v="1"/>
    <n v="0"/>
    <n v="139.69999999999999"/>
    <n v="112"/>
    <n v="23.75"/>
    <n v="2"/>
    <x v="0"/>
  </r>
  <r>
    <s v="SC"/>
    <n v="31"/>
    <n v="415"/>
    <x v="1"/>
    <n v="0"/>
    <n v="309.39999999999998"/>
    <n v="86"/>
    <n v="52.6"/>
    <n v="3"/>
    <x v="1"/>
  </r>
  <r>
    <s v="WV"/>
    <n v="33"/>
    <n v="415"/>
    <x v="1"/>
    <n v="0"/>
    <n v="159.6"/>
    <n v="102"/>
    <n v="27.13"/>
    <n v="5"/>
    <x v="1"/>
  </r>
  <r>
    <s v="KY"/>
    <n v="38"/>
    <n v="408"/>
    <x v="0"/>
    <n v="29"/>
    <n v="239.7"/>
    <n v="102"/>
    <n v="40.75"/>
    <n v="1"/>
    <x v="0"/>
  </r>
  <r>
    <s v="DC"/>
    <n v="47"/>
    <n v="510"/>
    <x v="1"/>
    <n v="0"/>
    <n v="161.1"/>
    <n v="110"/>
    <n v="27.39"/>
    <n v="2"/>
    <x v="0"/>
  </r>
  <r>
    <s v="HI"/>
    <n v="37"/>
    <n v="408"/>
    <x v="1"/>
    <n v="0"/>
    <n v="165.4"/>
    <n v="88"/>
    <n v="28.12"/>
    <n v="4"/>
    <x v="0"/>
  </r>
  <r>
    <s v="MS"/>
    <n v="42"/>
    <n v="415"/>
    <x v="0"/>
    <n v="28"/>
    <n v="221.3"/>
    <n v="117"/>
    <n v="37.619999999999997"/>
    <n v="0"/>
    <x v="0"/>
  </r>
  <r>
    <s v="WV"/>
    <n v="32"/>
    <n v="415"/>
    <x v="1"/>
    <n v="0"/>
    <n v="176.8"/>
    <n v="89"/>
    <n v="30.06"/>
    <n v="1"/>
    <x v="1"/>
  </r>
  <r>
    <s v="NC"/>
    <n v="41"/>
    <n v="408"/>
    <x v="1"/>
    <n v="0"/>
    <n v="196"/>
    <n v="75"/>
    <n v="33.32"/>
    <n v="1"/>
    <x v="0"/>
  </r>
  <r>
    <s v="ME"/>
    <n v="46"/>
    <n v="415"/>
    <x v="1"/>
    <n v="0"/>
    <n v="174.3"/>
    <n v="113"/>
    <n v="29.63"/>
    <n v="4"/>
    <x v="0"/>
  </r>
  <r>
    <s v="WY"/>
    <n v="40"/>
    <n v="408"/>
    <x v="1"/>
    <n v="0"/>
    <n v="158.4"/>
    <n v="107"/>
    <n v="26.93"/>
    <n v="0"/>
    <x v="0"/>
  </r>
  <r>
    <s v="ME"/>
    <n v="41"/>
    <n v="415"/>
    <x v="0"/>
    <n v="38"/>
    <n v="149.4"/>
    <n v="93"/>
    <n v="25.4"/>
    <n v="1"/>
    <x v="0"/>
  </r>
  <r>
    <s v="KY"/>
    <n v="37"/>
    <n v="415"/>
    <x v="1"/>
    <n v="0"/>
    <n v="145.5"/>
    <n v="124"/>
    <n v="24.74"/>
    <n v="3"/>
    <x v="0"/>
  </r>
  <r>
    <s v="GA"/>
    <n v="32"/>
    <n v="510"/>
    <x v="1"/>
    <n v="0"/>
    <n v="147.69999999999999"/>
    <n v="101"/>
    <n v="25.11"/>
    <n v="0"/>
    <x v="0"/>
  </r>
  <r>
    <s v="IN"/>
    <n v="33"/>
    <n v="415"/>
    <x v="1"/>
    <n v="0"/>
    <n v="89.4"/>
    <n v="77"/>
    <n v="15.2"/>
    <n v="3"/>
    <x v="0"/>
  </r>
  <r>
    <s v="VA"/>
    <n v="45"/>
    <n v="415"/>
    <x v="1"/>
    <n v="0"/>
    <n v="138.69999999999999"/>
    <n v="68"/>
    <n v="23.58"/>
    <n v="2"/>
    <x v="0"/>
  </r>
  <r>
    <s v="DC"/>
    <n v="30"/>
    <n v="415"/>
    <x v="0"/>
    <n v="26"/>
    <n v="205.4"/>
    <n v="68"/>
    <n v="34.92"/>
    <n v="5"/>
    <x v="0"/>
  </r>
  <r>
    <s v="ID"/>
    <n v="40"/>
    <n v="408"/>
    <x v="1"/>
    <n v="0"/>
    <n v="187.4"/>
    <n v="86"/>
    <n v="31.86"/>
    <n v="1"/>
    <x v="0"/>
  </r>
  <r>
    <s v="DE"/>
    <n v="37"/>
    <n v="415"/>
    <x v="1"/>
    <n v="0"/>
    <n v="206.1"/>
    <n v="105"/>
    <n v="35.04"/>
    <n v="2"/>
    <x v="0"/>
  </r>
  <r>
    <s v="MN"/>
    <n v="38"/>
    <n v="408"/>
    <x v="0"/>
    <n v="34"/>
    <n v="131.5"/>
    <n v="143"/>
    <n v="22.36"/>
    <n v="0"/>
    <x v="0"/>
  </r>
  <r>
    <s v="WY"/>
    <n v="38"/>
    <n v="415"/>
    <x v="1"/>
    <n v="0"/>
    <n v="120.1"/>
    <n v="103"/>
    <n v="20.420000000000002"/>
    <n v="1"/>
    <x v="0"/>
  </r>
  <r>
    <s v="NY"/>
    <n v="47"/>
    <n v="415"/>
    <x v="1"/>
    <n v="0"/>
    <n v="168.6"/>
    <n v="85"/>
    <n v="28.66"/>
    <n v="1"/>
    <x v="0"/>
  </r>
  <r>
    <s v="AR"/>
    <n v="34"/>
    <n v="510"/>
    <x v="1"/>
    <n v="0"/>
    <n v="189.4"/>
    <n v="114"/>
    <n v="32.200000000000003"/>
    <n v="0"/>
    <x v="0"/>
  </r>
  <r>
    <s v="TX"/>
    <n v="33"/>
    <n v="408"/>
    <x v="1"/>
    <n v="0"/>
    <n v="158.5"/>
    <n v="90"/>
    <n v="26.95"/>
    <n v="2"/>
    <x v="0"/>
  </r>
  <r>
    <s v="LA"/>
    <n v="39"/>
    <n v="415"/>
    <x v="0"/>
    <n v="27"/>
    <n v="176"/>
    <n v="141"/>
    <n v="29.92"/>
    <n v="3"/>
    <x v="0"/>
  </r>
  <r>
    <s v="UT"/>
    <n v="47"/>
    <n v="510"/>
    <x v="0"/>
    <n v="45"/>
    <n v="129.19999999999999"/>
    <n v="142"/>
    <n v="21.96"/>
    <n v="0"/>
    <x v="0"/>
  </r>
  <r>
    <s v="VA"/>
    <n v="35"/>
    <n v="415"/>
    <x v="0"/>
    <n v="49"/>
    <n v="174"/>
    <n v="122"/>
    <n v="29.58"/>
    <n v="1"/>
    <x v="0"/>
  </r>
  <r>
    <s v="TX"/>
    <n v="28"/>
    <n v="415"/>
    <x v="1"/>
    <n v="0"/>
    <n v="261.2"/>
    <n v="81"/>
    <n v="44.4"/>
    <n v="2"/>
    <x v="1"/>
  </r>
  <r>
    <s v="TN"/>
    <n v="42"/>
    <n v="415"/>
    <x v="1"/>
    <n v="0"/>
    <n v="264.60000000000002"/>
    <n v="117"/>
    <n v="44.98"/>
    <n v="0"/>
    <x v="0"/>
  </r>
  <r>
    <s v="PA"/>
    <n v="36"/>
    <n v="408"/>
    <x v="1"/>
    <n v="0"/>
    <n v="160.9"/>
    <n v="97"/>
    <n v="27.35"/>
    <n v="2"/>
    <x v="0"/>
  </r>
  <r>
    <s v="CT"/>
    <n v="36"/>
    <n v="510"/>
    <x v="0"/>
    <n v="36"/>
    <n v="124.8"/>
    <n v="93"/>
    <n v="21.22"/>
    <n v="1"/>
    <x v="0"/>
  </r>
  <r>
    <s v="DE"/>
    <n v="37"/>
    <n v="510"/>
    <x v="1"/>
    <n v="0"/>
    <n v="230.6"/>
    <n v="92"/>
    <n v="39.200000000000003"/>
    <n v="2"/>
    <x v="0"/>
  </r>
  <r>
    <s v="UT"/>
    <n v="31"/>
    <n v="408"/>
    <x v="0"/>
    <n v="35"/>
    <n v="229.1"/>
    <n v="143"/>
    <n v="38.950000000000003"/>
    <n v="0"/>
    <x v="0"/>
  </r>
  <r>
    <s v="OK"/>
    <n v="36"/>
    <n v="408"/>
    <x v="1"/>
    <n v="0"/>
    <n v="212.9"/>
    <n v="92"/>
    <n v="36.19"/>
    <n v="2"/>
    <x v="0"/>
  </r>
  <r>
    <s v="NH"/>
    <n v="41"/>
    <n v="408"/>
    <x v="0"/>
    <n v="30"/>
    <n v="124.8"/>
    <n v="99"/>
    <n v="21.22"/>
    <n v="1"/>
    <x v="0"/>
  </r>
  <r>
    <s v="MO"/>
    <n v="38"/>
    <n v="510"/>
    <x v="1"/>
    <n v="0"/>
    <n v="133.9"/>
    <n v="82"/>
    <n v="22.76"/>
    <n v="0"/>
    <x v="0"/>
  </r>
  <r>
    <s v="NV"/>
    <n v="43"/>
    <n v="510"/>
    <x v="0"/>
    <n v="31"/>
    <n v="129.80000000000001"/>
    <n v="87"/>
    <n v="22.07"/>
    <n v="1"/>
    <x v="0"/>
  </r>
  <r>
    <s v="HI"/>
    <n v="40"/>
    <n v="408"/>
    <x v="1"/>
    <n v="0"/>
    <n v="168.5"/>
    <n v="102"/>
    <n v="28.65"/>
    <n v="3"/>
    <x v="0"/>
  </r>
  <r>
    <s v="DC"/>
    <n v="33"/>
    <n v="415"/>
    <x v="1"/>
    <n v="0"/>
    <n v="81.400000000000006"/>
    <n v="110"/>
    <n v="13.84"/>
    <n v="1"/>
    <x v="0"/>
  </r>
  <r>
    <s v="OK"/>
    <n v="39"/>
    <n v="510"/>
    <x v="1"/>
    <n v="0"/>
    <n v="117.2"/>
    <n v="99"/>
    <n v="19.920000000000002"/>
    <n v="1"/>
    <x v="0"/>
  </r>
  <r>
    <s v="ME"/>
    <n v="26"/>
    <n v="510"/>
    <x v="1"/>
    <n v="0"/>
    <n v="300.39999999999998"/>
    <n v="113"/>
    <n v="51.07"/>
    <n v="2"/>
    <x v="1"/>
  </r>
  <r>
    <s v="AZ"/>
    <n v="36"/>
    <n v="415"/>
    <x v="1"/>
    <n v="0"/>
    <n v="195.1"/>
    <n v="105"/>
    <n v="33.17"/>
    <n v="1"/>
    <x v="0"/>
  </r>
  <r>
    <s v="MN"/>
    <n v="44"/>
    <n v="415"/>
    <x v="1"/>
    <n v="0"/>
    <n v="172"/>
    <n v="80"/>
    <n v="29.24"/>
    <n v="0"/>
    <x v="0"/>
  </r>
  <r>
    <s v="WY"/>
    <n v="46"/>
    <n v="415"/>
    <x v="0"/>
    <n v="46"/>
    <n v="165.2"/>
    <n v="85"/>
    <n v="28.08"/>
    <n v="1"/>
    <x v="0"/>
  </r>
  <r>
    <s v="WA"/>
    <n v="48"/>
    <n v="415"/>
    <x v="1"/>
    <n v="0"/>
    <n v="149.69999999999999"/>
    <n v="114"/>
    <n v="25.45"/>
    <n v="2"/>
    <x v="0"/>
  </r>
  <r>
    <s v="AL"/>
    <n v="38"/>
    <n v="408"/>
    <x v="1"/>
    <n v="0"/>
    <n v="185.8"/>
    <n v="61"/>
    <n v="31.59"/>
    <n v="1"/>
    <x v="0"/>
  </r>
  <r>
    <s v="NM"/>
    <n v="39"/>
    <n v="408"/>
    <x v="1"/>
    <n v="0"/>
    <n v="244.6"/>
    <n v="91"/>
    <n v="41.58"/>
    <n v="0"/>
    <x v="0"/>
  </r>
  <r>
    <s v="MA"/>
    <n v="31"/>
    <n v="408"/>
    <x v="1"/>
    <n v="0"/>
    <n v="302.60000000000002"/>
    <n v="83"/>
    <n v="51.44"/>
    <n v="1"/>
    <x v="1"/>
  </r>
  <r>
    <s v="ME"/>
    <n v="29"/>
    <n v="415"/>
    <x v="0"/>
    <n v="30"/>
    <n v="195.2"/>
    <n v="123"/>
    <n v="33.18"/>
    <n v="5"/>
    <x v="1"/>
  </r>
  <r>
    <s v="SD"/>
    <n v="34"/>
    <n v="510"/>
    <x v="1"/>
    <n v="0"/>
    <n v="207.8"/>
    <n v="113"/>
    <n v="35.33"/>
    <n v="1"/>
    <x v="0"/>
  </r>
  <r>
    <s v="LA"/>
    <n v="26"/>
    <n v="415"/>
    <x v="1"/>
    <n v="0"/>
    <n v="119"/>
    <n v="119"/>
    <n v="20.23"/>
    <n v="2"/>
    <x v="1"/>
  </r>
  <r>
    <s v="HI"/>
    <n v="39"/>
    <n v="415"/>
    <x v="1"/>
    <n v="0"/>
    <n v="245.8"/>
    <n v="116"/>
    <n v="41.79"/>
    <n v="1"/>
    <x v="0"/>
  </r>
  <r>
    <s v="FL"/>
    <n v="39"/>
    <n v="408"/>
    <x v="1"/>
    <n v="0"/>
    <n v="131"/>
    <n v="148"/>
    <n v="22.27"/>
    <n v="3"/>
    <x v="0"/>
  </r>
  <r>
    <s v="WI"/>
    <n v="35"/>
    <n v="415"/>
    <x v="1"/>
    <n v="0"/>
    <n v="129.80000000000001"/>
    <n v="106"/>
    <n v="22.07"/>
    <n v="4"/>
    <x v="1"/>
  </r>
  <r>
    <s v="SD"/>
    <n v="34"/>
    <n v="510"/>
    <x v="1"/>
    <n v="0"/>
    <n v="275.89999999999998"/>
    <n v="84"/>
    <n v="46.9"/>
    <n v="2"/>
    <x v="1"/>
  </r>
  <r>
    <s v="NH"/>
    <n v="37"/>
    <n v="510"/>
    <x v="1"/>
    <n v="0"/>
    <n v="213.3"/>
    <n v="124"/>
    <n v="36.26"/>
    <n v="1"/>
    <x v="0"/>
  </r>
  <r>
    <s v="NJ"/>
    <n v="38"/>
    <n v="415"/>
    <x v="1"/>
    <n v="0"/>
    <n v="128.6"/>
    <n v="92"/>
    <n v="21.86"/>
    <n v="2"/>
    <x v="0"/>
  </r>
  <r>
    <s v="ND"/>
    <n v="40"/>
    <n v="510"/>
    <x v="1"/>
    <n v="0"/>
    <n v="95.3"/>
    <n v="103"/>
    <n v="16.2"/>
    <n v="1"/>
    <x v="0"/>
  </r>
  <r>
    <s v="MA"/>
    <n v="37"/>
    <n v="415"/>
    <x v="1"/>
    <n v="0"/>
    <n v="214.7"/>
    <n v="112"/>
    <n v="36.5"/>
    <n v="1"/>
    <x v="0"/>
  </r>
  <r>
    <s v="WV"/>
    <n v="42"/>
    <n v="415"/>
    <x v="1"/>
    <n v="0"/>
    <n v="180.4"/>
    <n v="99"/>
    <n v="30.67"/>
    <n v="1"/>
    <x v="0"/>
  </r>
  <r>
    <s v="MI"/>
    <n v="42"/>
    <n v="415"/>
    <x v="1"/>
    <n v="0"/>
    <n v="164.1"/>
    <n v="84"/>
    <n v="27.9"/>
    <n v="1"/>
    <x v="0"/>
  </r>
  <r>
    <s v="RI"/>
    <n v="33"/>
    <n v="510"/>
    <x v="1"/>
    <n v="0"/>
    <n v="211.1"/>
    <n v="62"/>
    <n v="35.89"/>
    <n v="2"/>
    <x v="0"/>
  </r>
  <r>
    <s v="NY"/>
    <n v="48"/>
    <n v="415"/>
    <x v="0"/>
    <n v="19"/>
    <n v="312.39999999999998"/>
    <n v="98"/>
    <n v="53.11"/>
    <n v="0"/>
    <x v="0"/>
  </r>
  <r>
    <s v="SD"/>
    <n v="39"/>
    <n v="408"/>
    <x v="0"/>
    <n v="27"/>
    <n v="223.3"/>
    <n v="97"/>
    <n v="37.96"/>
    <n v="1"/>
    <x v="0"/>
  </r>
  <r>
    <s v="NV"/>
    <n v="41"/>
    <n v="415"/>
    <x v="0"/>
    <n v="28"/>
    <n v="236.8"/>
    <n v="89"/>
    <n v="40.26"/>
    <n v="2"/>
    <x v="0"/>
  </r>
  <r>
    <s v="DC"/>
    <n v="38"/>
    <n v="415"/>
    <x v="1"/>
    <n v="0"/>
    <n v="149.69999999999999"/>
    <n v="99"/>
    <n v="25.45"/>
    <n v="1"/>
    <x v="0"/>
  </r>
  <r>
    <s v="AR"/>
    <n v="45"/>
    <n v="415"/>
    <x v="0"/>
    <n v="17"/>
    <n v="268.10000000000002"/>
    <n v="94"/>
    <n v="45.58"/>
    <n v="2"/>
    <x v="0"/>
  </r>
  <r>
    <s v="CO"/>
    <n v="49"/>
    <n v="415"/>
    <x v="1"/>
    <n v="0"/>
    <n v="245"/>
    <n v="119"/>
    <n v="41.65"/>
    <n v="1"/>
    <x v="0"/>
  </r>
  <r>
    <s v="DC"/>
    <n v="45"/>
    <n v="510"/>
    <x v="0"/>
    <n v="36"/>
    <n v="153.80000000000001"/>
    <n v="105"/>
    <n v="26.15"/>
    <n v="1"/>
    <x v="0"/>
  </r>
  <r>
    <s v="FL"/>
    <n v="43"/>
    <n v="408"/>
    <x v="0"/>
    <n v="49"/>
    <n v="229.4"/>
    <n v="78"/>
    <n v="39"/>
    <n v="3"/>
    <x v="0"/>
  </r>
  <r>
    <s v="GA"/>
    <n v="33"/>
    <n v="415"/>
    <x v="1"/>
    <n v="0"/>
    <n v="68.8"/>
    <n v="124"/>
    <n v="11.7"/>
    <n v="1"/>
    <x v="0"/>
  </r>
  <r>
    <s v="CT"/>
    <n v="41"/>
    <n v="415"/>
    <x v="1"/>
    <n v="0"/>
    <n v="200.2"/>
    <n v="113"/>
    <n v="34.03"/>
    <n v="0"/>
    <x v="0"/>
  </r>
  <r>
    <s v="IL"/>
    <n v="33"/>
    <n v="415"/>
    <x v="1"/>
    <n v="0"/>
    <n v="134.6"/>
    <n v="73"/>
    <n v="22.88"/>
    <n v="2"/>
    <x v="0"/>
  </r>
  <r>
    <s v="WA"/>
    <n v="46"/>
    <n v="415"/>
    <x v="1"/>
    <n v="0"/>
    <n v="232.4"/>
    <n v="101"/>
    <n v="39.51"/>
    <n v="0"/>
    <x v="0"/>
  </r>
  <r>
    <s v="MN"/>
    <n v="38"/>
    <n v="415"/>
    <x v="1"/>
    <n v="0"/>
    <n v="126"/>
    <n v="89"/>
    <n v="21.42"/>
    <n v="0"/>
    <x v="0"/>
  </r>
  <r>
    <s v="NV"/>
    <n v="36"/>
    <n v="510"/>
    <x v="1"/>
    <n v="0"/>
    <n v="175.9"/>
    <n v="121"/>
    <n v="29.9"/>
    <n v="1"/>
    <x v="0"/>
  </r>
  <r>
    <s v="UT"/>
    <n v="37"/>
    <n v="415"/>
    <x v="1"/>
    <n v="0"/>
    <n v="161.69999999999999"/>
    <n v="99"/>
    <n v="27.49"/>
    <n v="1"/>
    <x v="0"/>
  </r>
  <r>
    <s v="MS"/>
    <n v="37"/>
    <n v="415"/>
    <x v="1"/>
    <n v="0"/>
    <n v="112.6"/>
    <n v="80"/>
    <n v="19.14"/>
    <n v="6"/>
    <x v="1"/>
  </r>
  <r>
    <s v="OH"/>
    <n v="34"/>
    <n v="415"/>
    <x v="0"/>
    <n v="26"/>
    <n v="234"/>
    <n v="116"/>
    <n v="39.78"/>
    <n v="1"/>
    <x v="0"/>
  </r>
  <r>
    <s v="WV"/>
    <n v="33"/>
    <n v="408"/>
    <x v="1"/>
    <n v="0"/>
    <n v="226.3"/>
    <n v="88"/>
    <n v="38.47"/>
    <n v="1"/>
    <x v="1"/>
  </r>
  <r>
    <s v="UT"/>
    <n v="43"/>
    <n v="415"/>
    <x v="1"/>
    <n v="0"/>
    <n v="174.1"/>
    <n v="127"/>
    <n v="29.6"/>
    <n v="0"/>
    <x v="0"/>
  </r>
  <r>
    <s v="CT"/>
    <n v="43"/>
    <n v="415"/>
    <x v="1"/>
    <n v="0"/>
    <n v="195.6"/>
    <n v="111"/>
    <n v="33.25"/>
    <n v="1"/>
    <x v="0"/>
  </r>
  <r>
    <s v="NH"/>
    <n v="32"/>
    <n v="415"/>
    <x v="1"/>
    <n v="0"/>
    <n v="200.8"/>
    <n v="104"/>
    <n v="34.14"/>
    <n v="0"/>
    <x v="0"/>
  </r>
  <r>
    <s v="DE"/>
    <n v="35"/>
    <n v="415"/>
    <x v="1"/>
    <n v="0"/>
    <n v="225.6"/>
    <n v="118"/>
    <n v="38.35"/>
    <n v="1"/>
    <x v="0"/>
  </r>
  <r>
    <s v="CO"/>
    <n v="45"/>
    <n v="408"/>
    <x v="0"/>
    <n v="38"/>
    <n v="272.89999999999998"/>
    <n v="122"/>
    <n v="46.39"/>
    <n v="2"/>
    <x v="0"/>
  </r>
  <r>
    <s v="ID"/>
    <n v="24"/>
    <n v="510"/>
    <x v="1"/>
    <n v="0"/>
    <n v="199.7"/>
    <n v="121"/>
    <n v="33.950000000000003"/>
    <n v="6"/>
    <x v="1"/>
  </r>
  <r>
    <s v="DE"/>
    <n v="40"/>
    <n v="415"/>
    <x v="0"/>
    <n v="31"/>
    <n v="281.89999999999998"/>
    <n v="121"/>
    <n v="47.92"/>
    <n v="3"/>
    <x v="0"/>
  </r>
  <r>
    <s v="PA"/>
    <n v="37"/>
    <n v="415"/>
    <x v="1"/>
    <n v="0"/>
    <n v="181.2"/>
    <n v="122"/>
    <n v="30.8"/>
    <n v="0"/>
    <x v="0"/>
  </r>
  <r>
    <s v="NJ"/>
    <n v="41"/>
    <n v="415"/>
    <x v="1"/>
    <n v="0"/>
    <n v="63.3"/>
    <n v="116"/>
    <n v="10.76"/>
    <n v="1"/>
    <x v="0"/>
  </r>
  <r>
    <s v="MO"/>
    <n v="39"/>
    <n v="510"/>
    <x v="1"/>
    <n v="0"/>
    <n v="189.3"/>
    <n v="73"/>
    <n v="32.18"/>
    <n v="3"/>
    <x v="0"/>
  </r>
  <r>
    <s v="OK"/>
    <n v="36"/>
    <n v="510"/>
    <x v="1"/>
    <n v="0"/>
    <n v="140"/>
    <n v="84"/>
    <n v="23.8"/>
    <n v="2"/>
    <x v="0"/>
  </r>
  <r>
    <s v="RI"/>
    <n v="32"/>
    <n v="415"/>
    <x v="1"/>
    <n v="0"/>
    <n v="221"/>
    <n v="94"/>
    <n v="37.57"/>
    <n v="1"/>
    <x v="1"/>
  </r>
  <r>
    <s v="MS"/>
    <n v="48"/>
    <n v="510"/>
    <x v="1"/>
    <n v="0"/>
    <n v="191.6"/>
    <n v="83"/>
    <n v="32.57"/>
    <n v="3"/>
    <x v="0"/>
  </r>
  <r>
    <s v="VA"/>
    <n v="31"/>
    <n v="415"/>
    <x v="1"/>
    <n v="0"/>
    <n v="294.3"/>
    <n v="83"/>
    <n v="50.03"/>
    <n v="2"/>
    <x v="1"/>
  </r>
  <r>
    <s v="IL"/>
    <n v="50"/>
    <n v="415"/>
    <x v="1"/>
    <n v="0"/>
    <n v="162.6"/>
    <n v="113"/>
    <n v="27.64"/>
    <n v="0"/>
    <x v="0"/>
  </r>
  <r>
    <s v="MS"/>
    <n v="45"/>
    <n v="510"/>
    <x v="0"/>
    <n v="27"/>
    <n v="233.6"/>
    <n v="126"/>
    <n v="39.71"/>
    <n v="1"/>
    <x v="0"/>
  </r>
  <r>
    <s v="OK"/>
    <n v="31"/>
    <n v="415"/>
    <x v="1"/>
    <n v="0"/>
    <n v="290.5"/>
    <n v="119"/>
    <n v="49.39"/>
    <n v="2"/>
    <x v="1"/>
  </r>
  <r>
    <s v="TN"/>
    <n v="31"/>
    <n v="415"/>
    <x v="1"/>
    <n v="0"/>
    <n v="183.2"/>
    <n v="112"/>
    <n v="31.14"/>
    <n v="1"/>
    <x v="1"/>
  </r>
  <r>
    <s v="WV"/>
    <n v="37"/>
    <n v="408"/>
    <x v="1"/>
    <n v="0"/>
    <n v="155.6"/>
    <n v="78"/>
    <n v="26.45"/>
    <n v="2"/>
    <x v="0"/>
  </r>
  <r>
    <s v="FL"/>
    <n v="34"/>
    <n v="415"/>
    <x v="1"/>
    <n v="0"/>
    <n v="303"/>
    <n v="93"/>
    <n v="51.51"/>
    <n v="1"/>
    <x v="1"/>
  </r>
  <r>
    <s v="NH"/>
    <n v="35"/>
    <n v="415"/>
    <x v="1"/>
    <n v="0"/>
    <n v="114.4"/>
    <n v="115"/>
    <n v="19.45"/>
    <n v="3"/>
    <x v="0"/>
  </r>
  <r>
    <s v="NY"/>
    <n v="35"/>
    <n v="408"/>
    <x v="0"/>
    <n v="36"/>
    <n v="164.8"/>
    <n v="106"/>
    <n v="28.02"/>
    <n v="2"/>
    <x v="0"/>
  </r>
  <r>
    <s v="NE"/>
    <n v="39"/>
    <n v="415"/>
    <x v="1"/>
    <n v="0"/>
    <n v="220.3"/>
    <n v="106"/>
    <n v="37.450000000000003"/>
    <n v="3"/>
    <x v="0"/>
  </r>
  <r>
    <s v="WV"/>
    <n v="49"/>
    <n v="510"/>
    <x v="0"/>
    <n v="26"/>
    <n v="189"/>
    <n v="98"/>
    <n v="32.130000000000003"/>
    <n v="0"/>
    <x v="0"/>
  </r>
  <r>
    <s v="NV"/>
    <n v="46"/>
    <n v="510"/>
    <x v="1"/>
    <n v="0"/>
    <n v="172.6"/>
    <n v="92"/>
    <n v="29.34"/>
    <n v="3"/>
    <x v="0"/>
  </r>
  <r>
    <s v="CT"/>
    <n v="37"/>
    <n v="415"/>
    <x v="1"/>
    <n v="0"/>
    <n v="168.8"/>
    <n v="141"/>
    <n v="28.7"/>
    <n v="3"/>
    <x v="0"/>
  </r>
  <r>
    <s v="KS"/>
    <n v="44"/>
    <n v="408"/>
    <x v="0"/>
    <n v="39"/>
    <n v="243.1"/>
    <n v="137"/>
    <n v="41.33"/>
    <n v="1"/>
    <x v="0"/>
  </r>
  <r>
    <s v="NH"/>
    <n v="34"/>
    <n v="415"/>
    <x v="1"/>
    <n v="0"/>
    <n v="324.3"/>
    <n v="107"/>
    <n v="55.13"/>
    <n v="1"/>
    <x v="1"/>
  </r>
  <r>
    <s v="ND"/>
    <n v="38"/>
    <n v="510"/>
    <x v="1"/>
    <n v="0"/>
    <n v="69.7"/>
    <n v="85"/>
    <n v="11.85"/>
    <n v="2"/>
    <x v="0"/>
  </r>
  <r>
    <s v="AR"/>
    <n v="39"/>
    <n v="408"/>
    <x v="0"/>
    <n v="32"/>
    <n v="176.9"/>
    <n v="118"/>
    <n v="30.07"/>
    <n v="3"/>
    <x v="1"/>
  </r>
  <r>
    <s v="MA"/>
    <n v="38"/>
    <n v="415"/>
    <x v="1"/>
    <n v="0"/>
    <n v="140.4"/>
    <n v="117"/>
    <n v="23.87"/>
    <n v="2"/>
    <x v="0"/>
  </r>
  <r>
    <s v="WI"/>
    <n v="41"/>
    <n v="510"/>
    <x v="1"/>
    <n v="0"/>
    <n v="167.4"/>
    <n v="117"/>
    <n v="28.46"/>
    <n v="1"/>
    <x v="0"/>
  </r>
  <r>
    <s v="AL"/>
    <n v="37"/>
    <n v="408"/>
    <x v="0"/>
    <n v="27"/>
    <n v="166.4"/>
    <n v="112"/>
    <n v="28.29"/>
    <n v="0"/>
    <x v="0"/>
  </r>
  <r>
    <s v="WV"/>
    <n v="35"/>
    <n v="408"/>
    <x v="1"/>
    <n v="0"/>
    <n v="171.5"/>
    <n v="108"/>
    <n v="29.16"/>
    <n v="3"/>
    <x v="0"/>
  </r>
  <r>
    <s v="CO"/>
    <n v="42"/>
    <n v="415"/>
    <x v="1"/>
    <n v="0"/>
    <n v="177.2"/>
    <n v="151"/>
    <n v="30.12"/>
    <n v="2"/>
    <x v="0"/>
  </r>
  <r>
    <s v="VA"/>
    <n v="39"/>
    <n v="415"/>
    <x v="0"/>
    <n v="34"/>
    <n v="114.5"/>
    <n v="64"/>
    <n v="19.47"/>
    <n v="0"/>
    <x v="0"/>
  </r>
  <r>
    <s v="NH"/>
    <n v="35"/>
    <n v="415"/>
    <x v="0"/>
    <n v="34"/>
    <n v="205.1"/>
    <n v="123"/>
    <n v="34.869999999999997"/>
    <n v="2"/>
    <x v="0"/>
  </r>
  <r>
    <s v="TN"/>
    <n v="33"/>
    <n v="415"/>
    <x v="1"/>
    <n v="0"/>
    <n v="208.4"/>
    <n v="112"/>
    <n v="35.43"/>
    <n v="0"/>
    <x v="1"/>
  </r>
  <r>
    <s v="UT"/>
    <n v="42"/>
    <n v="415"/>
    <x v="1"/>
    <n v="0"/>
    <n v="125.8"/>
    <n v="102"/>
    <n v="21.39"/>
    <n v="2"/>
    <x v="0"/>
  </r>
  <r>
    <s v="MA"/>
    <n v="42"/>
    <n v="408"/>
    <x v="1"/>
    <n v="0"/>
    <n v="186.2"/>
    <n v="97"/>
    <n v="31.65"/>
    <n v="2"/>
    <x v="0"/>
  </r>
  <r>
    <s v="KY"/>
    <n v="34"/>
    <n v="415"/>
    <x v="1"/>
    <n v="0"/>
    <n v="128.9"/>
    <n v="136"/>
    <n v="21.91"/>
    <n v="0"/>
    <x v="0"/>
  </r>
  <r>
    <s v="WY"/>
    <n v="43"/>
    <n v="415"/>
    <x v="0"/>
    <n v="16"/>
    <n v="257.39999999999998"/>
    <n v="91"/>
    <n v="43.76"/>
    <n v="1"/>
    <x v="0"/>
  </r>
  <r>
    <s v="DE"/>
    <n v="40"/>
    <n v="415"/>
    <x v="1"/>
    <n v="0"/>
    <n v="189.3"/>
    <n v="113"/>
    <n v="32.18"/>
    <n v="5"/>
    <x v="0"/>
  </r>
  <r>
    <s v="MI"/>
    <n v="44"/>
    <n v="415"/>
    <x v="0"/>
    <n v="24"/>
    <n v="50.1"/>
    <n v="134"/>
    <n v="8.52"/>
    <n v="0"/>
    <x v="0"/>
  </r>
  <r>
    <s v="NY"/>
    <n v="38"/>
    <n v="415"/>
    <x v="1"/>
    <n v="0"/>
    <n v="264.2"/>
    <n v="118"/>
    <n v="44.91"/>
    <n v="2"/>
    <x v="0"/>
  </r>
  <r>
    <s v="NH"/>
    <n v="41"/>
    <n v="408"/>
    <x v="1"/>
    <n v="0"/>
    <n v="192.1"/>
    <n v="80"/>
    <n v="32.659999999999997"/>
    <n v="2"/>
    <x v="0"/>
  </r>
  <r>
    <s v="DE"/>
    <n v="34"/>
    <n v="415"/>
    <x v="1"/>
    <n v="0"/>
    <n v="145.4"/>
    <n v="98"/>
    <n v="24.72"/>
    <n v="1"/>
    <x v="0"/>
  </r>
  <r>
    <s v="NJ"/>
    <n v="35"/>
    <n v="408"/>
    <x v="0"/>
    <n v="16"/>
    <n v="240.8"/>
    <n v="80"/>
    <n v="40.94"/>
    <n v="1"/>
    <x v="0"/>
  </r>
  <r>
    <s v="IA"/>
    <n v="34"/>
    <n v="510"/>
    <x v="1"/>
    <n v="0"/>
    <n v="170.7"/>
    <n v="98"/>
    <n v="29.02"/>
    <n v="3"/>
    <x v="0"/>
  </r>
  <r>
    <s v="OR"/>
    <n v="35"/>
    <n v="408"/>
    <x v="1"/>
    <n v="0"/>
    <n v="221"/>
    <n v="118"/>
    <n v="37.57"/>
    <n v="0"/>
    <x v="0"/>
  </r>
  <r>
    <s v="PA"/>
    <n v="49"/>
    <n v="415"/>
    <x v="1"/>
    <n v="0"/>
    <n v="180"/>
    <n v="109"/>
    <n v="30.6"/>
    <n v="0"/>
    <x v="0"/>
  </r>
  <r>
    <s v="MI"/>
    <n v="39"/>
    <n v="415"/>
    <x v="0"/>
    <n v="14"/>
    <n v="298.8"/>
    <n v="92"/>
    <n v="50.8"/>
    <n v="5"/>
    <x v="0"/>
  </r>
  <r>
    <s v="FL"/>
    <n v="32"/>
    <n v="415"/>
    <x v="1"/>
    <n v="0"/>
    <n v="317.10000000000002"/>
    <n v="97"/>
    <n v="53.91"/>
    <n v="1"/>
    <x v="1"/>
  </r>
  <r>
    <s v="PA"/>
    <n v="39"/>
    <n v="408"/>
    <x v="0"/>
    <n v="23"/>
    <n v="102.2"/>
    <n v="103"/>
    <n v="17.37"/>
    <n v="1"/>
    <x v="0"/>
  </r>
  <r>
    <s v="WV"/>
    <n v="42"/>
    <n v="408"/>
    <x v="1"/>
    <n v="0"/>
    <n v="182.9"/>
    <n v="87"/>
    <n v="31.09"/>
    <n v="4"/>
    <x v="0"/>
  </r>
  <r>
    <s v="WI"/>
    <n v="36"/>
    <n v="415"/>
    <x v="1"/>
    <n v="0"/>
    <n v="184.8"/>
    <n v="126"/>
    <n v="31.42"/>
    <n v="1"/>
    <x v="0"/>
  </r>
  <r>
    <s v="TX"/>
    <n v="36"/>
    <n v="415"/>
    <x v="1"/>
    <n v="0"/>
    <n v="251.5"/>
    <n v="57"/>
    <n v="42.76"/>
    <n v="1"/>
    <x v="0"/>
  </r>
  <r>
    <s v="MS"/>
    <n v="42"/>
    <n v="510"/>
    <x v="1"/>
    <n v="0"/>
    <n v="131.6"/>
    <n v="102"/>
    <n v="22.37"/>
    <n v="3"/>
    <x v="0"/>
  </r>
  <r>
    <s v="FL"/>
    <n v="35"/>
    <n v="408"/>
    <x v="1"/>
    <n v="0"/>
    <n v="92.3"/>
    <n v="128"/>
    <n v="15.69"/>
    <n v="3"/>
    <x v="0"/>
  </r>
  <r>
    <s v="WV"/>
    <n v="26"/>
    <n v="408"/>
    <x v="0"/>
    <n v="41"/>
    <n v="196.7"/>
    <n v="109"/>
    <n v="33.44"/>
    <n v="5"/>
    <x v="1"/>
  </r>
  <r>
    <s v="SC"/>
    <n v="37"/>
    <n v="415"/>
    <x v="1"/>
    <n v="0"/>
    <n v="131.4"/>
    <n v="98"/>
    <n v="22.34"/>
    <n v="2"/>
    <x v="0"/>
  </r>
  <r>
    <s v="GA"/>
    <n v="34"/>
    <n v="408"/>
    <x v="1"/>
    <n v="0"/>
    <n v="215.9"/>
    <n v="122"/>
    <n v="36.700000000000003"/>
    <n v="4"/>
    <x v="1"/>
  </r>
  <r>
    <s v="GA"/>
    <n v="41"/>
    <n v="408"/>
    <x v="1"/>
    <n v="0"/>
    <n v="158.19999999999999"/>
    <n v="95"/>
    <n v="26.89"/>
    <n v="2"/>
    <x v="0"/>
  </r>
  <r>
    <s v="HI"/>
    <n v="38"/>
    <n v="510"/>
    <x v="0"/>
    <n v="34"/>
    <n v="206.4"/>
    <n v="111"/>
    <n v="35.090000000000003"/>
    <n v="3"/>
    <x v="0"/>
  </r>
  <r>
    <s v="HI"/>
    <n v="39"/>
    <n v="510"/>
    <x v="1"/>
    <n v="0"/>
    <n v="138.19999999999999"/>
    <n v="94"/>
    <n v="23.49"/>
    <n v="3"/>
    <x v="0"/>
  </r>
  <r>
    <s v="MA"/>
    <n v="42"/>
    <n v="408"/>
    <x v="0"/>
    <n v="27"/>
    <n v="192.3"/>
    <n v="125"/>
    <n v="32.69"/>
    <n v="1"/>
    <x v="0"/>
  </r>
  <r>
    <s v="NH"/>
    <n v="38"/>
    <n v="415"/>
    <x v="1"/>
    <n v="0"/>
    <n v="262.10000000000002"/>
    <n v="78"/>
    <n v="44.56"/>
    <n v="0"/>
    <x v="0"/>
  </r>
  <r>
    <s v="AL"/>
    <n v="36"/>
    <n v="415"/>
    <x v="1"/>
    <n v="0"/>
    <n v="41.2"/>
    <n v="106"/>
    <n v="7"/>
    <n v="0"/>
    <x v="0"/>
  </r>
  <r>
    <s v="NC"/>
    <n v="36"/>
    <n v="510"/>
    <x v="1"/>
    <n v="0"/>
    <n v="167"/>
    <n v="60"/>
    <n v="28.39"/>
    <n v="1"/>
    <x v="0"/>
  </r>
  <r>
    <s v="MT"/>
    <n v="42"/>
    <n v="510"/>
    <x v="1"/>
    <n v="0"/>
    <n v="210.2"/>
    <n v="95"/>
    <n v="35.729999999999997"/>
    <n v="2"/>
    <x v="0"/>
  </r>
  <r>
    <s v="NV"/>
    <n v="36"/>
    <n v="415"/>
    <x v="0"/>
    <n v="39"/>
    <n v="204.9"/>
    <n v="74"/>
    <n v="34.83"/>
    <n v="2"/>
    <x v="0"/>
  </r>
  <r>
    <s v="SC"/>
    <n v="43"/>
    <n v="510"/>
    <x v="1"/>
    <n v="0"/>
    <n v="184.1"/>
    <n v="105"/>
    <n v="31.3"/>
    <n v="1"/>
    <x v="0"/>
  </r>
  <r>
    <s v="VA"/>
    <n v="48"/>
    <n v="510"/>
    <x v="1"/>
    <n v="0"/>
    <n v="263.8"/>
    <n v="84"/>
    <n v="44.85"/>
    <n v="2"/>
    <x v="0"/>
  </r>
  <r>
    <s v="RI"/>
    <n v="42"/>
    <n v="415"/>
    <x v="1"/>
    <n v="0"/>
    <n v="142.30000000000001"/>
    <n v="50"/>
    <n v="24.19"/>
    <n v="1"/>
    <x v="0"/>
  </r>
  <r>
    <s v="WV"/>
    <n v="37"/>
    <n v="415"/>
    <x v="1"/>
    <n v="0"/>
    <n v="167.1"/>
    <n v="103"/>
    <n v="28.41"/>
    <n v="1"/>
    <x v="0"/>
  </r>
  <r>
    <s v="ME"/>
    <n v="43"/>
    <n v="510"/>
    <x v="1"/>
    <n v="0"/>
    <n v="148.30000000000001"/>
    <n v="86"/>
    <n v="25.21"/>
    <n v="0"/>
    <x v="0"/>
  </r>
  <r>
    <s v="AL"/>
    <n v="31"/>
    <n v="510"/>
    <x v="1"/>
    <n v="0"/>
    <n v="297.8"/>
    <n v="88"/>
    <n v="50.63"/>
    <n v="1"/>
    <x v="1"/>
  </r>
  <r>
    <s v="NC"/>
    <n v="32"/>
    <n v="408"/>
    <x v="1"/>
    <n v="0"/>
    <n v="144.5"/>
    <n v="60"/>
    <n v="24.57"/>
    <n v="1"/>
    <x v="0"/>
  </r>
  <r>
    <s v="MT"/>
    <n v="33"/>
    <n v="415"/>
    <x v="1"/>
    <n v="0"/>
    <n v="233.4"/>
    <n v="71"/>
    <n v="39.68"/>
    <n v="0"/>
    <x v="1"/>
  </r>
  <r>
    <s v="TN"/>
    <n v="40"/>
    <n v="415"/>
    <x v="1"/>
    <n v="0"/>
    <n v="130.5"/>
    <n v="98"/>
    <n v="22.19"/>
    <n v="3"/>
    <x v="0"/>
  </r>
  <r>
    <s v="LA"/>
    <n v="42"/>
    <n v="510"/>
    <x v="1"/>
    <n v="0"/>
    <n v="133.30000000000001"/>
    <n v="107"/>
    <n v="22.66"/>
    <n v="3"/>
    <x v="0"/>
  </r>
  <r>
    <s v="SC"/>
    <n v="42"/>
    <n v="510"/>
    <x v="1"/>
    <n v="0"/>
    <n v="183.7"/>
    <n v="103"/>
    <n v="31.23"/>
    <n v="0"/>
    <x v="0"/>
  </r>
  <r>
    <s v="IN"/>
    <n v="32"/>
    <n v="415"/>
    <x v="1"/>
    <n v="0"/>
    <n v="271"/>
    <n v="114"/>
    <n v="46.07"/>
    <n v="5"/>
    <x v="1"/>
  </r>
  <r>
    <s v="IA"/>
    <n v="38"/>
    <n v="510"/>
    <x v="1"/>
    <n v="0"/>
    <n v="122.5"/>
    <n v="70"/>
    <n v="20.83"/>
    <n v="0"/>
    <x v="0"/>
  </r>
  <r>
    <s v="AK"/>
    <n v="37"/>
    <n v="415"/>
    <x v="1"/>
    <n v="0"/>
    <n v="182.5"/>
    <n v="85"/>
    <n v="31.03"/>
    <n v="1"/>
    <x v="0"/>
  </r>
  <r>
    <s v="GA"/>
    <n v="41"/>
    <n v="510"/>
    <x v="1"/>
    <n v="0"/>
    <n v="110.4"/>
    <n v="122"/>
    <n v="18.77"/>
    <n v="1"/>
    <x v="0"/>
  </r>
  <r>
    <s v="LA"/>
    <n v="39"/>
    <n v="408"/>
    <x v="1"/>
    <n v="0"/>
    <n v="140.80000000000001"/>
    <n v="109"/>
    <n v="23.94"/>
    <n v="0"/>
    <x v="0"/>
  </r>
  <r>
    <s v="MI"/>
    <n v="36"/>
    <n v="415"/>
    <x v="1"/>
    <n v="0"/>
    <n v="137.5"/>
    <n v="102"/>
    <n v="23.38"/>
    <n v="0"/>
    <x v="0"/>
  </r>
  <r>
    <s v="FL"/>
    <n v="50"/>
    <n v="415"/>
    <x v="1"/>
    <n v="0"/>
    <n v="115.9"/>
    <n v="81"/>
    <n v="19.7"/>
    <n v="1"/>
    <x v="0"/>
  </r>
  <r>
    <s v="UT"/>
    <n v="41"/>
    <n v="408"/>
    <x v="1"/>
    <n v="0"/>
    <n v="288.2"/>
    <n v="108"/>
    <n v="48.99"/>
    <n v="4"/>
    <x v="0"/>
  </r>
  <r>
    <s v="MT"/>
    <n v="37"/>
    <n v="510"/>
    <x v="0"/>
    <n v="20"/>
    <n v="60.2"/>
    <n v="100"/>
    <n v="10.23"/>
    <n v="1"/>
    <x v="0"/>
  </r>
  <r>
    <s v="OR"/>
    <n v="31"/>
    <n v="510"/>
    <x v="1"/>
    <n v="0"/>
    <n v="125.5"/>
    <n v="100"/>
    <n v="21.34"/>
    <n v="3"/>
    <x v="1"/>
  </r>
  <r>
    <s v="AL"/>
    <n v="32"/>
    <n v="415"/>
    <x v="0"/>
    <n v="27"/>
    <n v="179.6"/>
    <n v="142"/>
    <n v="30.53"/>
    <n v="1"/>
    <x v="0"/>
  </r>
  <r>
    <s v="AR"/>
    <n v="49"/>
    <n v="415"/>
    <x v="1"/>
    <n v="0"/>
    <n v="99"/>
    <n v="126"/>
    <n v="16.829999999999998"/>
    <n v="1"/>
    <x v="0"/>
  </r>
  <r>
    <s v="MD"/>
    <n v="44"/>
    <n v="408"/>
    <x v="1"/>
    <n v="0"/>
    <n v="155.4"/>
    <n v="71"/>
    <n v="26.42"/>
    <n v="1"/>
    <x v="0"/>
  </r>
  <r>
    <s v="ND"/>
    <n v="40"/>
    <n v="408"/>
    <x v="1"/>
    <n v="0"/>
    <n v="177.4"/>
    <n v="107"/>
    <n v="30.16"/>
    <n v="3"/>
    <x v="0"/>
  </r>
  <r>
    <s v="NH"/>
    <n v="39"/>
    <n v="510"/>
    <x v="1"/>
    <n v="0"/>
    <n v="233.6"/>
    <n v="72"/>
    <n v="39.71"/>
    <n v="2"/>
    <x v="0"/>
  </r>
  <r>
    <s v="ID"/>
    <n v="42"/>
    <n v="408"/>
    <x v="1"/>
    <n v="0"/>
    <n v="210.2"/>
    <n v="109"/>
    <n v="35.729999999999997"/>
    <n v="3"/>
    <x v="0"/>
  </r>
  <r>
    <s v="MS"/>
    <n v="34"/>
    <n v="510"/>
    <x v="1"/>
    <n v="0"/>
    <n v="126.8"/>
    <n v="83"/>
    <n v="21.56"/>
    <n v="3"/>
    <x v="0"/>
  </r>
  <r>
    <s v="KS"/>
    <n v="44"/>
    <n v="510"/>
    <x v="0"/>
    <n v="41"/>
    <n v="187.1"/>
    <n v="80"/>
    <n v="31.81"/>
    <n v="1"/>
    <x v="0"/>
  </r>
  <r>
    <s v="CT"/>
    <n v="42"/>
    <n v="408"/>
    <x v="1"/>
    <n v="0"/>
    <n v="155.80000000000001"/>
    <n v="91"/>
    <n v="26.49"/>
    <n v="2"/>
    <x v="0"/>
  </r>
  <r>
    <s v="NJ"/>
    <n v="34"/>
    <n v="510"/>
    <x v="1"/>
    <n v="0"/>
    <n v="232.1"/>
    <n v="130"/>
    <n v="39.46"/>
    <n v="0"/>
    <x v="0"/>
  </r>
  <r>
    <s v="SC"/>
    <n v="45"/>
    <n v="415"/>
    <x v="1"/>
    <n v="0"/>
    <n v="128.69999999999999"/>
    <n v="85"/>
    <n v="21.88"/>
    <n v="3"/>
    <x v="0"/>
  </r>
  <r>
    <s v="VA"/>
    <n v="36"/>
    <n v="408"/>
    <x v="0"/>
    <n v="30"/>
    <n v="208.9"/>
    <n v="87"/>
    <n v="35.51"/>
    <n v="2"/>
    <x v="0"/>
  </r>
  <r>
    <s v="FL"/>
    <n v="29"/>
    <n v="510"/>
    <x v="0"/>
    <n v="24"/>
    <n v="121.6"/>
    <n v="100"/>
    <n v="20.67"/>
    <n v="5"/>
    <x v="1"/>
  </r>
  <r>
    <s v="AZ"/>
    <n v="31"/>
    <n v="415"/>
    <x v="1"/>
    <n v="0"/>
    <n v="145"/>
    <n v="106"/>
    <n v="24.65"/>
    <n v="1"/>
    <x v="0"/>
  </r>
  <r>
    <s v="OR"/>
    <n v="34"/>
    <n v="415"/>
    <x v="1"/>
    <n v="0"/>
    <n v="243.3"/>
    <n v="101"/>
    <n v="41.36"/>
    <n v="0"/>
    <x v="0"/>
  </r>
  <r>
    <s v="TX"/>
    <n v="38"/>
    <n v="510"/>
    <x v="1"/>
    <n v="0"/>
    <n v="214.8"/>
    <n v="60"/>
    <n v="36.520000000000003"/>
    <n v="1"/>
    <x v="0"/>
  </r>
  <r>
    <s v="MD"/>
    <n v="37"/>
    <n v="510"/>
    <x v="1"/>
    <n v="0"/>
    <n v="184.5"/>
    <n v="56"/>
    <n v="31.37"/>
    <n v="2"/>
    <x v="0"/>
  </r>
  <r>
    <s v="WV"/>
    <n v="43"/>
    <n v="415"/>
    <x v="1"/>
    <n v="0"/>
    <n v="84.3"/>
    <n v="98"/>
    <n v="14.33"/>
    <n v="2"/>
    <x v="0"/>
  </r>
  <r>
    <s v="GA"/>
    <n v="38"/>
    <n v="408"/>
    <x v="1"/>
    <n v="0"/>
    <n v="142.9"/>
    <n v="70"/>
    <n v="24.29"/>
    <n v="1"/>
    <x v="0"/>
  </r>
  <r>
    <s v="VA"/>
    <n v="35"/>
    <n v="415"/>
    <x v="1"/>
    <n v="0"/>
    <n v="120.6"/>
    <n v="82"/>
    <n v="20.5"/>
    <n v="0"/>
    <x v="0"/>
  </r>
  <r>
    <s v="NE"/>
    <n v="49"/>
    <n v="415"/>
    <x v="0"/>
    <n v="40"/>
    <n v="222.2"/>
    <n v="80"/>
    <n v="37.770000000000003"/>
    <n v="1"/>
    <x v="0"/>
  </r>
  <r>
    <s v="TX"/>
    <n v="43"/>
    <n v="408"/>
    <x v="0"/>
    <n v="21"/>
    <n v="219.3"/>
    <n v="132"/>
    <n v="37.28"/>
    <n v="2"/>
    <x v="0"/>
  </r>
  <r>
    <s v="VA"/>
    <n v="39"/>
    <n v="415"/>
    <x v="1"/>
    <n v="0"/>
    <n v="230.2"/>
    <n v="100"/>
    <n v="39.130000000000003"/>
    <n v="2"/>
    <x v="0"/>
  </r>
  <r>
    <s v="DC"/>
    <n v="44"/>
    <n v="415"/>
    <x v="0"/>
    <n v="22"/>
    <n v="76.099999999999994"/>
    <n v="115"/>
    <n v="12.94"/>
    <n v="0"/>
    <x v="0"/>
  </r>
  <r>
    <s v="NE"/>
    <n v="37"/>
    <n v="415"/>
    <x v="1"/>
    <n v="0"/>
    <n v="147.69999999999999"/>
    <n v="105"/>
    <n v="25.11"/>
    <n v="0"/>
    <x v="0"/>
  </r>
  <r>
    <s v="MS"/>
    <n v="45"/>
    <n v="408"/>
    <x v="1"/>
    <n v="0"/>
    <n v="139.4"/>
    <n v="102"/>
    <n v="23.7"/>
    <n v="1"/>
    <x v="0"/>
  </r>
  <r>
    <s v="TN"/>
    <n v="39"/>
    <n v="510"/>
    <x v="0"/>
    <n v="23"/>
    <n v="196"/>
    <n v="91"/>
    <n v="33.32"/>
    <n v="1"/>
    <x v="0"/>
  </r>
  <r>
    <s v="ID"/>
    <n v="41"/>
    <n v="510"/>
    <x v="1"/>
    <n v="0"/>
    <n v="160.80000000000001"/>
    <n v="73"/>
    <n v="27.34"/>
    <n v="1"/>
    <x v="0"/>
  </r>
  <r>
    <s v="KS"/>
    <n v="28"/>
    <n v="510"/>
    <x v="1"/>
    <n v="0"/>
    <n v="325.39999999999998"/>
    <n v="73"/>
    <n v="55.32"/>
    <n v="1"/>
    <x v="1"/>
  </r>
  <r>
    <s v="NM"/>
    <n v="39"/>
    <n v="415"/>
    <x v="1"/>
    <n v="0"/>
    <n v="198.2"/>
    <n v="92"/>
    <n v="33.69"/>
    <n v="4"/>
    <x v="0"/>
  </r>
  <r>
    <s v="WV"/>
    <n v="46"/>
    <n v="415"/>
    <x v="1"/>
    <n v="0"/>
    <n v="168.8"/>
    <n v="86"/>
    <n v="28.7"/>
    <n v="1"/>
    <x v="0"/>
  </r>
  <r>
    <s v="AL"/>
    <n v="40"/>
    <n v="415"/>
    <x v="1"/>
    <n v="0"/>
    <n v="273.8"/>
    <n v="99"/>
    <n v="46.55"/>
    <n v="2"/>
    <x v="0"/>
  </r>
  <r>
    <s v="CO"/>
    <n v="41"/>
    <n v="415"/>
    <x v="1"/>
    <n v="0"/>
    <n v="217.7"/>
    <n v="114"/>
    <n v="37.01"/>
    <n v="4"/>
    <x v="0"/>
  </r>
  <r>
    <s v="NJ"/>
    <n v="30"/>
    <n v="415"/>
    <x v="1"/>
    <n v="0"/>
    <n v="93.5"/>
    <n v="110"/>
    <n v="15.9"/>
    <n v="4"/>
    <x v="1"/>
  </r>
  <r>
    <s v="ID"/>
    <n v="31"/>
    <n v="415"/>
    <x v="1"/>
    <n v="0"/>
    <n v="195.4"/>
    <n v="104"/>
    <n v="33.22"/>
    <n v="0"/>
    <x v="0"/>
  </r>
  <r>
    <s v="WA"/>
    <n v="40"/>
    <n v="510"/>
    <x v="0"/>
    <n v="42"/>
    <n v="247.8"/>
    <n v="96"/>
    <n v="42.13"/>
    <n v="2"/>
    <x v="0"/>
  </r>
  <r>
    <s v="DC"/>
    <n v="42"/>
    <n v="415"/>
    <x v="1"/>
    <n v="0"/>
    <n v="162.5"/>
    <n v="81"/>
    <n v="27.63"/>
    <n v="2"/>
    <x v="0"/>
  </r>
  <r>
    <s v="TX"/>
    <n v="38"/>
    <n v="510"/>
    <x v="1"/>
    <n v="0"/>
    <n v="86.1"/>
    <n v="78"/>
    <n v="14.64"/>
    <n v="0"/>
    <x v="0"/>
  </r>
  <r>
    <s v="HI"/>
    <n v="39"/>
    <n v="408"/>
    <x v="1"/>
    <n v="0"/>
    <n v="89.1"/>
    <n v="124"/>
    <n v="15.15"/>
    <n v="0"/>
    <x v="0"/>
  </r>
  <r>
    <s v="LA"/>
    <n v="36"/>
    <n v="510"/>
    <x v="1"/>
    <n v="0"/>
    <n v="189.7"/>
    <n v="122"/>
    <n v="32.25"/>
    <n v="0"/>
    <x v="0"/>
  </r>
  <r>
    <s v="MD"/>
    <n v="45"/>
    <n v="510"/>
    <x v="1"/>
    <n v="0"/>
    <n v="190.8"/>
    <n v="100"/>
    <n v="32.44"/>
    <n v="0"/>
    <x v="0"/>
  </r>
  <r>
    <s v="MN"/>
    <n v="27"/>
    <n v="408"/>
    <x v="1"/>
    <n v="0"/>
    <n v="198.6"/>
    <n v="115"/>
    <n v="33.76"/>
    <n v="1"/>
    <x v="1"/>
  </r>
  <r>
    <s v="RI"/>
    <n v="29"/>
    <n v="415"/>
    <x v="1"/>
    <n v="0"/>
    <n v="176.5"/>
    <n v="105"/>
    <n v="30.01"/>
    <n v="0"/>
    <x v="0"/>
  </r>
  <r>
    <s v="PA"/>
    <n v="38"/>
    <n v="415"/>
    <x v="1"/>
    <n v="0"/>
    <n v="188.3"/>
    <n v="80"/>
    <n v="32.01"/>
    <n v="2"/>
    <x v="0"/>
  </r>
  <r>
    <s v="NV"/>
    <n v="38"/>
    <n v="510"/>
    <x v="1"/>
    <n v="0"/>
    <n v="197.6"/>
    <n v="105"/>
    <n v="33.590000000000003"/>
    <n v="3"/>
    <x v="0"/>
  </r>
  <r>
    <s v="ND"/>
    <n v="39"/>
    <n v="415"/>
    <x v="1"/>
    <n v="0"/>
    <n v="208.5"/>
    <n v="129"/>
    <n v="35.450000000000003"/>
    <n v="1"/>
    <x v="0"/>
  </r>
  <r>
    <s v="MO"/>
    <n v="36"/>
    <n v="510"/>
    <x v="1"/>
    <n v="0"/>
    <n v="261"/>
    <n v="83"/>
    <n v="44.37"/>
    <n v="4"/>
    <x v="0"/>
  </r>
  <r>
    <s v="OH"/>
    <n v="43"/>
    <n v="415"/>
    <x v="1"/>
    <n v="0"/>
    <n v="209.6"/>
    <n v="94"/>
    <n v="35.630000000000003"/>
    <n v="0"/>
    <x v="0"/>
  </r>
  <r>
    <s v="UT"/>
    <n v="34"/>
    <n v="408"/>
    <x v="1"/>
    <n v="0"/>
    <n v="157.80000000000001"/>
    <n v="96"/>
    <n v="26.83"/>
    <n v="3"/>
    <x v="0"/>
  </r>
  <r>
    <s v="DE"/>
    <n v="30"/>
    <n v="408"/>
    <x v="1"/>
    <n v="0"/>
    <n v="245.4"/>
    <n v="82"/>
    <n v="41.72"/>
    <n v="3"/>
    <x v="1"/>
  </r>
  <r>
    <s v="CT"/>
    <n v="53"/>
    <n v="415"/>
    <x v="1"/>
    <n v="0"/>
    <n v="72.2"/>
    <n v="80"/>
    <n v="12.27"/>
    <n v="2"/>
    <x v="0"/>
  </r>
  <r>
    <s v="NH"/>
    <n v="39"/>
    <n v="510"/>
    <x v="0"/>
    <n v="25"/>
    <n v="152.9"/>
    <n v="106"/>
    <n v="25.99"/>
    <n v="1"/>
    <x v="0"/>
  </r>
  <r>
    <s v="ID"/>
    <n v="42"/>
    <n v="415"/>
    <x v="0"/>
    <n v="15"/>
    <n v="274"/>
    <n v="83"/>
    <n v="46.58"/>
    <n v="0"/>
    <x v="0"/>
  </r>
  <r>
    <s v="LA"/>
    <n v="38"/>
    <n v="415"/>
    <x v="1"/>
    <n v="0"/>
    <n v="178.2"/>
    <n v="109"/>
    <n v="30.29"/>
    <n v="0"/>
    <x v="0"/>
  </r>
  <r>
    <s v="VA"/>
    <n v="43"/>
    <n v="415"/>
    <x v="0"/>
    <n v="20"/>
    <n v="252.8"/>
    <n v="102"/>
    <n v="42.98"/>
    <n v="0"/>
    <x v="0"/>
  </r>
  <r>
    <s v="ID"/>
    <n v="35"/>
    <n v="415"/>
    <x v="1"/>
    <n v="0"/>
    <n v="216.2"/>
    <n v="100"/>
    <n v="36.75"/>
    <n v="2"/>
    <x v="0"/>
  </r>
  <r>
    <s v="VA"/>
    <n v="40"/>
    <n v="408"/>
    <x v="1"/>
    <n v="0"/>
    <n v="165.1"/>
    <n v="120"/>
    <n v="28.07"/>
    <n v="0"/>
    <x v="0"/>
  </r>
  <r>
    <s v="AL"/>
    <n v="41"/>
    <n v="408"/>
    <x v="1"/>
    <n v="0"/>
    <n v="133.80000000000001"/>
    <n v="88"/>
    <n v="22.75"/>
    <n v="2"/>
    <x v="0"/>
  </r>
  <r>
    <s v="VT"/>
    <n v="40"/>
    <n v="415"/>
    <x v="1"/>
    <n v="0"/>
    <n v="217.2"/>
    <n v="122"/>
    <n v="36.92"/>
    <n v="2"/>
    <x v="0"/>
  </r>
  <r>
    <s v="MS"/>
    <n v="34"/>
    <n v="415"/>
    <x v="1"/>
    <n v="0"/>
    <n v="82.1"/>
    <n v="75"/>
    <n v="13.96"/>
    <n v="1"/>
    <x v="0"/>
  </r>
  <r>
    <s v="HI"/>
    <n v="38"/>
    <n v="510"/>
    <x v="1"/>
    <n v="0"/>
    <n v="157.1"/>
    <n v="77"/>
    <n v="26.71"/>
    <n v="0"/>
    <x v="0"/>
  </r>
  <r>
    <s v="OH"/>
    <n v="41"/>
    <n v="510"/>
    <x v="0"/>
    <n v="23"/>
    <n v="205.5"/>
    <n v="95"/>
    <n v="34.94"/>
    <n v="1"/>
    <x v="0"/>
  </r>
  <r>
    <s v="NY"/>
    <n v="33"/>
    <n v="510"/>
    <x v="1"/>
    <n v="0"/>
    <n v="172.1"/>
    <n v="73"/>
    <n v="29.26"/>
    <n v="2"/>
    <x v="0"/>
  </r>
  <r>
    <s v="WI"/>
    <n v="36"/>
    <n v="408"/>
    <x v="1"/>
    <n v="0"/>
    <n v="206.8"/>
    <n v="104"/>
    <n v="35.159999999999997"/>
    <n v="0"/>
    <x v="0"/>
  </r>
  <r>
    <s v="MO"/>
    <n v="33"/>
    <n v="408"/>
    <x v="1"/>
    <n v="0"/>
    <n v="193.3"/>
    <n v="51"/>
    <n v="32.86"/>
    <n v="1"/>
    <x v="0"/>
  </r>
  <r>
    <s v="AL"/>
    <n v="38"/>
    <n v="415"/>
    <x v="1"/>
    <n v="0"/>
    <n v="225.9"/>
    <n v="52"/>
    <n v="38.4"/>
    <n v="0"/>
    <x v="0"/>
  </r>
  <r>
    <s v="CO"/>
    <n v="50"/>
    <n v="408"/>
    <x v="0"/>
    <n v="38"/>
    <n v="202.6"/>
    <n v="92"/>
    <n v="34.44"/>
    <n v="4"/>
    <x v="0"/>
  </r>
  <r>
    <s v="NJ"/>
    <n v="32"/>
    <n v="408"/>
    <x v="1"/>
    <n v="0"/>
    <n v="48.4"/>
    <n v="105"/>
    <n v="8.23"/>
    <n v="2"/>
    <x v="0"/>
  </r>
  <r>
    <s v="SC"/>
    <n v="38"/>
    <n v="510"/>
    <x v="1"/>
    <n v="0"/>
    <n v="168.6"/>
    <n v="93"/>
    <n v="28.66"/>
    <n v="1"/>
    <x v="0"/>
  </r>
  <r>
    <s v="AK"/>
    <n v="46"/>
    <n v="415"/>
    <x v="0"/>
    <n v="31"/>
    <n v="142.9"/>
    <n v="92"/>
    <n v="24.29"/>
    <n v="0"/>
    <x v="0"/>
  </r>
  <r>
    <s v="AK"/>
    <n v="46"/>
    <n v="510"/>
    <x v="1"/>
    <n v="0"/>
    <n v="85.2"/>
    <n v="102"/>
    <n v="14.48"/>
    <n v="1"/>
    <x v="0"/>
  </r>
  <r>
    <s v="MN"/>
    <n v="43"/>
    <n v="408"/>
    <x v="1"/>
    <n v="0"/>
    <n v="77.8"/>
    <n v="123"/>
    <n v="13.23"/>
    <n v="1"/>
    <x v="0"/>
  </r>
  <r>
    <s v="MI"/>
    <n v="45"/>
    <n v="408"/>
    <x v="0"/>
    <n v="19"/>
    <n v="179.4"/>
    <n v="108"/>
    <n v="30.5"/>
    <n v="2"/>
    <x v="0"/>
  </r>
  <r>
    <s v="KS"/>
    <n v="42"/>
    <n v="510"/>
    <x v="1"/>
    <n v="0"/>
    <n v="139.80000000000001"/>
    <n v="98"/>
    <n v="23.77"/>
    <n v="3"/>
    <x v="0"/>
  </r>
  <r>
    <s v="NJ"/>
    <n v="39"/>
    <n v="415"/>
    <x v="0"/>
    <n v="17"/>
    <n v="177.9"/>
    <n v="68"/>
    <n v="30.24"/>
    <n v="1"/>
    <x v="0"/>
  </r>
  <r>
    <s v="OR"/>
    <n v="40"/>
    <n v="415"/>
    <x v="1"/>
    <n v="0"/>
    <n v="101.9"/>
    <n v="98"/>
    <n v="17.32"/>
    <n v="1"/>
    <x v="0"/>
  </r>
  <r>
    <s v="IA"/>
    <n v="37"/>
    <n v="415"/>
    <x v="1"/>
    <n v="0"/>
    <n v="157.5"/>
    <n v="90"/>
    <n v="26.78"/>
    <n v="1"/>
    <x v="0"/>
  </r>
  <r>
    <s v="NJ"/>
    <n v="46"/>
    <n v="415"/>
    <x v="1"/>
    <n v="0"/>
    <n v="167.1"/>
    <n v="138"/>
    <n v="28.41"/>
    <n v="3"/>
    <x v="0"/>
  </r>
  <r>
    <s v="NY"/>
    <n v="43"/>
    <n v="510"/>
    <x v="1"/>
    <n v="0"/>
    <n v="124.1"/>
    <n v="92"/>
    <n v="21.1"/>
    <n v="0"/>
    <x v="0"/>
  </r>
  <r>
    <s v="MN"/>
    <n v="35"/>
    <n v="408"/>
    <x v="0"/>
    <n v="31"/>
    <n v="221.4"/>
    <n v="124"/>
    <n v="37.64"/>
    <n v="3"/>
    <x v="0"/>
  </r>
  <r>
    <s v="OH"/>
    <n v="48"/>
    <n v="415"/>
    <x v="0"/>
    <n v="37"/>
    <n v="227.9"/>
    <n v="80"/>
    <n v="38.74"/>
    <n v="0"/>
    <x v="0"/>
  </r>
  <r>
    <s v="SD"/>
    <n v="41"/>
    <n v="415"/>
    <x v="1"/>
    <n v="0"/>
    <n v="177.8"/>
    <n v="112"/>
    <n v="30.23"/>
    <n v="1"/>
    <x v="0"/>
  </r>
  <r>
    <s v="UT"/>
    <n v="35"/>
    <n v="415"/>
    <x v="0"/>
    <n v="33"/>
    <n v="189.4"/>
    <n v="109"/>
    <n v="32.200000000000003"/>
    <n v="1"/>
    <x v="1"/>
  </r>
  <r>
    <s v="OH"/>
    <n v="36"/>
    <n v="510"/>
    <x v="0"/>
    <n v="39"/>
    <n v="188.3"/>
    <n v="108"/>
    <n v="32.01"/>
    <n v="1"/>
    <x v="0"/>
  </r>
  <r>
    <s v="MS"/>
    <n v="46"/>
    <n v="415"/>
    <x v="0"/>
    <n v="26"/>
    <n v="177.1"/>
    <n v="94"/>
    <n v="30.11"/>
    <n v="2"/>
    <x v="0"/>
  </r>
  <r>
    <s v="PA"/>
    <n v="37"/>
    <n v="408"/>
    <x v="1"/>
    <n v="0"/>
    <n v="128.5"/>
    <n v="95"/>
    <n v="21.85"/>
    <n v="2"/>
    <x v="0"/>
  </r>
  <r>
    <s v="NH"/>
    <n v="40"/>
    <n v="408"/>
    <x v="0"/>
    <n v="28"/>
    <n v="130.5"/>
    <n v="109"/>
    <n v="22.19"/>
    <n v="3"/>
    <x v="0"/>
  </r>
  <r>
    <s v="MO"/>
    <n v="40"/>
    <n v="415"/>
    <x v="1"/>
    <n v="0"/>
    <n v="201.1"/>
    <n v="141"/>
    <n v="34.19"/>
    <n v="1"/>
    <x v="0"/>
  </r>
  <r>
    <s v="TN"/>
    <n v="41"/>
    <n v="415"/>
    <x v="0"/>
    <n v="38"/>
    <n v="139.80000000000001"/>
    <n v="108"/>
    <n v="23.77"/>
    <n v="3"/>
    <x v="0"/>
  </r>
  <r>
    <s v="TN"/>
    <n v="34"/>
    <n v="510"/>
    <x v="0"/>
    <n v="6"/>
    <n v="237.6"/>
    <n v="105"/>
    <n v="40.39"/>
    <n v="4"/>
    <x v="0"/>
  </r>
  <r>
    <s v="AL"/>
    <n v="45"/>
    <n v="415"/>
    <x v="0"/>
    <n v="26"/>
    <n v="197.7"/>
    <n v="80"/>
    <n v="33.61"/>
    <n v="1"/>
    <x v="0"/>
  </r>
  <r>
    <s v="LA"/>
    <n v="33"/>
    <n v="510"/>
    <x v="1"/>
    <n v="0"/>
    <n v="222.1"/>
    <n v="115"/>
    <n v="37.76"/>
    <n v="2"/>
    <x v="0"/>
  </r>
  <r>
    <s v="NV"/>
    <n v="29"/>
    <n v="408"/>
    <x v="0"/>
    <n v="39"/>
    <n v="270"/>
    <n v="58"/>
    <n v="45.9"/>
    <n v="1"/>
    <x v="1"/>
  </r>
  <r>
    <s v="OK"/>
    <n v="39"/>
    <n v="510"/>
    <x v="1"/>
    <n v="0"/>
    <n v="148.69999999999999"/>
    <n v="90"/>
    <n v="25.28"/>
    <n v="2"/>
    <x v="0"/>
  </r>
  <r>
    <s v="FL"/>
    <n v="43"/>
    <n v="510"/>
    <x v="1"/>
    <n v="0"/>
    <n v="143.6"/>
    <n v="135"/>
    <n v="24.41"/>
    <n v="0"/>
    <x v="0"/>
  </r>
  <r>
    <s v="MD"/>
    <n v="40"/>
    <n v="415"/>
    <x v="1"/>
    <n v="0"/>
    <n v="205.3"/>
    <n v="69"/>
    <n v="34.9"/>
    <n v="3"/>
    <x v="0"/>
  </r>
  <r>
    <s v="KY"/>
    <n v="46"/>
    <n v="415"/>
    <x v="1"/>
    <n v="0"/>
    <n v="184.5"/>
    <n v="77"/>
    <n v="31.37"/>
    <n v="4"/>
    <x v="0"/>
  </r>
  <r>
    <s v="NY"/>
    <n v="42"/>
    <n v="415"/>
    <x v="1"/>
    <n v="0"/>
    <n v="140.80000000000001"/>
    <n v="97"/>
    <n v="23.94"/>
    <n v="0"/>
    <x v="0"/>
  </r>
  <r>
    <s v="KY"/>
    <n v="33"/>
    <n v="415"/>
    <x v="1"/>
    <n v="0"/>
    <n v="140.80000000000001"/>
    <n v="107"/>
    <n v="23.94"/>
    <n v="3"/>
    <x v="0"/>
  </r>
  <r>
    <s v="MS"/>
    <n v="46"/>
    <n v="415"/>
    <x v="0"/>
    <n v="36"/>
    <n v="169.7"/>
    <n v="109"/>
    <n v="28.85"/>
    <n v="0"/>
    <x v="0"/>
  </r>
  <r>
    <s v="WI"/>
    <n v="40"/>
    <n v="408"/>
    <x v="1"/>
    <n v="0"/>
    <n v="168.1"/>
    <n v="83"/>
    <n v="28.58"/>
    <n v="3"/>
    <x v="0"/>
  </r>
  <r>
    <s v="NH"/>
    <n v="43"/>
    <n v="415"/>
    <x v="0"/>
    <n v="25"/>
    <n v="190.1"/>
    <n v="133"/>
    <n v="32.32"/>
    <n v="2"/>
    <x v="0"/>
  </r>
  <r>
    <s v="OR"/>
    <n v="43"/>
    <n v="408"/>
    <x v="1"/>
    <n v="0"/>
    <n v="192.6"/>
    <n v="96"/>
    <n v="32.74"/>
    <n v="2"/>
    <x v="0"/>
  </r>
  <r>
    <s v="WI"/>
    <n v="38"/>
    <n v="408"/>
    <x v="1"/>
    <n v="0"/>
    <n v="234.8"/>
    <n v="95"/>
    <n v="39.92"/>
    <n v="0"/>
    <x v="0"/>
  </r>
  <r>
    <s v="KS"/>
    <n v="38"/>
    <n v="510"/>
    <x v="1"/>
    <n v="0"/>
    <n v="247.2"/>
    <n v="84"/>
    <n v="42.02"/>
    <n v="1"/>
    <x v="0"/>
  </r>
  <r>
    <s v="MT"/>
    <n v="38"/>
    <n v="408"/>
    <x v="1"/>
    <n v="0"/>
    <n v="185.9"/>
    <n v="115"/>
    <n v="31.6"/>
    <n v="2"/>
    <x v="0"/>
  </r>
  <r>
    <s v="ID"/>
    <n v="38"/>
    <n v="408"/>
    <x v="1"/>
    <n v="0"/>
    <n v="98.5"/>
    <n v="85"/>
    <n v="16.75"/>
    <n v="2"/>
    <x v="0"/>
  </r>
  <r>
    <s v="TX"/>
    <n v="32"/>
    <n v="415"/>
    <x v="1"/>
    <n v="0"/>
    <n v="304"/>
    <n v="141"/>
    <n v="51.68"/>
    <n v="0"/>
    <x v="1"/>
  </r>
  <r>
    <s v="NY"/>
    <n v="41"/>
    <n v="415"/>
    <x v="1"/>
    <n v="0"/>
    <n v="201.5"/>
    <n v="127"/>
    <n v="34.26"/>
    <n v="2"/>
    <x v="0"/>
  </r>
  <r>
    <s v="NJ"/>
    <n v="43"/>
    <n v="415"/>
    <x v="1"/>
    <n v="0"/>
    <n v="191.7"/>
    <n v="125"/>
    <n v="32.590000000000003"/>
    <n v="0"/>
    <x v="0"/>
  </r>
  <r>
    <s v="KS"/>
    <n v="43"/>
    <n v="510"/>
    <x v="0"/>
    <n v="45"/>
    <n v="71.2"/>
    <n v="113"/>
    <n v="12.1"/>
    <n v="1"/>
    <x v="0"/>
  </r>
  <r>
    <s v="MS"/>
    <n v="32"/>
    <n v="415"/>
    <x v="1"/>
    <n v="0"/>
    <n v="178.4"/>
    <n v="110"/>
    <n v="30.33"/>
    <n v="1"/>
    <x v="0"/>
  </r>
  <r>
    <s v="MI"/>
    <n v="42"/>
    <n v="415"/>
    <x v="0"/>
    <n v="18"/>
    <n v="127.2"/>
    <n v="89"/>
    <n v="21.62"/>
    <n v="2"/>
    <x v="0"/>
  </r>
  <r>
    <s v="DE"/>
    <n v="38"/>
    <n v="510"/>
    <x v="1"/>
    <n v="0"/>
    <n v="230.7"/>
    <n v="66"/>
    <n v="39.22"/>
    <n v="1"/>
    <x v="0"/>
  </r>
  <r>
    <s v="IL"/>
    <n v="45"/>
    <n v="408"/>
    <x v="1"/>
    <n v="0"/>
    <n v="228.3"/>
    <n v="84"/>
    <n v="38.81"/>
    <n v="3"/>
    <x v="0"/>
  </r>
  <r>
    <s v="VA"/>
    <n v="40"/>
    <n v="408"/>
    <x v="1"/>
    <n v="0"/>
    <n v="197.7"/>
    <n v="84"/>
    <n v="33.61"/>
    <n v="2"/>
    <x v="0"/>
  </r>
  <r>
    <s v="IN"/>
    <n v="41"/>
    <n v="415"/>
    <x v="0"/>
    <n v="35"/>
    <n v="273.7"/>
    <n v="94"/>
    <n v="46.53"/>
    <n v="0"/>
    <x v="0"/>
  </r>
  <r>
    <s v="TN"/>
    <n v="38"/>
    <n v="415"/>
    <x v="1"/>
    <n v="0"/>
    <n v="190.5"/>
    <n v="106"/>
    <n v="32.39"/>
    <n v="2"/>
    <x v="0"/>
  </r>
  <r>
    <s v="WV"/>
    <n v="34"/>
    <n v="408"/>
    <x v="1"/>
    <n v="0"/>
    <n v="176.1"/>
    <n v="79"/>
    <n v="29.94"/>
    <n v="4"/>
    <x v="0"/>
  </r>
  <r>
    <s v="TX"/>
    <n v="43"/>
    <n v="415"/>
    <x v="1"/>
    <n v="0"/>
    <n v="210.4"/>
    <n v="78"/>
    <n v="35.770000000000003"/>
    <n v="2"/>
    <x v="0"/>
  </r>
  <r>
    <s v="MT"/>
    <n v="42"/>
    <n v="415"/>
    <x v="0"/>
    <n v="28"/>
    <n v="151"/>
    <n v="59"/>
    <n v="25.67"/>
    <n v="0"/>
    <x v="0"/>
  </r>
  <r>
    <s v="AL"/>
    <n v="42"/>
    <n v="415"/>
    <x v="1"/>
    <n v="0"/>
    <n v="144.30000000000001"/>
    <n v="109"/>
    <n v="24.53"/>
    <n v="3"/>
    <x v="0"/>
  </r>
  <r>
    <s v="FL"/>
    <n v="44"/>
    <n v="408"/>
    <x v="0"/>
    <n v="42"/>
    <n v="203.7"/>
    <n v="109"/>
    <n v="34.630000000000003"/>
    <n v="3"/>
    <x v="0"/>
  </r>
  <r>
    <s v="KY"/>
    <n v="30"/>
    <n v="415"/>
    <x v="1"/>
    <n v="0"/>
    <n v="210.1"/>
    <n v="97"/>
    <n v="35.72"/>
    <n v="0"/>
    <x v="1"/>
  </r>
  <r>
    <s v="OH"/>
    <n v="36"/>
    <n v="415"/>
    <x v="0"/>
    <n v="27"/>
    <n v="121.9"/>
    <n v="88"/>
    <n v="20.72"/>
    <n v="3"/>
    <x v="0"/>
  </r>
  <r>
    <s v="ID"/>
    <n v="38"/>
    <n v="415"/>
    <x v="1"/>
    <n v="0"/>
    <n v="201.5"/>
    <n v="103"/>
    <n v="34.26"/>
    <n v="0"/>
    <x v="0"/>
  </r>
  <r>
    <s v="NJ"/>
    <n v="43"/>
    <n v="415"/>
    <x v="1"/>
    <n v="0"/>
    <n v="146"/>
    <n v="58"/>
    <n v="24.82"/>
    <n v="0"/>
    <x v="0"/>
  </r>
  <r>
    <s v="NM"/>
    <n v="41"/>
    <n v="510"/>
    <x v="0"/>
    <n v="26"/>
    <n v="69.7"/>
    <n v="84"/>
    <n v="11.85"/>
    <n v="2"/>
    <x v="0"/>
  </r>
  <r>
    <s v="UT"/>
    <n v="36"/>
    <n v="415"/>
    <x v="1"/>
    <n v="0"/>
    <n v="183.1"/>
    <n v="109"/>
    <n v="31.13"/>
    <n v="0"/>
    <x v="0"/>
  </r>
  <r>
    <s v="MO"/>
    <n v="29"/>
    <n v="408"/>
    <x v="0"/>
    <n v="32"/>
    <n v="148.69999999999999"/>
    <n v="95"/>
    <n v="25.28"/>
    <n v="6"/>
    <x v="1"/>
  </r>
  <r>
    <s v="WV"/>
    <n v="26"/>
    <n v="510"/>
    <x v="1"/>
    <n v="0"/>
    <n v="240.1"/>
    <n v="121"/>
    <n v="40.82"/>
    <n v="0"/>
    <x v="1"/>
  </r>
  <r>
    <s v="ND"/>
    <n v="38"/>
    <n v="415"/>
    <x v="0"/>
    <n v="25"/>
    <n v="126.4"/>
    <n v="97"/>
    <n v="21.49"/>
    <n v="1"/>
    <x v="0"/>
  </r>
  <r>
    <s v="KS"/>
    <n v="46"/>
    <n v="510"/>
    <x v="1"/>
    <n v="0"/>
    <n v="180.2"/>
    <n v="115"/>
    <n v="30.63"/>
    <n v="1"/>
    <x v="0"/>
  </r>
  <r>
    <s v="CO"/>
    <n v="45"/>
    <n v="415"/>
    <x v="1"/>
    <n v="0"/>
    <n v="172"/>
    <n v="142"/>
    <n v="29.24"/>
    <n v="0"/>
    <x v="0"/>
  </r>
  <r>
    <s v="OH"/>
    <n v="33"/>
    <n v="415"/>
    <x v="0"/>
    <n v="27"/>
    <n v="231.6"/>
    <n v="105"/>
    <n v="39.369999999999997"/>
    <n v="1"/>
    <x v="0"/>
  </r>
  <r>
    <s v="IN"/>
    <n v="41"/>
    <n v="415"/>
    <x v="0"/>
    <n v="29"/>
    <n v="42.1"/>
    <n v="114"/>
    <n v="7.16"/>
    <n v="0"/>
    <x v="0"/>
  </r>
  <r>
    <s v="OK"/>
    <n v="40"/>
    <n v="408"/>
    <x v="1"/>
    <n v="0"/>
    <n v="155.6"/>
    <n v="90"/>
    <n v="26.45"/>
    <n v="3"/>
    <x v="0"/>
  </r>
  <r>
    <s v="ID"/>
    <n v="41"/>
    <n v="415"/>
    <x v="1"/>
    <n v="0"/>
    <n v="234.6"/>
    <n v="126"/>
    <n v="39.880000000000003"/>
    <n v="0"/>
    <x v="0"/>
  </r>
  <r>
    <s v="DE"/>
    <n v="36"/>
    <n v="415"/>
    <x v="1"/>
    <n v="0"/>
    <n v="115.5"/>
    <n v="101"/>
    <n v="19.64"/>
    <n v="0"/>
    <x v="0"/>
  </r>
  <r>
    <s v="WA"/>
    <n v="50"/>
    <n v="510"/>
    <x v="0"/>
    <n v="42"/>
    <n v="159"/>
    <n v="67"/>
    <n v="27.03"/>
    <n v="2"/>
    <x v="0"/>
  </r>
  <r>
    <s v="MA"/>
    <n v="44"/>
    <n v="408"/>
    <x v="1"/>
    <n v="0"/>
    <n v="286.60000000000002"/>
    <n v="114"/>
    <n v="48.72"/>
    <n v="1"/>
    <x v="0"/>
  </r>
  <r>
    <s v="FL"/>
    <n v="45"/>
    <n v="408"/>
    <x v="1"/>
    <n v="0"/>
    <n v="181.9"/>
    <n v="70"/>
    <n v="30.92"/>
    <n v="1"/>
    <x v="0"/>
  </r>
  <r>
    <s v="AR"/>
    <n v="28"/>
    <n v="408"/>
    <x v="1"/>
    <n v="0"/>
    <n v="235"/>
    <n v="77"/>
    <n v="39.950000000000003"/>
    <n v="3"/>
    <x v="1"/>
  </r>
  <r>
    <s v="AL"/>
    <n v="37"/>
    <n v="415"/>
    <x v="1"/>
    <n v="0"/>
    <n v="187.8"/>
    <n v="107"/>
    <n v="31.93"/>
    <n v="0"/>
    <x v="0"/>
  </r>
  <r>
    <s v="CA"/>
    <n v="49"/>
    <n v="408"/>
    <x v="1"/>
    <n v="0"/>
    <n v="167.1"/>
    <n v="105"/>
    <n v="28.41"/>
    <n v="3"/>
    <x v="0"/>
  </r>
  <r>
    <s v="RI"/>
    <n v="33"/>
    <n v="415"/>
    <x v="0"/>
    <n v="22"/>
    <n v="212.3"/>
    <n v="107"/>
    <n v="36.090000000000003"/>
    <n v="1"/>
    <x v="0"/>
  </r>
  <r>
    <s v="ND"/>
    <n v="36"/>
    <n v="415"/>
    <x v="1"/>
    <n v="0"/>
    <n v="227.4"/>
    <n v="94"/>
    <n v="38.659999999999997"/>
    <n v="1"/>
    <x v="0"/>
  </r>
  <r>
    <s v="MT"/>
    <n v="24"/>
    <n v="415"/>
    <x v="1"/>
    <n v="0"/>
    <n v="162.5"/>
    <n v="86"/>
    <n v="27.63"/>
    <n v="4"/>
    <x v="1"/>
  </r>
  <r>
    <s v="NJ"/>
    <n v="42"/>
    <n v="415"/>
    <x v="1"/>
    <n v="0"/>
    <n v="259.60000000000002"/>
    <n v="138"/>
    <n v="44.13"/>
    <n v="1"/>
    <x v="0"/>
  </r>
  <r>
    <s v="OK"/>
    <n v="42"/>
    <n v="408"/>
    <x v="0"/>
    <n v="10"/>
    <n v="159.4"/>
    <n v="79"/>
    <n v="27.1"/>
    <n v="2"/>
    <x v="0"/>
  </r>
  <r>
    <s v="ME"/>
    <n v="40"/>
    <n v="510"/>
    <x v="0"/>
    <n v="37"/>
    <n v="69.5"/>
    <n v="94"/>
    <n v="11.82"/>
    <n v="0"/>
    <x v="0"/>
  </r>
  <r>
    <s v="OK"/>
    <n v="40"/>
    <n v="415"/>
    <x v="1"/>
    <n v="0"/>
    <n v="166.5"/>
    <n v="101"/>
    <n v="28.31"/>
    <n v="3"/>
    <x v="0"/>
  </r>
  <r>
    <s v="IL"/>
    <n v="42"/>
    <n v="415"/>
    <x v="0"/>
    <n v="21"/>
    <n v="134.4"/>
    <n v="110"/>
    <n v="22.85"/>
    <n v="3"/>
    <x v="0"/>
  </r>
  <r>
    <s v="GA"/>
    <n v="32"/>
    <n v="408"/>
    <x v="0"/>
    <n v="21"/>
    <n v="205.2"/>
    <n v="128"/>
    <n v="34.880000000000003"/>
    <n v="2"/>
    <x v="0"/>
  </r>
  <r>
    <s v="NC"/>
    <n v="50"/>
    <n v="415"/>
    <x v="0"/>
    <n v="26"/>
    <n v="132.30000000000001"/>
    <n v="142"/>
    <n v="22.49"/>
    <n v="0"/>
    <x v="0"/>
  </r>
  <r>
    <s v="HI"/>
    <n v="42"/>
    <n v="415"/>
    <x v="1"/>
    <n v="0"/>
    <n v="140.30000000000001"/>
    <n v="144"/>
    <n v="23.85"/>
    <n v="2"/>
    <x v="0"/>
  </r>
  <r>
    <s v="OK"/>
    <n v="34"/>
    <n v="415"/>
    <x v="1"/>
    <n v="0"/>
    <n v="284.60000000000002"/>
    <n v="113"/>
    <n v="48.38"/>
    <n v="0"/>
    <x v="0"/>
  </r>
  <r>
    <s v="DC"/>
    <n v="41"/>
    <n v="415"/>
    <x v="0"/>
    <n v="29"/>
    <n v="189.3"/>
    <n v="107"/>
    <n v="32.18"/>
    <n v="1"/>
    <x v="0"/>
  </r>
  <r>
    <s v="SC"/>
    <n v="37"/>
    <n v="415"/>
    <x v="1"/>
    <n v="0"/>
    <n v="184.6"/>
    <n v="132"/>
    <n v="31.38"/>
    <n v="1"/>
    <x v="0"/>
  </r>
  <r>
    <s v="MN"/>
    <n v="44"/>
    <n v="415"/>
    <x v="1"/>
    <n v="0"/>
    <n v="161.6"/>
    <n v="96"/>
    <n v="27.47"/>
    <n v="0"/>
    <x v="0"/>
  </r>
  <r>
    <s v="HI"/>
    <n v="36"/>
    <n v="510"/>
    <x v="0"/>
    <n v="20"/>
    <n v="268.5"/>
    <n v="91"/>
    <n v="45.65"/>
    <n v="1"/>
    <x v="0"/>
  </r>
  <r>
    <s v="NJ"/>
    <n v="38"/>
    <n v="415"/>
    <x v="1"/>
    <n v="0"/>
    <n v="178"/>
    <n v="77"/>
    <n v="30.26"/>
    <n v="2"/>
    <x v="0"/>
  </r>
  <r>
    <s v="MI"/>
    <n v="49"/>
    <n v="415"/>
    <x v="1"/>
    <n v="0"/>
    <n v="215.6"/>
    <n v="90"/>
    <n v="36.65"/>
    <n v="1"/>
    <x v="0"/>
  </r>
  <r>
    <s v="UT"/>
    <n v="40"/>
    <n v="510"/>
    <x v="1"/>
    <n v="0"/>
    <n v="253.9"/>
    <n v="69"/>
    <n v="43.16"/>
    <n v="1"/>
    <x v="0"/>
  </r>
  <r>
    <s v="IA"/>
    <n v="38"/>
    <n v="408"/>
    <x v="0"/>
    <n v="22"/>
    <n v="182.8"/>
    <n v="142"/>
    <n v="31.08"/>
    <n v="1"/>
    <x v="0"/>
  </r>
  <r>
    <s v="CO"/>
    <n v="40"/>
    <n v="415"/>
    <x v="1"/>
    <n v="0"/>
    <n v="120"/>
    <n v="82"/>
    <n v="20.399999999999999"/>
    <n v="1"/>
    <x v="0"/>
  </r>
  <r>
    <s v="MS"/>
    <n v="39"/>
    <n v="408"/>
    <x v="1"/>
    <n v="0"/>
    <n v="138.69999999999999"/>
    <n v="124"/>
    <n v="23.58"/>
    <n v="1"/>
    <x v="0"/>
  </r>
  <r>
    <s v="MA"/>
    <n v="37"/>
    <n v="408"/>
    <x v="1"/>
    <n v="0"/>
    <n v="189"/>
    <n v="122"/>
    <n v="32.130000000000003"/>
    <n v="0"/>
    <x v="0"/>
  </r>
  <r>
    <s v="NY"/>
    <n v="43"/>
    <n v="408"/>
    <x v="1"/>
    <n v="0"/>
    <n v="134.6"/>
    <n v="91"/>
    <n v="22.88"/>
    <n v="0"/>
    <x v="0"/>
  </r>
  <r>
    <s v="VA"/>
    <n v="43"/>
    <n v="408"/>
    <x v="1"/>
    <n v="0"/>
    <n v="181.4"/>
    <n v="106"/>
    <n v="30.84"/>
    <n v="0"/>
    <x v="0"/>
  </r>
  <r>
    <s v="IN"/>
    <n v="48"/>
    <n v="510"/>
    <x v="0"/>
    <n v="23"/>
    <n v="194.6"/>
    <n v="106"/>
    <n v="33.08"/>
    <n v="4"/>
    <x v="0"/>
  </r>
  <r>
    <s v="NH"/>
    <n v="43"/>
    <n v="415"/>
    <x v="0"/>
    <n v="39"/>
    <n v="268.10000000000002"/>
    <n v="104"/>
    <n v="45.58"/>
    <n v="0"/>
    <x v="0"/>
  </r>
  <r>
    <s v="AK"/>
    <n v="27"/>
    <n v="510"/>
    <x v="1"/>
    <n v="0"/>
    <n v="302.8"/>
    <n v="143"/>
    <n v="51.48"/>
    <n v="2"/>
    <x v="1"/>
  </r>
  <r>
    <s v="WV"/>
    <n v="39"/>
    <n v="408"/>
    <x v="1"/>
    <n v="0"/>
    <n v="213.2"/>
    <n v="85"/>
    <n v="36.24"/>
    <n v="1"/>
    <x v="0"/>
  </r>
  <r>
    <s v="NM"/>
    <n v="38"/>
    <n v="408"/>
    <x v="1"/>
    <n v="0"/>
    <n v="107.9"/>
    <n v="111"/>
    <n v="18.34"/>
    <n v="1"/>
    <x v="0"/>
  </r>
  <r>
    <s v="RI"/>
    <n v="43"/>
    <n v="510"/>
    <x v="1"/>
    <n v="0"/>
    <n v="181.7"/>
    <n v="102"/>
    <n v="30.89"/>
    <n v="1"/>
    <x v="0"/>
  </r>
  <r>
    <s v="KS"/>
    <n v="43"/>
    <n v="408"/>
    <x v="1"/>
    <n v="0"/>
    <n v="191.8"/>
    <n v="105"/>
    <n v="32.61"/>
    <n v="1"/>
    <x v="0"/>
  </r>
  <r>
    <s v="AR"/>
    <n v="35"/>
    <n v="408"/>
    <x v="0"/>
    <n v="21"/>
    <n v="180.2"/>
    <n v="97"/>
    <n v="30.63"/>
    <n v="2"/>
    <x v="0"/>
  </r>
  <r>
    <s v="NH"/>
    <n v="43"/>
    <n v="408"/>
    <x v="1"/>
    <n v="0"/>
    <n v="215.1"/>
    <n v="105"/>
    <n v="36.57"/>
    <n v="2"/>
    <x v="0"/>
  </r>
  <r>
    <s v="KY"/>
    <n v="26"/>
    <n v="510"/>
    <x v="0"/>
    <n v="38"/>
    <n v="234.6"/>
    <n v="84"/>
    <n v="39.880000000000003"/>
    <n v="1"/>
    <x v="1"/>
  </r>
  <r>
    <s v="KS"/>
    <n v="38"/>
    <n v="415"/>
    <x v="0"/>
    <n v="43"/>
    <n v="158.19999999999999"/>
    <n v="94"/>
    <n v="26.89"/>
    <n v="2"/>
    <x v="0"/>
  </r>
  <r>
    <s v="SC"/>
    <n v="42"/>
    <n v="510"/>
    <x v="1"/>
    <n v="0"/>
    <n v="204.2"/>
    <n v="98"/>
    <n v="34.71"/>
    <n v="1"/>
    <x v="0"/>
  </r>
  <r>
    <s v="ID"/>
    <n v="34"/>
    <n v="415"/>
    <x v="1"/>
    <n v="0"/>
    <n v="221.8"/>
    <n v="105"/>
    <n v="37.71"/>
    <n v="2"/>
    <x v="0"/>
  </r>
  <r>
    <s v="OH"/>
    <n v="38"/>
    <n v="415"/>
    <x v="0"/>
    <n v="14"/>
    <n v="183"/>
    <n v="113"/>
    <n v="31.11"/>
    <n v="1"/>
    <x v="0"/>
  </r>
  <r>
    <s v="AL"/>
    <n v="37"/>
    <n v="510"/>
    <x v="1"/>
    <n v="0"/>
    <n v="221.5"/>
    <n v="103"/>
    <n v="37.659999999999997"/>
    <n v="1"/>
    <x v="0"/>
  </r>
  <r>
    <s v="KS"/>
    <n v="38"/>
    <n v="415"/>
    <x v="1"/>
    <n v="0"/>
    <n v="228.1"/>
    <n v="77"/>
    <n v="38.78"/>
    <n v="0"/>
    <x v="0"/>
  </r>
  <r>
    <s v="CT"/>
    <n v="33"/>
    <n v="510"/>
    <x v="1"/>
    <n v="0"/>
    <n v="197.7"/>
    <n v="99"/>
    <n v="33.61"/>
    <n v="3"/>
    <x v="1"/>
  </r>
  <r>
    <s v="WY"/>
    <n v="51"/>
    <n v="415"/>
    <x v="0"/>
    <n v="21"/>
    <n v="135.1"/>
    <n v="120"/>
    <n v="22.97"/>
    <n v="4"/>
    <x v="0"/>
  </r>
  <r>
    <s v="NV"/>
    <n v="40"/>
    <n v="415"/>
    <x v="0"/>
    <n v="35"/>
    <n v="238.3"/>
    <n v="86"/>
    <n v="40.51"/>
    <n v="5"/>
    <x v="0"/>
  </r>
  <r>
    <s v="ID"/>
    <n v="44"/>
    <n v="415"/>
    <x v="0"/>
    <n v="28"/>
    <n v="196.2"/>
    <n v="88"/>
    <n v="33.35"/>
    <n v="0"/>
    <x v="0"/>
  </r>
  <r>
    <s v="IN"/>
    <n v="38"/>
    <n v="415"/>
    <x v="0"/>
    <n v="20"/>
    <n v="205.9"/>
    <n v="109"/>
    <n v="35"/>
    <n v="4"/>
    <x v="0"/>
  </r>
  <r>
    <s v="AK"/>
    <n v="53"/>
    <n v="415"/>
    <x v="1"/>
    <n v="0"/>
    <n v="174.1"/>
    <n v="97"/>
    <n v="29.6"/>
    <n v="3"/>
    <x v="0"/>
  </r>
  <r>
    <s v="AR"/>
    <n v="36"/>
    <n v="408"/>
    <x v="1"/>
    <n v="0"/>
    <n v="154.6"/>
    <n v="81"/>
    <n v="26.28"/>
    <n v="0"/>
    <x v="0"/>
  </r>
  <r>
    <s v="WI"/>
    <n v="35"/>
    <n v="415"/>
    <x v="0"/>
    <n v="20"/>
    <n v="186.2"/>
    <n v="112"/>
    <n v="31.65"/>
    <n v="3"/>
    <x v="0"/>
  </r>
  <r>
    <s v="IN"/>
    <n v="36"/>
    <n v="415"/>
    <x v="1"/>
    <n v="0"/>
    <n v="176.1"/>
    <n v="113"/>
    <n v="29.94"/>
    <n v="1"/>
    <x v="0"/>
  </r>
  <r>
    <s v="AZ"/>
    <n v="40"/>
    <n v="415"/>
    <x v="0"/>
    <n v="19"/>
    <n v="163"/>
    <n v="75"/>
    <n v="27.71"/>
    <n v="3"/>
    <x v="0"/>
  </r>
  <r>
    <s v="IN"/>
    <n v="37"/>
    <n v="415"/>
    <x v="1"/>
    <n v="0"/>
    <n v="103.6"/>
    <n v="78"/>
    <n v="17.61"/>
    <n v="2"/>
    <x v="0"/>
  </r>
  <r>
    <s v="NC"/>
    <n v="43"/>
    <n v="415"/>
    <x v="1"/>
    <n v="0"/>
    <n v="162.1"/>
    <n v="98"/>
    <n v="27.56"/>
    <n v="0"/>
    <x v="0"/>
  </r>
  <r>
    <s v="MD"/>
    <n v="47"/>
    <n v="415"/>
    <x v="1"/>
    <n v="0"/>
    <n v="149.19999999999999"/>
    <n v="125"/>
    <n v="25.36"/>
    <n v="4"/>
    <x v="0"/>
  </r>
  <r>
    <s v="NM"/>
    <n v="53"/>
    <n v="415"/>
    <x v="1"/>
    <n v="0"/>
    <n v="187.3"/>
    <n v="108"/>
    <n v="31.84"/>
    <n v="3"/>
    <x v="0"/>
  </r>
  <r>
    <s v="OH"/>
    <n v="28"/>
    <n v="510"/>
    <x v="1"/>
    <n v="0"/>
    <n v="222.4"/>
    <n v="90"/>
    <n v="37.81"/>
    <n v="2"/>
    <x v="1"/>
  </r>
  <r>
    <s v="IN"/>
    <n v="28"/>
    <n v="415"/>
    <x v="1"/>
    <n v="0"/>
    <n v="82.7"/>
    <n v="94"/>
    <n v="14.06"/>
    <n v="0"/>
    <x v="1"/>
  </r>
  <r>
    <s v="VA"/>
    <n v="44"/>
    <n v="408"/>
    <x v="0"/>
    <n v="24"/>
    <n v="215.2"/>
    <n v="73"/>
    <n v="36.58"/>
    <n v="0"/>
    <x v="0"/>
  </r>
  <r>
    <s v="AL"/>
    <n v="40"/>
    <n v="415"/>
    <x v="1"/>
    <n v="0"/>
    <n v="168"/>
    <n v="103"/>
    <n v="28.56"/>
    <n v="0"/>
    <x v="0"/>
  </r>
  <r>
    <s v="IA"/>
    <n v="43"/>
    <n v="415"/>
    <x v="0"/>
    <n v="12"/>
    <n v="62.4"/>
    <n v="119"/>
    <n v="10.61"/>
    <n v="0"/>
    <x v="0"/>
  </r>
  <r>
    <s v="VA"/>
    <n v="35"/>
    <n v="415"/>
    <x v="0"/>
    <n v="41"/>
    <n v="226"/>
    <n v="113"/>
    <n v="38.42"/>
    <n v="2"/>
    <x v="0"/>
  </r>
  <r>
    <s v="NV"/>
    <n v="38"/>
    <n v="415"/>
    <x v="1"/>
    <n v="0"/>
    <n v="205.7"/>
    <n v="80"/>
    <n v="34.97"/>
    <n v="2"/>
    <x v="0"/>
  </r>
  <r>
    <s v="WY"/>
    <n v="49"/>
    <n v="415"/>
    <x v="0"/>
    <n v="20"/>
    <n v="184.8"/>
    <n v="105"/>
    <n v="31.42"/>
    <n v="1"/>
    <x v="0"/>
  </r>
  <r>
    <s v="MA"/>
    <n v="44"/>
    <n v="510"/>
    <x v="1"/>
    <n v="0"/>
    <n v="193.1"/>
    <n v="93"/>
    <n v="32.83"/>
    <n v="1"/>
    <x v="0"/>
  </r>
  <r>
    <s v="UT"/>
    <n v="32"/>
    <n v="510"/>
    <x v="0"/>
    <n v="41"/>
    <n v="225.5"/>
    <n v="95"/>
    <n v="38.340000000000003"/>
    <n v="2"/>
    <x v="0"/>
  </r>
  <r>
    <s v="NH"/>
    <n v="47"/>
    <n v="415"/>
    <x v="1"/>
    <n v="0"/>
    <n v="163.5"/>
    <n v="107"/>
    <n v="27.8"/>
    <n v="2"/>
    <x v="0"/>
  </r>
  <r>
    <s v="NJ"/>
    <n v="35"/>
    <n v="510"/>
    <x v="0"/>
    <n v="22"/>
    <n v="244.7"/>
    <n v="104"/>
    <n v="41.6"/>
    <n v="0"/>
    <x v="0"/>
  </r>
  <r>
    <s v="MA"/>
    <n v="31"/>
    <n v="408"/>
    <x v="1"/>
    <n v="0"/>
    <n v="216.7"/>
    <n v="70"/>
    <n v="36.840000000000003"/>
    <n v="1"/>
    <x v="0"/>
  </r>
  <r>
    <s v="GA"/>
    <n v="38"/>
    <n v="415"/>
    <x v="0"/>
    <n v="15"/>
    <n v="196.8"/>
    <n v="79"/>
    <n v="33.46"/>
    <n v="1"/>
    <x v="0"/>
  </r>
  <r>
    <s v="AK"/>
    <n v="40"/>
    <n v="510"/>
    <x v="1"/>
    <n v="0"/>
    <n v="197.3"/>
    <n v="120"/>
    <n v="33.54"/>
    <n v="1"/>
    <x v="0"/>
  </r>
  <r>
    <s v="AR"/>
    <n v="41"/>
    <n v="415"/>
    <x v="0"/>
    <n v="23"/>
    <n v="208.7"/>
    <n v="57"/>
    <n v="35.479999999999997"/>
    <n v="1"/>
    <x v="0"/>
  </r>
  <r>
    <s v="WV"/>
    <n v="39"/>
    <n v="408"/>
    <x v="1"/>
    <n v="0"/>
    <n v="168.4"/>
    <n v="53"/>
    <n v="28.63"/>
    <n v="1"/>
    <x v="0"/>
  </r>
  <r>
    <s v="OR"/>
    <n v="43"/>
    <n v="415"/>
    <x v="1"/>
    <n v="0"/>
    <n v="129.4"/>
    <n v="69"/>
    <n v="22"/>
    <n v="1"/>
    <x v="0"/>
  </r>
  <r>
    <s v="ID"/>
    <n v="44"/>
    <n v="510"/>
    <x v="1"/>
    <n v="0"/>
    <n v="260.89999999999998"/>
    <n v="94"/>
    <n v="44.35"/>
    <n v="1"/>
    <x v="0"/>
  </r>
  <r>
    <s v="NY"/>
    <n v="29"/>
    <n v="415"/>
    <x v="1"/>
    <n v="0"/>
    <n v="267.89999999999998"/>
    <n v="80"/>
    <n v="45.54"/>
    <n v="3"/>
    <x v="1"/>
  </r>
  <r>
    <s v="KY"/>
    <n v="46"/>
    <n v="415"/>
    <x v="1"/>
    <n v="0"/>
    <n v="172.7"/>
    <n v="90"/>
    <n v="29.36"/>
    <n v="0"/>
    <x v="0"/>
  </r>
  <r>
    <s v="RI"/>
    <n v="45"/>
    <n v="408"/>
    <x v="1"/>
    <n v="0"/>
    <n v="159.1"/>
    <n v="80"/>
    <n v="27.05"/>
    <n v="0"/>
    <x v="0"/>
  </r>
  <r>
    <s v="ID"/>
    <n v="42"/>
    <n v="510"/>
    <x v="1"/>
    <n v="0"/>
    <n v="166.8"/>
    <n v="138"/>
    <n v="28.36"/>
    <n v="2"/>
    <x v="0"/>
  </r>
  <r>
    <s v="NH"/>
    <n v="41"/>
    <n v="415"/>
    <x v="0"/>
    <n v="17"/>
    <n v="145.69999999999999"/>
    <n v="89"/>
    <n v="24.77"/>
    <n v="1"/>
    <x v="0"/>
  </r>
  <r>
    <s v="CO"/>
    <n v="39"/>
    <n v="408"/>
    <x v="1"/>
    <n v="0"/>
    <n v="129.4"/>
    <n v="104"/>
    <n v="22"/>
    <n v="1"/>
    <x v="0"/>
  </r>
  <r>
    <s v="IA"/>
    <n v="47"/>
    <n v="510"/>
    <x v="1"/>
    <n v="0"/>
    <n v="171.5"/>
    <n v="77"/>
    <n v="29.16"/>
    <n v="0"/>
    <x v="0"/>
  </r>
  <r>
    <s v="MT"/>
    <n v="35"/>
    <n v="510"/>
    <x v="1"/>
    <n v="0"/>
    <n v="180.6"/>
    <n v="134"/>
    <n v="30.7"/>
    <n v="4"/>
    <x v="1"/>
  </r>
  <r>
    <s v="WY"/>
    <n v="36"/>
    <n v="510"/>
    <x v="0"/>
    <n v="33"/>
    <n v="225.7"/>
    <n v="133"/>
    <n v="38.369999999999997"/>
    <n v="3"/>
    <x v="0"/>
  </r>
  <r>
    <s v="WI"/>
    <n v="38"/>
    <n v="510"/>
    <x v="1"/>
    <n v="0"/>
    <n v="176.9"/>
    <n v="110"/>
    <n v="30.07"/>
    <n v="1"/>
    <x v="0"/>
  </r>
  <r>
    <s v="DE"/>
    <n v="46"/>
    <n v="415"/>
    <x v="1"/>
    <n v="0"/>
    <n v="250.5"/>
    <n v="89"/>
    <n v="42.59"/>
    <n v="1"/>
    <x v="0"/>
  </r>
  <r>
    <s v="WA"/>
    <n v="41"/>
    <n v="408"/>
    <x v="1"/>
    <n v="0"/>
    <n v="282.8"/>
    <n v="108"/>
    <n v="48.08"/>
    <n v="3"/>
    <x v="1"/>
  </r>
  <r>
    <s v="UT"/>
    <n v="42"/>
    <n v="510"/>
    <x v="1"/>
    <n v="0"/>
    <n v="142.6"/>
    <n v="90"/>
    <n v="24.24"/>
    <n v="0"/>
    <x v="0"/>
  </r>
  <r>
    <s v="KY"/>
    <n v="37"/>
    <n v="510"/>
    <x v="1"/>
    <n v="0"/>
    <n v="276.10000000000002"/>
    <n v="120"/>
    <n v="46.94"/>
    <n v="1"/>
    <x v="0"/>
  </r>
  <r>
    <s v="NH"/>
    <n v="41"/>
    <n v="510"/>
    <x v="1"/>
    <n v="0"/>
    <n v="154.30000000000001"/>
    <n v="71"/>
    <n v="26.23"/>
    <n v="0"/>
    <x v="0"/>
  </r>
  <r>
    <s v="RI"/>
    <n v="41"/>
    <n v="408"/>
    <x v="0"/>
    <n v="35"/>
    <n v="181"/>
    <n v="88"/>
    <n v="30.77"/>
    <n v="1"/>
    <x v="0"/>
  </r>
  <r>
    <s v="CA"/>
    <n v="43"/>
    <n v="415"/>
    <x v="1"/>
    <n v="0"/>
    <n v="108.1"/>
    <n v="81"/>
    <n v="18.38"/>
    <n v="1"/>
    <x v="0"/>
  </r>
  <r>
    <s v="PA"/>
    <n v="40"/>
    <n v="415"/>
    <x v="0"/>
    <n v="31"/>
    <n v="252.1"/>
    <n v="98"/>
    <n v="42.86"/>
    <n v="2"/>
    <x v="0"/>
  </r>
  <r>
    <s v="MA"/>
    <n v="37"/>
    <n v="510"/>
    <x v="1"/>
    <n v="0"/>
    <n v="160.1"/>
    <n v="64"/>
    <n v="27.22"/>
    <n v="5"/>
    <x v="1"/>
  </r>
  <r>
    <s v="WI"/>
    <n v="45"/>
    <n v="408"/>
    <x v="1"/>
    <n v="0"/>
    <n v="217.6"/>
    <n v="82"/>
    <n v="36.99"/>
    <n v="0"/>
    <x v="0"/>
  </r>
  <r>
    <s v="MT"/>
    <n v="36"/>
    <n v="415"/>
    <x v="0"/>
    <n v="22"/>
    <n v="198.3"/>
    <n v="144"/>
    <n v="33.71"/>
    <n v="2"/>
    <x v="0"/>
  </r>
  <r>
    <s v="GA"/>
    <n v="44"/>
    <n v="415"/>
    <x v="0"/>
    <n v="32"/>
    <n v="190.3"/>
    <n v="97"/>
    <n v="32.35"/>
    <n v="2"/>
    <x v="0"/>
  </r>
  <r>
    <s v="AZ"/>
    <n v="36"/>
    <n v="408"/>
    <x v="0"/>
    <n v="23"/>
    <n v="184.7"/>
    <n v="63"/>
    <n v="31.4"/>
    <n v="1"/>
    <x v="0"/>
  </r>
  <r>
    <s v="ME"/>
    <n v="36"/>
    <n v="510"/>
    <x v="0"/>
    <n v="16"/>
    <n v="125.1"/>
    <n v="56"/>
    <n v="21.27"/>
    <n v="0"/>
    <x v="0"/>
  </r>
  <r>
    <s v="ME"/>
    <n v="51"/>
    <n v="510"/>
    <x v="1"/>
    <n v="0"/>
    <n v="181.3"/>
    <n v="100"/>
    <n v="30.82"/>
    <n v="1"/>
    <x v="0"/>
  </r>
  <r>
    <s v="UT"/>
    <n v="41"/>
    <n v="510"/>
    <x v="1"/>
    <n v="0"/>
    <n v="99.8"/>
    <n v="101"/>
    <n v="16.97"/>
    <n v="0"/>
    <x v="0"/>
  </r>
  <r>
    <s v="MD"/>
    <n v="36"/>
    <n v="408"/>
    <x v="1"/>
    <n v="0"/>
    <n v="254.8"/>
    <n v="97"/>
    <n v="43.32"/>
    <n v="1"/>
    <x v="0"/>
  </r>
  <r>
    <s v="DC"/>
    <n v="28"/>
    <n v="408"/>
    <x v="1"/>
    <n v="0"/>
    <n v="244.5"/>
    <n v="72"/>
    <n v="41.57"/>
    <n v="5"/>
    <x v="1"/>
  </r>
  <r>
    <s v="OH"/>
    <n v="39"/>
    <n v="408"/>
    <x v="1"/>
    <n v="0"/>
    <n v="167.7"/>
    <n v="74"/>
    <n v="28.51"/>
    <n v="1"/>
    <x v="0"/>
  </r>
  <r>
    <s v="MO"/>
    <n v="48"/>
    <n v="510"/>
    <x v="1"/>
    <n v="0"/>
    <n v="79.5"/>
    <n v="121"/>
    <n v="13.52"/>
    <n v="2"/>
    <x v="0"/>
  </r>
  <r>
    <s v="ID"/>
    <n v="25"/>
    <n v="408"/>
    <x v="1"/>
    <n v="0"/>
    <n v="133"/>
    <n v="94"/>
    <n v="22.61"/>
    <n v="4"/>
    <x v="1"/>
  </r>
  <r>
    <s v="WA"/>
    <n v="30"/>
    <n v="408"/>
    <x v="1"/>
    <n v="0"/>
    <n v="297.2"/>
    <n v="113"/>
    <n v="50.52"/>
    <n v="1"/>
    <x v="1"/>
  </r>
  <r>
    <s v="NY"/>
    <n v="35"/>
    <n v="415"/>
    <x v="1"/>
    <n v="0"/>
    <n v="214.9"/>
    <n v="72"/>
    <n v="36.53"/>
    <n v="2"/>
    <x v="0"/>
  </r>
  <r>
    <s v="NJ"/>
    <n v="44"/>
    <n v="408"/>
    <x v="1"/>
    <n v="0"/>
    <n v="269.89999999999998"/>
    <n v="99"/>
    <n v="45.88"/>
    <n v="1"/>
    <x v="0"/>
  </r>
  <r>
    <s v="NM"/>
    <n v="43"/>
    <n v="415"/>
    <x v="1"/>
    <n v="0"/>
    <n v="143.80000000000001"/>
    <n v="102"/>
    <n v="24.45"/>
    <n v="1"/>
    <x v="0"/>
  </r>
  <r>
    <s v="ID"/>
    <n v="24"/>
    <n v="415"/>
    <x v="1"/>
    <n v="0"/>
    <n v="132.19999999999999"/>
    <n v="122"/>
    <n v="22.47"/>
    <n v="3"/>
    <x v="1"/>
  </r>
  <r>
    <s v="MO"/>
    <n v="44"/>
    <n v="408"/>
    <x v="1"/>
    <n v="0"/>
    <n v="162.80000000000001"/>
    <n v="117"/>
    <n v="27.68"/>
    <n v="1"/>
    <x v="0"/>
  </r>
  <r>
    <s v="NJ"/>
    <n v="35"/>
    <n v="408"/>
    <x v="1"/>
    <n v="0"/>
    <n v="351.5"/>
    <n v="95"/>
    <n v="59.76"/>
    <n v="1"/>
    <x v="1"/>
  </r>
  <r>
    <s v="NC"/>
    <n v="42"/>
    <n v="415"/>
    <x v="1"/>
    <n v="0"/>
    <n v="165.8"/>
    <n v="96"/>
    <n v="28.19"/>
    <n v="0"/>
    <x v="0"/>
  </r>
  <r>
    <s v="KY"/>
    <n v="48"/>
    <n v="415"/>
    <x v="0"/>
    <n v="24"/>
    <n v="195.7"/>
    <n v="108"/>
    <n v="33.270000000000003"/>
    <n v="2"/>
    <x v="0"/>
  </r>
  <r>
    <s v="CT"/>
    <n v="39"/>
    <n v="408"/>
    <x v="1"/>
    <n v="0"/>
    <n v="250.6"/>
    <n v="100"/>
    <n v="42.6"/>
    <n v="2"/>
    <x v="0"/>
  </r>
  <r>
    <s v="NY"/>
    <n v="45"/>
    <n v="510"/>
    <x v="1"/>
    <n v="0"/>
    <n v="141.9"/>
    <n v="112"/>
    <n v="24.12"/>
    <n v="1"/>
    <x v="0"/>
  </r>
  <r>
    <s v="OH"/>
    <n v="37"/>
    <n v="510"/>
    <x v="1"/>
    <n v="0"/>
    <n v="168.5"/>
    <n v="80"/>
    <n v="28.65"/>
    <n v="1"/>
    <x v="0"/>
  </r>
  <r>
    <s v="IL"/>
    <n v="43"/>
    <n v="415"/>
    <x v="0"/>
    <n v="19"/>
    <n v="127.6"/>
    <n v="88"/>
    <n v="21.69"/>
    <n v="0"/>
    <x v="0"/>
  </r>
  <r>
    <s v="IL"/>
    <n v="42"/>
    <n v="408"/>
    <x v="1"/>
    <n v="0"/>
    <n v="197.2"/>
    <n v="111"/>
    <n v="33.520000000000003"/>
    <n v="1"/>
    <x v="0"/>
  </r>
  <r>
    <s v="WA"/>
    <n v="45"/>
    <n v="415"/>
    <x v="0"/>
    <n v="28"/>
    <n v="217.4"/>
    <n v="98"/>
    <n v="36.96"/>
    <n v="1"/>
    <x v="0"/>
  </r>
  <r>
    <s v="NJ"/>
    <n v="37"/>
    <n v="415"/>
    <x v="1"/>
    <n v="0"/>
    <n v="97.2"/>
    <n v="91"/>
    <n v="16.52"/>
    <n v="1"/>
    <x v="1"/>
  </r>
  <r>
    <s v="WI"/>
    <n v="42"/>
    <n v="415"/>
    <x v="0"/>
    <n v="23"/>
    <n v="87.7"/>
    <n v="91"/>
    <n v="14.91"/>
    <n v="1"/>
    <x v="0"/>
  </r>
  <r>
    <s v="WV"/>
    <n v="41"/>
    <n v="415"/>
    <x v="0"/>
    <n v="32"/>
    <n v="186.4"/>
    <n v="75"/>
    <n v="31.69"/>
    <n v="1"/>
    <x v="0"/>
  </r>
  <r>
    <s v="AL"/>
    <n v="41"/>
    <n v="415"/>
    <x v="1"/>
    <n v="0"/>
    <n v="180"/>
    <n v="110"/>
    <n v="30.6"/>
    <n v="0"/>
    <x v="0"/>
  </r>
  <r>
    <s v="WY"/>
    <n v="40"/>
    <n v="408"/>
    <x v="1"/>
    <n v="0"/>
    <n v="232.4"/>
    <n v="92"/>
    <n v="39.51"/>
    <n v="1"/>
    <x v="0"/>
  </r>
  <r>
    <s v="ME"/>
    <n v="36"/>
    <n v="415"/>
    <x v="1"/>
    <n v="0"/>
    <n v="151.6"/>
    <n v="119"/>
    <n v="25.77"/>
    <n v="3"/>
    <x v="0"/>
  </r>
  <r>
    <s v="LA"/>
    <n v="39"/>
    <n v="510"/>
    <x v="1"/>
    <n v="0"/>
    <n v="172.2"/>
    <n v="81"/>
    <n v="29.27"/>
    <n v="3"/>
    <x v="0"/>
  </r>
  <r>
    <s v="WI"/>
    <n v="48"/>
    <n v="408"/>
    <x v="1"/>
    <n v="0"/>
    <n v="260.89999999999998"/>
    <n v="88"/>
    <n v="44.35"/>
    <n v="1"/>
    <x v="0"/>
  </r>
  <r>
    <s v="NH"/>
    <n v="40"/>
    <n v="415"/>
    <x v="1"/>
    <n v="0"/>
    <n v="124.4"/>
    <n v="109"/>
    <n v="21.15"/>
    <n v="2"/>
    <x v="0"/>
  </r>
  <r>
    <s v="HI"/>
    <n v="47"/>
    <n v="510"/>
    <x v="1"/>
    <n v="0"/>
    <n v="126.8"/>
    <n v="101"/>
    <n v="21.56"/>
    <n v="2"/>
    <x v="0"/>
  </r>
  <r>
    <s v="WV"/>
    <n v="37"/>
    <n v="510"/>
    <x v="1"/>
    <n v="0"/>
    <n v="110"/>
    <n v="107"/>
    <n v="18.7"/>
    <n v="1"/>
    <x v="0"/>
  </r>
  <r>
    <s v="UT"/>
    <n v="47"/>
    <n v="408"/>
    <x v="1"/>
    <n v="0"/>
    <n v="231.1"/>
    <n v="92"/>
    <n v="39.29"/>
    <n v="4"/>
    <x v="0"/>
  </r>
  <r>
    <s v="HI"/>
    <n v="39"/>
    <n v="415"/>
    <x v="1"/>
    <n v="0"/>
    <n v="187.4"/>
    <n v="74"/>
    <n v="31.86"/>
    <n v="1"/>
    <x v="0"/>
  </r>
  <r>
    <s v="VT"/>
    <n v="37"/>
    <n v="415"/>
    <x v="1"/>
    <n v="0"/>
    <n v="166.4"/>
    <n v="114"/>
    <n v="28.29"/>
    <n v="3"/>
    <x v="0"/>
  </r>
  <r>
    <s v="MD"/>
    <n v="39"/>
    <n v="408"/>
    <x v="1"/>
    <n v="0"/>
    <n v="141.80000000000001"/>
    <n v="85"/>
    <n v="24.11"/>
    <n v="1"/>
    <x v="0"/>
  </r>
  <r>
    <s v="TN"/>
    <n v="26"/>
    <n v="408"/>
    <x v="0"/>
    <n v="35"/>
    <n v="159.5"/>
    <n v="95"/>
    <n v="27.12"/>
    <n v="5"/>
    <x v="1"/>
  </r>
  <r>
    <s v="GA"/>
    <n v="33"/>
    <n v="415"/>
    <x v="1"/>
    <n v="0"/>
    <n v="218.9"/>
    <n v="124"/>
    <n v="37.21"/>
    <n v="2"/>
    <x v="0"/>
  </r>
  <r>
    <s v="MA"/>
    <n v="46"/>
    <n v="415"/>
    <x v="1"/>
    <n v="0"/>
    <n v="138.69999999999999"/>
    <n v="101"/>
    <n v="23.58"/>
    <n v="2"/>
    <x v="0"/>
  </r>
  <r>
    <s v="ND"/>
    <n v="29"/>
    <n v="415"/>
    <x v="1"/>
    <n v="0"/>
    <n v="158.1"/>
    <n v="101"/>
    <n v="26.88"/>
    <n v="3"/>
    <x v="1"/>
  </r>
  <r>
    <s v="NJ"/>
    <n v="42"/>
    <n v="415"/>
    <x v="1"/>
    <n v="0"/>
    <n v="97.9"/>
    <n v="138"/>
    <n v="16.64"/>
    <n v="1"/>
    <x v="0"/>
  </r>
  <r>
    <s v="NH"/>
    <n v="23"/>
    <n v="510"/>
    <x v="1"/>
    <n v="0"/>
    <n v="103.5"/>
    <n v="105"/>
    <n v="17.600000000000001"/>
    <n v="5"/>
    <x v="1"/>
  </r>
  <r>
    <s v="NJ"/>
    <n v="43"/>
    <n v="408"/>
    <x v="1"/>
    <n v="0"/>
    <n v="206.3"/>
    <n v="113"/>
    <n v="35.07"/>
    <n v="2"/>
    <x v="0"/>
  </r>
  <r>
    <s v="FL"/>
    <n v="41"/>
    <n v="415"/>
    <x v="0"/>
    <n v="24"/>
    <n v="211.5"/>
    <n v="121"/>
    <n v="35.96"/>
    <n v="3"/>
    <x v="0"/>
  </r>
  <r>
    <s v="WY"/>
    <n v="32"/>
    <n v="510"/>
    <x v="1"/>
    <n v="0"/>
    <n v="125"/>
    <n v="96"/>
    <n v="21.25"/>
    <n v="1"/>
    <x v="1"/>
  </r>
  <r>
    <s v="TX"/>
    <n v="37"/>
    <n v="408"/>
    <x v="0"/>
    <n v="41"/>
    <n v="141.30000000000001"/>
    <n v="127"/>
    <n v="24.02"/>
    <n v="3"/>
    <x v="0"/>
  </r>
  <r>
    <s v="MA"/>
    <n v="34"/>
    <n v="415"/>
    <x v="1"/>
    <n v="0"/>
    <n v="119"/>
    <n v="94"/>
    <n v="20.23"/>
    <n v="2"/>
    <x v="0"/>
  </r>
  <r>
    <s v="ID"/>
    <n v="29"/>
    <n v="415"/>
    <x v="1"/>
    <n v="0"/>
    <n v="260.60000000000002"/>
    <n v="81"/>
    <n v="44.3"/>
    <n v="0"/>
    <x v="1"/>
  </r>
  <r>
    <s v="TX"/>
    <n v="40"/>
    <n v="415"/>
    <x v="1"/>
    <n v="0"/>
    <n v="149.19999999999999"/>
    <n v="128"/>
    <n v="25.36"/>
    <n v="1"/>
    <x v="0"/>
  </r>
  <r>
    <s v="DE"/>
    <n v="45"/>
    <n v="415"/>
    <x v="1"/>
    <n v="0"/>
    <n v="163.69999999999999"/>
    <n v="109"/>
    <n v="27.83"/>
    <n v="1"/>
    <x v="0"/>
  </r>
  <r>
    <s v="NY"/>
    <n v="38"/>
    <n v="415"/>
    <x v="1"/>
    <n v="0"/>
    <n v="223"/>
    <n v="109"/>
    <n v="37.909999999999997"/>
    <n v="2"/>
    <x v="0"/>
  </r>
  <r>
    <s v="ME"/>
    <n v="36"/>
    <n v="408"/>
    <x v="1"/>
    <n v="0"/>
    <n v="200.2"/>
    <n v="115"/>
    <n v="34.03"/>
    <n v="3"/>
    <x v="0"/>
  </r>
  <r>
    <s v="NM"/>
    <n v="42"/>
    <n v="415"/>
    <x v="1"/>
    <n v="0"/>
    <n v="248.6"/>
    <n v="59"/>
    <n v="42.26"/>
    <n v="2"/>
    <x v="0"/>
  </r>
  <r>
    <s v="IL"/>
    <n v="47"/>
    <n v="415"/>
    <x v="0"/>
    <n v="26"/>
    <n v="214.2"/>
    <n v="80"/>
    <n v="36.409999999999997"/>
    <n v="2"/>
    <x v="0"/>
  </r>
  <r>
    <s v="LA"/>
    <n v="43"/>
    <n v="415"/>
    <x v="1"/>
    <n v="0"/>
    <n v="245.6"/>
    <n v="128"/>
    <n v="41.75"/>
    <n v="2"/>
    <x v="0"/>
  </r>
  <r>
    <s v="TN"/>
    <n v="36"/>
    <n v="408"/>
    <x v="1"/>
    <n v="0"/>
    <n v="238.6"/>
    <n v="85"/>
    <n v="40.56"/>
    <n v="0"/>
    <x v="0"/>
  </r>
  <r>
    <s v="MI"/>
    <n v="42"/>
    <n v="510"/>
    <x v="1"/>
    <n v="0"/>
    <n v="86.1"/>
    <n v="97"/>
    <n v="14.64"/>
    <n v="3"/>
    <x v="0"/>
  </r>
  <r>
    <s v="MS"/>
    <n v="45"/>
    <n v="415"/>
    <x v="1"/>
    <n v="0"/>
    <n v="161.6"/>
    <n v="94"/>
    <n v="27.47"/>
    <n v="2"/>
    <x v="0"/>
  </r>
  <r>
    <s v="DE"/>
    <n v="29"/>
    <n v="415"/>
    <x v="1"/>
    <n v="0"/>
    <n v="257.89999999999998"/>
    <n v="80"/>
    <n v="43.84"/>
    <n v="2"/>
    <x v="1"/>
  </r>
  <r>
    <s v="KS"/>
    <n v="37"/>
    <n v="415"/>
    <x v="1"/>
    <n v="0"/>
    <n v="209.2"/>
    <n v="127"/>
    <n v="35.56"/>
    <n v="3"/>
    <x v="0"/>
  </r>
  <r>
    <s v="RI"/>
    <n v="39"/>
    <n v="510"/>
    <x v="0"/>
    <n v="19"/>
    <n v="214"/>
    <n v="57"/>
    <n v="36.380000000000003"/>
    <n v="1"/>
    <x v="0"/>
  </r>
  <r>
    <s v="WI"/>
    <n v="36"/>
    <n v="415"/>
    <x v="0"/>
    <n v="21"/>
    <n v="196"/>
    <n v="104"/>
    <n v="33.32"/>
    <n v="0"/>
    <x v="0"/>
  </r>
  <r>
    <s v="MT"/>
    <n v="39"/>
    <n v="415"/>
    <x v="0"/>
    <n v="33"/>
    <n v="129.80000000000001"/>
    <n v="112"/>
    <n v="22.07"/>
    <n v="1"/>
    <x v="0"/>
  </r>
  <r>
    <s v="WV"/>
    <n v="39"/>
    <n v="408"/>
    <x v="1"/>
    <n v="0"/>
    <n v="239.1"/>
    <n v="96"/>
    <n v="40.65"/>
    <n v="0"/>
    <x v="0"/>
  </r>
  <r>
    <s v="IL"/>
    <n v="27"/>
    <n v="510"/>
    <x v="1"/>
    <n v="0"/>
    <n v="133.19999999999999"/>
    <n v="80"/>
    <n v="22.64"/>
    <n v="3"/>
    <x v="1"/>
  </r>
  <r>
    <s v="OR"/>
    <n v="41"/>
    <n v="408"/>
    <x v="1"/>
    <n v="0"/>
    <n v="135.69999999999999"/>
    <n v="34"/>
    <n v="23.07"/>
    <n v="1"/>
    <x v="0"/>
  </r>
  <r>
    <s v="MN"/>
    <n v="43"/>
    <n v="415"/>
    <x v="0"/>
    <n v="31"/>
    <n v="211"/>
    <n v="117"/>
    <n v="35.869999999999997"/>
    <n v="1"/>
    <x v="0"/>
  </r>
  <r>
    <s v="TX"/>
    <n v="37"/>
    <n v="510"/>
    <x v="1"/>
    <n v="0"/>
    <n v="135.19999999999999"/>
    <n v="93"/>
    <n v="22.98"/>
    <n v="3"/>
    <x v="0"/>
  </r>
  <r>
    <s v="LA"/>
    <n v="36"/>
    <n v="408"/>
    <x v="1"/>
    <n v="0"/>
    <n v="140.80000000000001"/>
    <n v="126"/>
    <n v="23.94"/>
    <n v="4"/>
    <x v="1"/>
  </r>
  <r>
    <s v="AL"/>
    <n v="43"/>
    <n v="510"/>
    <x v="1"/>
    <n v="0"/>
    <n v="160.19999999999999"/>
    <n v="103"/>
    <n v="27.23"/>
    <n v="1"/>
    <x v="0"/>
  </r>
  <r>
    <s v="MD"/>
    <n v="42"/>
    <n v="415"/>
    <x v="1"/>
    <n v="0"/>
    <n v="153.69999999999999"/>
    <n v="86"/>
    <n v="26.13"/>
    <n v="1"/>
    <x v="0"/>
  </r>
  <r>
    <s v="ND"/>
    <n v="40"/>
    <n v="415"/>
    <x v="1"/>
    <n v="0"/>
    <n v="237.6"/>
    <n v="86"/>
    <n v="40.39"/>
    <n v="2"/>
    <x v="0"/>
  </r>
  <r>
    <s v="DC"/>
    <n v="41"/>
    <n v="510"/>
    <x v="1"/>
    <n v="0"/>
    <n v="182.1"/>
    <n v="92"/>
    <n v="30.96"/>
    <n v="2"/>
    <x v="0"/>
  </r>
  <r>
    <s v="MD"/>
    <n v="41"/>
    <n v="408"/>
    <x v="1"/>
    <n v="0"/>
    <n v="198.7"/>
    <n v="108"/>
    <n v="33.78"/>
    <n v="2"/>
    <x v="0"/>
  </r>
  <r>
    <s v="MA"/>
    <n v="35"/>
    <n v="408"/>
    <x v="0"/>
    <n v="47"/>
    <n v="151.1"/>
    <n v="117"/>
    <n v="25.69"/>
    <n v="1"/>
    <x v="0"/>
  </r>
  <r>
    <s v="DC"/>
    <n v="48"/>
    <n v="510"/>
    <x v="1"/>
    <n v="0"/>
    <n v="195.2"/>
    <n v="84"/>
    <n v="33.18"/>
    <n v="0"/>
    <x v="0"/>
  </r>
  <r>
    <s v="NJ"/>
    <n v="30"/>
    <n v="408"/>
    <x v="0"/>
    <n v="34"/>
    <n v="209.9"/>
    <n v="79"/>
    <n v="35.68"/>
    <n v="2"/>
    <x v="1"/>
  </r>
  <r>
    <s v="RI"/>
    <n v="42"/>
    <n v="415"/>
    <x v="0"/>
    <n v="18"/>
    <n v="130.69999999999999"/>
    <n v="86"/>
    <n v="22.22"/>
    <n v="0"/>
    <x v="0"/>
  </r>
  <r>
    <s v="AL"/>
    <n v="41"/>
    <n v="415"/>
    <x v="1"/>
    <n v="0"/>
    <n v="265.89999999999998"/>
    <n v="112"/>
    <n v="45.2"/>
    <n v="1"/>
    <x v="0"/>
  </r>
  <r>
    <s v="TX"/>
    <n v="44"/>
    <n v="408"/>
    <x v="1"/>
    <n v="0"/>
    <n v="249.7"/>
    <n v="91"/>
    <n v="42.45"/>
    <n v="1"/>
    <x v="0"/>
  </r>
  <r>
    <s v="MS"/>
    <n v="42"/>
    <n v="510"/>
    <x v="1"/>
    <n v="0"/>
    <n v="204.1"/>
    <n v="116"/>
    <n v="34.700000000000003"/>
    <n v="2"/>
    <x v="0"/>
  </r>
  <r>
    <s v="WI"/>
    <n v="43"/>
    <n v="510"/>
    <x v="0"/>
    <n v="24"/>
    <n v="135.80000000000001"/>
    <n v="108"/>
    <n v="23.09"/>
    <n v="0"/>
    <x v="0"/>
  </r>
  <r>
    <s v="ME"/>
    <n v="41"/>
    <n v="415"/>
    <x v="1"/>
    <n v="0"/>
    <n v="211.4"/>
    <n v="105"/>
    <n v="35.94"/>
    <n v="2"/>
    <x v="0"/>
  </r>
  <r>
    <s v="MT"/>
    <n v="40"/>
    <n v="510"/>
    <x v="1"/>
    <n v="0"/>
    <n v="185.8"/>
    <n v="102"/>
    <n v="31.59"/>
    <n v="2"/>
    <x v="0"/>
  </r>
  <r>
    <s v="ID"/>
    <n v="46"/>
    <n v="415"/>
    <x v="1"/>
    <n v="0"/>
    <n v="202.5"/>
    <n v="91"/>
    <n v="34.43"/>
    <n v="3"/>
    <x v="0"/>
  </r>
  <r>
    <s v="ND"/>
    <n v="43"/>
    <n v="510"/>
    <x v="1"/>
    <n v="0"/>
    <n v="169.4"/>
    <n v="127"/>
    <n v="28.8"/>
    <n v="1"/>
    <x v="0"/>
  </r>
  <r>
    <s v="AZ"/>
    <n v="36"/>
    <n v="415"/>
    <x v="1"/>
    <n v="0"/>
    <n v="135.19999999999999"/>
    <n v="76"/>
    <n v="22.98"/>
    <n v="0"/>
    <x v="0"/>
  </r>
  <r>
    <s v="CA"/>
    <n v="48"/>
    <n v="408"/>
    <x v="1"/>
    <n v="0"/>
    <n v="125.1"/>
    <n v="103"/>
    <n v="21.27"/>
    <n v="1"/>
    <x v="0"/>
  </r>
  <r>
    <s v="NJ"/>
    <n v="27"/>
    <n v="408"/>
    <x v="1"/>
    <n v="0"/>
    <n v="287.10000000000002"/>
    <n v="83"/>
    <n v="48.81"/>
    <n v="1"/>
    <x v="1"/>
  </r>
  <r>
    <s v="NV"/>
    <n v="45"/>
    <n v="415"/>
    <x v="1"/>
    <n v="0"/>
    <n v="199.7"/>
    <n v="107"/>
    <n v="33.950000000000003"/>
    <n v="0"/>
    <x v="0"/>
  </r>
  <r>
    <s v="NV"/>
    <n v="40"/>
    <n v="408"/>
    <x v="1"/>
    <n v="0"/>
    <n v="247.6"/>
    <n v="114"/>
    <n v="42.09"/>
    <n v="1"/>
    <x v="0"/>
  </r>
  <r>
    <s v="AL"/>
    <n v="44"/>
    <n v="510"/>
    <x v="0"/>
    <n v="39"/>
    <n v="160.80000000000001"/>
    <n v="97"/>
    <n v="27.34"/>
    <n v="3"/>
    <x v="0"/>
  </r>
  <r>
    <s v="SC"/>
    <n v="41"/>
    <n v="408"/>
    <x v="0"/>
    <n v="31"/>
    <n v="118.5"/>
    <n v="92"/>
    <n v="20.149999999999999"/>
    <n v="1"/>
    <x v="0"/>
  </r>
  <r>
    <s v="WV"/>
    <n v="41"/>
    <n v="415"/>
    <x v="1"/>
    <n v="0"/>
    <n v="181"/>
    <n v="107"/>
    <n v="30.77"/>
    <n v="7"/>
    <x v="0"/>
  </r>
  <r>
    <s v="OH"/>
    <n v="29"/>
    <n v="408"/>
    <x v="1"/>
    <n v="0"/>
    <n v="160.6"/>
    <n v="101"/>
    <n v="27.3"/>
    <n v="1"/>
    <x v="1"/>
  </r>
  <r>
    <s v="TX"/>
    <n v="41"/>
    <n v="510"/>
    <x v="1"/>
    <n v="0"/>
    <n v="111.9"/>
    <n v="105"/>
    <n v="19.02"/>
    <n v="1"/>
    <x v="0"/>
  </r>
  <r>
    <s v="ME"/>
    <n v="39"/>
    <n v="415"/>
    <x v="1"/>
    <n v="0"/>
    <n v="120.5"/>
    <n v="107"/>
    <n v="20.49"/>
    <n v="0"/>
    <x v="0"/>
  </r>
  <r>
    <s v="MT"/>
    <n v="36"/>
    <n v="408"/>
    <x v="1"/>
    <n v="0"/>
    <n v="242.4"/>
    <n v="89"/>
    <n v="41.21"/>
    <n v="1"/>
    <x v="0"/>
  </r>
  <r>
    <s v="NJ"/>
    <n v="39"/>
    <n v="408"/>
    <x v="1"/>
    <n v="0"/>
    <n v="178.4"/>
    <n v="81"/>
    <n v="30.33"/>
    <n v="1"/>
    <x v="0"/>
  </r>
  <r>
    <s v="UT"/>
    <n v="36"/>
    <n v="510"/>
    <x v="1"/>
    <n v="0"/>
    <n v="258.7"/>
    <n v="94"/>
    <n v="43.98"/>
    <n v="1"/>
    <x v="1"/>
  </r>
  <r>
    <s v="DC"/>
    <n v="38"/>
    <n v="415"/>
    <x v="0"/>
    <n v="18"/>
    <n v="124.3"/>
    <n v="104"/>
    <n v="21.13"/>
    <n v="1"/>
    <x v="0"/>
  </r>
  <r>
    <s v="UT"/>
    <n v="41"/>
    <n v="415"/>
    <x v="1"/>
    <n v="0"/>
    <n v="94.9"/>
    <n v="114"/>
    <n v="16.13"/>
    <n v="0"/>
    <x v="0"/>
  </r>
  <r>
    <s v="CO"/>
    <n v="45"/>
    <n v="408"/>
    <x v="1"/>
    <n v="0"/>
    <n v="182"/>
    <n v="101"/>
    <n v="30.94"/>
    <n v="4"/>
    <x v="0"/>
  </r>
  <r>
    <s v="MA"/>
    <n v="33"/>
    <n v="408"/>
    <x v="1"/>
    <n v="0"/>
    <n v="162"/>
    <n v="62"/>
    <n v="27.54"/>
    <n v="1"/>
    <x v="0"/>
  </r>
  <r>
    <s v="FL"/>
    <n v="42"/>
    <n v="415"/>
    <x v="1"/>
    <n v="0"/>
    <n v="176.6"/>
    <n v="83"/>
    <n v="30.02"/>
    <n v="0"/>
    <x v="0"/>
  </r>
  <r>
    <s v="ID"/>
    <n v="35"/>
    <n v="408"/>
    <x v="0"/>
    <n v="28"/>
    <n v="156.1"/>
    <n v="98"/>
    <n v="26.54"/>
    <n v="0"/>
    <x v="0"/>
  </r>
  <r>
    <s v="CO"/>
    <n v="40"/>
    <n v="510"/>
    <x v="1"/>
    <n v="0"/>
    <n v="150.6"/>
    <n v="106"/>
    <n v="25.6"/>
    <n v="1"/>
    <x v="0"/>
  </r>
  <r>
    <s v="PA"/>
    <n v="36"/>
    <n v="510"/>
    <x v="1"/>
    <n v="0"/>
    <n v="189.1"/>
    <n v="141"/>
    <n v="32.15"/>
    <n v="1"/>
    <x v="0"/>
  </r>
  <r>
    <s v="KY"/>
    <n v="38"/>
    <n v="408"/>
    <x v="1"/>
    <n v="0"/>
    <n v="156.9"/>
    <n v="74"/>
    <n v="26.67"/>
    <n v="1"/>
    <x v="0"/>
  </r>
  <r>
    <s v="ID"/>
    <n v="42"/>
    <n v="408"/>
    <x v="1"/>
    <n v="0"/>
    <n v="67"/>
    <n v="76"/>
    <n v="11.39"/>
    <n v="1"/>
    <x v="0"/>
  </r>
  <r>
    <s v="AK"/>
    <n v="38"/>
    <n v="415"/>
    <x v="1"/>
    <n v="0"/>
    <n v="261.3"/>
    <n v="89"/>
    <n v="44.42"/>
    <n v="0"/>
    <x v="0"/>
  </r>
  <r>
    <s v="AL"/>
    <n v="37"/>
    <n v="415"/>
    <x v="1"/>
    <n v="0"/>
    <n v="135.1"/>
    <n v="92"/>
    <n v="22.97"/>
    <n v="3"/>
    <x v="0"/>
  </r>
  <r>
    <s v="SC"/>
    <n v="42"/>
    <n v="415"/>
    <x v="1"/>
    <n v="0"/>
    <n v="92.1"/>
    <n v="109"/>
    <n v="15.66"/>
    <n v="2"/>
    <x v="0"/>
  </r>
  <r>
    <s v="MN"/>
    <n v="35"/>
    <n v="408"/>
    <x v="1"/>
    <n v="0"/>
    <n v="173.5"/>
    <n v="121"/>
    <n v="29.5"/>
    <n v="1"/>
    <x v="0"/>
  </r>
  <r>
    <s v="KS"/>
    <n v="45"/>
    <n v="415"/>
    <x v="1"/>
    <n v="0"/>
    <n v="156.30000000000001"/>
    <n v="82"/>
    <n v="26.57"/>
    <n v="5"/>
    <x v="0"/>
  </r>
  <r>
    <s v="MA"/>
    <n v="42"/>
    <n v="415"/>
    <x v="1"/>
    <n v="0"/>
    <n v="274.7"/>
    <n v="79"/>
    <n v="46.7"/>
    <n v="1"/>
    <x v="0"/>
  </r>
  <r>
    <s v="KY"/>
    <n v="30"/>
    <n v="408"/>
    <x v="1"/>
    <n v="0"/>
    <n v="244.7"/>
    <n v="84"/>
    <n v="41.6"/>
    <n v="2"/>
    <x v="1"/>
  </r>
  <r>
    <s v="WI"/>
    <n v="42"/>
    <n v="408"/>
    <x v="1"/>
    <n v="0"/>
    <n v="183.6"/>
    <n v="96"/>
    <n v="31.21"/>
    <n v="0"/>
    <x v="0"/>
  </r>
  <r>
    <s v="MI"/>
    <n v="37"/>
    <n v="408"/>
    <x v="1"/>
    <n v="0"/>
    <n v="167.1"/>
    <n v="80"/>
    <n v="28.41"/>
    <n v="5"/>
    <x v="0"/>
  </r>
  <r>
    <s v="NV"/>
    <n v="43"/>
    <n v="408"/>
    <x v="1"/>
    <n v="0"/>
    <n v="177.1"/>
    <n v="120"/>
    <n v="30.11"/>
    <n v="3"/>
    <x v="0"/>
  </r>
  <r>
    <s v="DC"/>
    <n v="42"/>
    <n v="415"/>
    <x v="1"/>
    <n v="0"/>
    <n v="217.8"/>
    <n v="120"/>
    <n v="37.03"/>
    <n v="0"/>
    <x v="0"/>
  </r>
  <r>
    <s v="NE"/>
    <n v="36"/>
    <n v="510"/>
    <x v="1"/>
    <n v="0"/>
    <n v="143.69999999999999"/>
    <n v="96"/>
    <n v="24.43"/>
    <n v="2"/>
    <x v="0"/>
  </r>
  <r>
    <s v="OR"/>
    <n v="35"/>
    <n v="415"/>
    <x v="1"/>
    <n v="0"/>
    <n v="185"/>
    <n v="104"/>
    <n v="31.45"/>
    <n v="1"/>
    <x v="0"/>
  </r>
  <r>
    <s v="OR"/>
    <n v="37"/>
    <n v="415"/>
    <x v="0"/>
    <n v="23"/>
    <n v="235.6"/>
    <n v="65"/>
    <n v="40.049999999999997"/>
    <n v="1"/>
    <x v="0"/>
  </r>
  <r>
    <s v="AR"/>
    <n v="35"/>
    <n v="415"/>
    <x v="1"/>
    <n v="0"/>
    <n v="265.5"/>
    <n v="75"/>
    <n v="45.14"/>
    <n v="2"/>
    <x v="1"/>
  </r>
  <r>
    <s v="UT"/>
    <n v="36"/>
    <n v="415"/>
    <x v="1"/>
    <n v="0"/>
    <n v="332.1"/>
    <n v="91"/>
    <n v="56.46"/>
    <n v="1"/>
    <x v="1"/>
  </r>
  <r>
    <s v="AZ"/>
    <n v="42"/>
    <n v="408"/>
    <x v="0"/>
    <n v="21"/>
    <n v="223.4"/>
    <n v="89"/>
    <n v="37.979999999999997"/>
    <n v="3"/>
    <x v="0"/>
  </r>
  <r>
    <s v="ME"/>
    <n v="40"/>
    <n v="510"/>
    <x v="1"/>
    <n v="0"/>
    <n v="163.6"/>
    <n v="109"/>
    <n v="27.81"/>
    <n v="0"/>
    <x v="0"/>
  </r>
  <r>
    <s v="MT"/>
    <n v="32"/>
    <n v="510"/>
    <x v="1"/>
    <n v="0"/>
    <n v="190"/>
    <n v="125"/>
    <n v="32.299999999999997"/>
    <n v="3"/>
    <x v="0"/>
  </r>
  <r>
    <s v="OK"/>
    <n v="36"/>
    <n v="510"/>
    <x v="1"/>
    <n v="0"/>
    <n v="153.69999999999999"/>
    <n v="100"/>
    <n v="26.13"/>
    <n v="1"/>
    <x v="0"/>
  </r>
  <r>
    <s v="VT"/>
    <n v="29"/>
    <n v="415"/>
    <x v="1"/>
    <n v="0"/>
    <n v="160.30000000000001"/>
    <n v="87"/>
    <n v="27.25"/>
    <n v="2"/>
    <x v="0"/>
  </r>
  <r>
    <s v="ID"/>
    <n v="28"/>
    <n v="510"/>
    <x v="1"/>
    <n v="0"/>
    <n v="140.9"/>
    <n v="68"/>
    <n v="23.95"/>
    <n v="3"/>
    <x v="0"/>
  </r>
  <r>
    <s v="SC"/>
    <n v="34"/>
    <n v="510"/>
    <x v="1"/>
    <n v="0"/>
    <n v="168.4"/>
    <n v="85"/>
    <n v="28.63"/>
    <n v="3"/>
    <x v="0"/>
  </r>
  <r>
    <s v="MA"/>
    <n v="28"/>
    <n v="408"/>
    <x v="1"/>
    <n v="0"/>
    <n v="150.9"/>
    <n v="92"/>
    <n v="25.65"/>
    <n v="5"/>
    <x v="1"/>
  </r>
  <r>
    <s v="OK"/>
    <n v="28"/>
    <n v="415"/>
    <x v="1"/>
    <n v="0"/>
    <n v="255.1"/>
    <n v="96"/>
    <n v="43.37"/>
    <n v="0"/>
    <x v="1"/>
  </r>
  <r>
    <s v="CO"/>
    <n v="42"/>
    <n v="415"/>
    <x v="1"/>
    <n v="0"/>
    <n v="94.5"/>
    <n v="107"/>
    <n v="16.07"/>
    <n v="1"/>
    <x v="0"/>
  </r>
  <r>
    <s v="WA"/>
    <n v="43"/>
    <n v="415"/>
    <x v="1"/>
    <n v="0"/>
    <n v="135"/>
    <n v="116"/>
    <n v="22.95"/>
    <n v="1"/>
    <x v="0"/>
  </r>
  <r>
    <s v="KS"/>
    <n v="28"/>
    <n v="408"/>
    <x v="1"/>
    <n v="0"/>
    <n v="286.89999999999998"/>
    <n v="113"/>
    <n v="48.77"/>
    <n v="0"/>
    <x v="1"/>
  </r>
  <r>
    <s v="GA"/>
    <n v="42"/>
    <n v="415"/>
    <x v="1"/>
    <n v="0"/>
    <n v="165.4"/>
    <n v="70"/>
    <n v="28.12"/>
    <n v="1"/>
    <x v="0"/>
  </r>
  <r>
    <s v="AL"/>
    <n v="29"/>
    <n v="415"/>
    <x v="1"/>
    <n v="0"/>
    <n v="222"/>
    <n v="99"/>
    <n v="37.74"/>
    <n v="3"/>
    <x v="1"/>
  </r>
  <r>
    <s v="KY"/>
    <n v="45"/>
    <n v="415"/>
    <x v="1"/>
    <n v="0"/>
    <n v="209.8"/>
    <n v="85"/>
    <n v="35.67"/>
    <n v="0"/>
    <x v="0"/>
  </r>
  <r>
    <s v="LA"/>
    <n v="39"/>
    <n v="408"/>
    <x v="0"/>
    <n v="31"/>
    <n v="158.30000000000001"/>
    <n v="99"/>
    <n v="26.91"/>
    <n v="2"/>
    <x v="0"/>
  </r>
  <r>
    <s v="MN"/>
    <n v="27"/>
    <n v="408"/>
    <x v="1"/>
    <n v="0"/>
    <n v="252.3"/>
    <n v="120"/>
    <n v="42.89"/>
    <n v="1"/>
    <x v="1"/>
  </r>
  <r>
    <s v="WV"/>
    <n v="35"/>
    <n v="415"/>
    <x v="1"/>
    <n v="0"/>
    <n v="255.5"/>
    <n v="93"/>
    <n v="43.44"/>
    <n v="1"/>
    <x v="1"/>
  </r>
  <r>
    <s v="WY"/>
    <n v="43"/>
    <n v="415"/>
    <x v="1"/>
    <n v="0"/>
    <n v="227.9"/>
    <n v="105"/>
    <n v="38.74"/>
    <n v="3"/>
    <x v="0"/>
  </r>
  <r>
    <s v="NE"/>
    <n v="43"/>
    <n v="510"/>
    <x v="1"/>
    <n v="0"/>
    <n v="185"/>
    <n v="113"/>
    <n v="31.45"/>
    <n v="0"/>
    <x v="0"/>
  </r>
  <r>
    <s v="MI"/>
    <n v="41"/>
    <n v="415"/>
    <x v="1"/>
    <n v="0"/>
    <n v="140"/>
    <n v="100"/>
    <n v="23.8"/>
    <n v="1"/>
    <x v="0"/>
  </r>
  <r>
    <s v="NH"/>
    <n v="42"/>
    <n v="415"/>
    <x v="1"/>
    <n v="0"/>
    <n v="157.5"/>
    <n v="96"/>
    <n v="26.78"/>
    <n v="2"/>
    <x v="0"/>
  </r>
  <r>
    <s v="AK"/>
    <n v="42"/>
    <n v="415"/>
    <x v="1"/>
    <n v="0"/>
    <n v="237.5"/>
    <n v="130"/>
    <n v="40.380000000000003"/>
    <n v="0"/>
    <x v="0"/>
  </r>
  <r>
    <s v="AZ"/>
    <n v="41"/>
    <n v="415"/>
    <x v="0"/>
    <n v="10"/>
    <n v="190.7"/>
    <n v="100"/>
    <n v="32.42"/>
    <n v="0"/>
    <x v="0"/>
  </r>
  <r>
    <s v="NV"/>
    <n v="46"/>
    <n v="415"/>
    <x v="1"/>
    <n v="0"/>
    <n v="215.5"/>
    <n v="81"/>
    <n v="36.64"/>
    <n v="1"/>
    <x v="0"/>
  </r>
  <r>
    <s v="WV"/>
    <n v="41"/>
    <n v="408"/>
    <x v="0"/>
    <n v="12"/>
    <n v="119.9"/>
    <n v="83"/>
    <n v="20.38"/>
    <n v="1"/>
    <x v="0"/>
  </r>
  <r>
    <s v="VT"/>
    <n v="30"/>
    <n v="510"/>
    <x v="1"/>
    <n v="0"/>
    <n v="196.7"/>
    <n v="100"/>
    <n v="33.44"/>
    <n v="4"/>
    <x v="1"/>
  </r>
  <r>
    <s v="OK"/>
    <n v="39"/>
    <n v="510"/>
    <x v="1"/>
    <n v="0"/>
    <n v="230.7"/>
    <n v="122"/>
    <n v="39.22"/>
    <n v="2"/>
    <x v="0"/>
  </r>
  <r>
    <s v="OR"/>
    <n v="28"/>
    <n v="415"/>
    <x v="1"/>
    <n v="0"/>
    <n v="222.3"/>
    <n v="102"/>
    <n v="37.79"/>
    <n v="0"/>
    <x v="1"/>
  </r>
  <r>
    <s v="NY"/>
    <n v="27"/>
    <n v="510"/>
    <x v="1"/>
    <n v="0"/>
    <n v="198.6"/>
    <n v="92"/>
    <n v="33.76"/>
    <n v="2"/>
    <x v="1"/>
  </r>
  <r>
    <s v="ME"/>
    <n v="45"/>
    <n v="510"/>
    <x v="1"/>
    <n v="0"/>
    <n v="139.4"/>
    <n v="109"/>
    <n v="23.7"/>
    <n v="1"/>
    <x v="0"/>
  </r>
  <r>
    <s v="VA"/>
    <n v="41"/>
    <n v="408"/>
    <x v="1"/>
    <n v="0"/>
    <n v="130.4"/>
    <n v="121"/>
    <n v="22.17"/>
    <n v="2"/>
    <x v="0"/>
  </r>
  <r>
    <s v="NY"/>
    <n v="41"/>
    <n v="408"/>
    <x v="1"/>
    <n v="0"/>
    <n v="153.19999999999999"/>
    <n v="131"/>
    <n v="26.04"/>
    <n v="1"/>
    <x v="0"/>
  </r>
  <r>
    <s v="MD"/>
    <n v="43"/>
    <n v="415"/>
    <x v="1"/>
    <n v="0"/>
    <n v="177.1"/>
    <n v="104"/>
    <n v="30.11"/>
    <n v="2"/>
    <x v="0"/>
  </r>
  <r>
    <s v="GA"/>
    <n v="36"/>
    <n v="415"/>
    <x v="1"/>
    <n v="0"/>
    <n v="134.5"/>
    <n v="119"/>
    <n v="22.87"/>
    <n v="0"/>
    <x v="0"/>
  </r>
  <r>
    <s v="WY"/>
    <n v="48"/>
    <n v="510"/>
    <x v="0"/>
    <n v="38"/>
    <n v="201.8"/>
    <n v="66"/>
    <n v="34.31"/>
    <n v="0"/>
    <x v="0"/>
  </r>
  <r>
    <s v="WV"/>
    <n v="38"/>
    <n v="415"/>
    <x v="1"/>
    <n v="0"/>
    <n v="180.5"/>
    <n v="114"/>
    <n v="30.69"/>
    <n v="2"/>
    <x v="0"/>
  </r>
  <r>
    <s v="OH"/>
    <n v="36"/>
    <n v="415"/>
    <x v="0"/>
    <n v="40"/>
    <n v="164.5"/>
    <n v="95"/>
    <n v="27.97"/>
    <n v="4"/>
    <x v="0"/>
  </r>
  <r>
    <s v="AK"/>
    <n v="25"/>
    <n v="415"/>
    <x v="0"/>
    <n v="19"/>
    <n v="171.9"/>
    <n v="96"/>
    <n v="29.22"/>
    <n v="1"/>
    <x v="1"/>
  </r>
  <r>
    <s v="IL"/>
    <n v="38"/>
    <n v="415"/>
    <x v="1"/>
    <n v="0"/>
    <n v="221.4"/>
    <n v="69"/>
    <n v="37.64"/>
    <n v="1"/>
    <x v="0"/>
  </r>
  <r>
    <s v="RI"/>
    <n v="42"/>
    <n v="510"/>
    <x v="1"/>
    <n v="0"/>
    <n v="241.5"/>
    <n v="114"/>
    <n v="41.06"/>
    <n v="3"/>
    <x v="0"/>
  </r>
  <r>
    <s v="WY"/>
    <n v="37"/>
    <n v="415"/>
    <x v="1"/>
    <n v="0"/>
    <n v="116.5"/>
    <n v="77"/>
    <n v="19.809999999999999"/>
    <n v="3"/>
    <x v="0"/>
  </r>
  <r>
    <s v="WA"/>
    <n v="39"/>
    <n v="415"/>
    <x v="1"/>
    <n v="0"/>
    <n v="158.1"/>
    <n v="107"/>
    <n v="26.88"/>
    <n v="1"/>
    <x v="0"/>
  </r>
  <r>
    <s v="CO"/>
    <n v="41"/>
    <n v="408"/>
    <x v="1"/>
    <n v="0"/>
    <n v="121.6"/>
    <n v="81"/>
    <n v="20.67"/>
    <n v="3"/>
    <x v="0"/>
  </r>
  <r>
    <s v="AL"/>
    <n v="36"/>
    <n v="415"/>
    <x v="0"/>
    <n v="28"/>
    <n v="222.5"/>
    <n v="134"/>
    <n v="37.83"/>
    <n v="2"/>
    <x v="0"/>
  </r>
  <r>
    <s v="IA"/>
    <n v="33"/>
    <n v="510"/>
    <x v="0"/>
    <n v="23"/>
    <n v="123.7"/>
    <n v="93"/>
    <n v="21.03"/>
    <n v="1"/>
    <x v="0"/>
  </r>
  <r>
    <s v="OH"/>
    <n v="41"/>
    <n v="415"/>
    <x v="1"/>
    <n v="0"/>
    <n v="244.8"/>
    <n v="76"/>
    <n v="41.62"/>
    <n v="0"/>
    <x v="0"/>
  </r>
  <r>
    <s v="HI"/>
    <n v="32"/>
    <n v="510"/>
    <x v="1"/>
    <n v="0"/>
    <n v="297.39999999999998"/>
    <n v="63"/>
    <n v="50.56"/>
    <n v="2"/>
    <x v="1"/>
  </r>
  <r>
    <s v="WV"/>
    <n v="45"/>
    <n v="415"/>
    <x v="1"/>
    <n v="0"/>
    <n v="147.80000000000001"/>
    <n v="95"/>
    <n v="25.13"/>
    <n v="1"/>
    <x v="0"/>
  </r>
  <r>
    <s v="ID"/>
    <n v="42"/>
    <n v="415"/>
    <x v="1"/>
    <n v="0"/>
    <n v="186.5"/>
    <n v="108"/>
    <n v="31.71"/>
    <n v="1"/>
    <x v="0"/>
  </r>
  <r>
    <s v="TX"/>
    <n v="43"/>
    <n v="510"/>
    <x v="1"/>
    <n v="0"/>
    <n v="107.2"/>
    <n v="100"/>
    <n v="18.22"/>
    <n v="2"/>
    <x v="0"/>
  </r>
  <r>
    <s v="ID"/>
    <n v="43"/>
    <n v="415"/>
    <x v="0"/>
    <n v="36"/>
    <n v="93.1"/>
    <n v="68"/>
    <n v="15.83"/>
    <n v="1"/>
    <x v="0"/>
  </r>
  <r>
    <s v="CA"/>
    <n v="34"/>
    <n v="510"/>
    <x v="1"/>
    <n v="0"/>
    <n v="132.4"/>
    <n v="110"/>
    <n v="22.51"/>
    <n v="2"/>
    <x v="0"/>
  </r>
  <r>
    <s v="OR"/>
    <n v="48"/>
    <n v="415"/>
    <x v="1"/>
    <n v="0"/>
    <n v="114.5"/>
    <n v="103"/>
    <n v="19.47"/>
    <n v="0"/>
    <x v="0"/>
  </r>
  <r>
    <s v="NY"/>
    <n v="35"/>
    <n v="415"/>
    <x v="1"/>
    <n v="0"/>
    <n v="184.7"/>
    <n v="130"/>
    <n v="31.4"/>
    <n v="1"/>
    <x v="0"/>
  </r>
  <r>
    <s v="MI"/>
    <n v="42"/>
    <n v="415"/>
    <x v="1"/>
    <n v="0"/>
    <n v="94.1"/>
    <n v="127"/>
    <n v="16"/>
    <n v="2"/>
    <x v="0"/>
  </r>
  <r>
    <s v="WA"/>
    <n v="36"/>
    <n v="415"/>
    <x v="1"/>
    <n v="0"/>
    <n v="229.3"/>
    <n v="110"/>
    <n v="38.979999999999997"/>
    <n v="1"/>
    <x v="0"/>
  </r>
  <r>
    <s v="VT"/>
    <n v="41"/>
    <n v="510"/>
    <x v="1"/>
    <n v="0"/>
    <n v="223.8"/>
    <n v="109"/>
    <n v="38.049999999999997"/>
    <n v="1"/>
    <x v="0"/>
  </r>
  <r>
    <s v="DC"/>
    <n v="44"/>
    <n v="415"/>
    <x v="0"/>
    <n v="27"/>
    <n v="154.4"/>
    <n v="141"/>
    <n v="26.25"/>
    <n v="3"/>
    <x v="0"/>
  </r>
  <r>
    <s v="TX"/>
    <n v="28"/>
    <n v="415"/>
    <x v="1"/>
    <n v="0"/>
    <n v="190.2"/>
    <n v="107"/>
    <n v="32.33"/>
    <n v="4"/>
    <x v="1"/>
  </r>
  <r>
    <s v="NJ"/>
    <n v="39"/>
    <n v="415"/>
    <x v="1"/>
    <n v="0"/>
    <n v="167"/>
    <n v="120"/>
    <n v="28.39"/>
    <n v="1"/>
    <x v="0"/>
  </r>
  <r>
    <s v="ND"/>
    <n v="34"/>
    <n v="510"/>
    <x v="1"/>
    <n v="0"/>
    <n v="154.80000000000001"/>
    <n v="113"/>
    <n v="26.32"/>
    <n v="0"/>
    <x v="0"/>
  </r>
  <r>
    <s v="CO"/>
    <n v="38"/>
    <n v="415"/>
    <x v="0"/>
    <n v="36"/>
    <n v="293.39999999999998"/>
    <n v="122"/>
    <n v="49.88"/>
    <n v="1"/>
    <x v="0"/>
  </r>
  <r>
    <s v="CO"/>
    <n v="36"/>
    <n v="415"/>
    <x v="1"/>
    <n v="0"/>
    <n v="160.5"/>
    <n v="113"/>
    <n v="27.29"/>
    <n v="3"/>
    <x v="0"/>
  </r>
  <r>
    <s v="GA"/>
    <n v="42"/>
    <n v="415"/>
    <x v="0"/>
    <n v="20"/>
    <n v="230.2"/>
    <n v="110"/>
    <n v="39.130000000000003"/>
    <n v="0"/>
    <x v="0"/>
  </r>
  <r>
    <s v="UT"/>
    <n v="39"/>
    <n v="510"/>
    <x v="1"/>
    <n v="0"/>
    <n v="191.9"/>
    <n v="95"/>
    <n v="32.619999999999997"/>
    <n v="0"/>
    <x v="0"/>
  </r>
  <r>
    <s v="CO"/>
    <n v="41"/>
    <n v="408"/>
    <x v="1"/>
    <n v="0"/>
    <n v="131.5"/>
    <n v="119"/>
    <n v="22.36"/>
    <n v="1"/>
    <x v="0"/>
  </r>
  <r>
    <s v="AZ"/>
    <n v="31"/>
    <n v="510"/>
    <x v="1"/>
    <n v="0"/>
    <n v="171.6"/>
    <n v="116"/>
    <n v="29.17"/>
    <n v="0"/>
    <x v="1"/>
  </r>
  <r>
    <s v="CT"/>
    <n v="38"/>
    <n v="408"/>
    <x v="1"/>
    <n v="0"/>
    <n v="157.30000000000001"/>
    <n v="61"/>
    <n v="26.74"/>
    <n v="1"/>
    <x v="0"/>
  </r>
  <r>
    <s v="NM"/>
    <n v="40"/>
    <n v="408"/>
    <x v="1"/>
    <n v="0"/>
    <n v="192.7"/>
    <n v="82"/>
    <n v="32.76"/>
    <n v="1"/>
    <x v="0"/>
  </r>
  <r>
    <s v="ME"/>
    <n v="42"/>
    <n v="415"/>
    <x v="0"/>
    <n v="29"/>
    <n v="239.6"/>
    <n v="84"/>
    <n v="40.729999999999997"/>
    <n v="2"/>
    <x v="0"/>
  </r>
  <r>
    <s v="CT"/>
    <n v="43"/>
    <n v="510"/>
    <x v="1"/>
    <n v="0"/>
    <n v="96.9"/>
    <n v="110"/>
    <n v="16.47"/>
    <n v="0"/>
    <x v="0"/>
  </r>
  <r>
    <s v="MO"/>
    <n v="40"/>
    <n v="408"/>
    <x v="1"/>
    <n v="0"/>
    <n v="129.5"/>
    <n v="104"/>
    <n v="22.02"/>
    <n v="2"/>
    <x v="0"/>
  </r>
  <r>
    <s v="WY"/>
    <n v="33"/>
    <n v="510"/>
    <x v="1"/>
    <n v="0"/>
    <n v="274"/>
    <n v="75"/>
    <n v="46.58"/>
    <n v="4"/>
    <x v="0"/>
  </r>
  <r>
    <s v="DC"/>
    <n v="49"/>
    <n v="415"/>
    <x v="1"/>
    <n v="0"/>
    <n v="111.7"/>
    <n v="86"/>
    <n v="18.989999999999998"/>
    <n v="2"/>
    <x v="0"/>
  </r>
  <r>
    <s v="RI"/>
    <n v="44"/>
    <n v="408"/>
    <x v="1"/>
    <n v="0"/>
    <n v="142.69999999999999"/>
    <n v="82"/>
    <n v="24.26"/>
    <n v="3"/>
    <x v="0"/>
  </r>
  <r>
    <s v="VA"/>
    <n v="33"/>
    <n v="415"/>
    <x v="1"/>
    <n v="0"/>
    <n v="216.7"/>
    <n v="91"/>
    <n v="36.840000000000003"/>
    <n v="1"/>
    <x v="0"/>
  </r>
  <r>
    <s v="MA"/>
    <n v="42"/>
    <n v="415"/>
    <x v="1"/>
    <n v="0"/>
    <n v="207.1"/>
    <n v="106"/>
    <n v="35.21"/>
    <n v="3"/>
    <x v="0"/>
  </r>
  <r>
    <s v="MT"/>
    <n v="41"/>
    <n v="415"/>
    <x v="1"/>
    <n v="0"/>
    <n v="214.8"/>
    <n v="86"/>
    <n v="36.520000000000003"/>
    <n v="3"/>
    <x v="0"/>
  </r>
  <r>
    <s v="WA"/>
    <n v="39"/>
    <n v="415"/>
    <x v="1"/>
    <n v="0"/>
    <n v="142.9"/>
    <n v="67"/>
    <n v="24.29"/>
    <n v="0"/>
    <x v="0"/>
  </r>
  <r>
    <s v="TN"/>
    <n v="30"/>
    <n v="415"/>
    <x v="1"/>
    <n v="0"/>
    <n v="71.5"/>
    <n v="126"/>
    <n v="12.16"/>
    <n v="3"/>
    <x v="1"/>
  </r>
  <r>
    <s v="ND"/>
    <n v="41"/>
    <n v="415"/>
    <x v="1"/>
    <n v="0"/>
    <n v="77.599999999999994"/>
    <n v="113"/>
    <n v="13.19"/>
    <n v="1"/>
    <x v="0"/>
  </r>
  <r>
    <s v="ME"/>
    <n v="36"/>
    <n v="510"/>
    <x v="1"/>
    <n v="0"/>
    <n v="73.7"/>
    <n v="66"/>
    <n v="12.53"/>
    <n v="3"/>
    <x v="0"/>
  </r>
  <r>
    <s v="CO"/>
    <n v="32"/>
    <n v="408"/>
    <x v="1"/>
    <n v="0"/>
    <n v="264.3"/>
    <n v="90"/>
    <n v="44.93"/>
    <n v="0"/>
    <x v="1"/>
  </r>
  <r>
    <s v="DC"/>
    <n v="22"/>
    <n v="510"/>
    <x v="1"/>
    <n v="0"/>
    <n v="114.8"/>
    <n v="156"/>
    <n v="19.52"/>
    <n v="1"/>
    <x v="1"/>
  </r>
  <r>
    <s v="UT"/>
    <n v="38"/>
    <n v="415"/>
    <x v="1"/>
    <n v="0"/>
    <n v="212.5"/>
    <n v="124"/>
    <n v="36.130000000000003"/>
    <n v="3"/>
    <x v="0"/>
  </r>
  <r>
    <s v="ID"/>
    <n v="40"/>
    <n v="510"/>
    <x v="0"/>
    <n v="36"/>
    <n v="288.2"/>
    <n v="120"/>
    <n v="48.99"/>
    <n v="1"/>
    <x v="0"/>
  </r>
  <r>
    <s v="UT"/>
    <n v="36"/>
    <n v="415"/>
    <x v="1"/>
    <n v="0"/>
    <n v="192.4"/>
    <n v="98"/>
    <n v="32.71"/>
    <n v="0"/>
    <x v="0"/>
  </r>
  <r>
    <s v="MD"/>
    <n v="41"/>
    <n v="415"/>
    <x v="1"/>
    <n v="0"/>
    <n v="102.2"/>
    <n v="76"/>
    <n v="17.37"/>
    <n v="1"/>
    <x v="0"/>
  </r>
  <r>
    <s v="VT"/>
    <n v="42"/>
    <n v="415"/>
    <x v="1"/>
    <n v="0"/>
    <n v="49.5"/>
    <n v="114"/>
    <n v="8.42"/>
    <n v="0"/>
    <x v="0"/>
  </r>
  <r>
    <s v="FL"/>
    <n v="32"/>
    <n v="415"/>
    <x v="1"/>
    <n v="0"/>
    <n v="153.19999999999999"/>
    <n v="70"/>
    <n v="26.04"/>
    <n v="4"/>
    <x v="1"/>
  </r>
  <r>
    <s v="NH"/>
    <n v="33"/>
    <n v="415"/>
    <x v="1"/>
    <n v="0"/>
    <n v="55.5"/>
    <n v="79"/>
    <n v="9.44"/>
    <n v="1"/>
    <x v="0"/>
  </r>
  <r>
    <s v="IL"/>
    <n v="49"/>
    <n v="415"/>
    <x v="1"/>
    <n v="0"/>
    <n v="247.2"/>
    <n v="61"/>
    <n v="42.02"/>
    <n v="0"/>
    <x v="0"/>
  </r>
  <r>
    <s v="KS"/>
    <n v="43"/>
    <n v="415"/>
    <x v="1"/>
    <n v="0"/>
    <n v="220.2"/>
    <n v="117"/>
    <n v="37.43"/>
    <n v="2"/>
    <x v="0"/>
  </r>
  <r>
    <s v="WV"/>
    <n v="42"/>
    <n v="415"/>
    <x v="1"/>
    <n v="0"/>
    <n v="116.9"/>
    <n v="75"/>
    <n v="19.87"/>
    <n v="2"/>
    <x v="0"/>
  </r>
  <r>
    <s v="ID"/>
    <n v="42"/>
    <n v="408"/>
    <x v="1"/>
    <n v="0"/>
    <n v="175.9"/>
    <n v="98"/>
    <n v="29.9"/>
    <n v="0"/>
    <x v="0"/>
  </r>
  <r>
    <s v="ME"/>
    <n v="43"/>
    <n v="415"/>
    <x v="1"/>
    <n v="0"/>
    <n v="208"/>
    <n v="95"/>
    <n v="35.36"/>
    <n v="3"/>
    <x v="0"/>
  </r>
  <r>
    <s v="MA"/>
    <n v="34"/>
    <n v="415"/>
    <x v="0"/>
    <n v="28"/>
    <n v="239.9"/>
    <n v="110"/>
    <n v="40.78"/>
    <n v="1"/>
    <x v="0"/>
  </r>
  <r>
    <s v="OR"/>
    <n v="37"/>
    <n v="408"/>
    <x v="1"/>
    <n v="0"/>
    <n v="174.8"/>
    <n v="112"/>
    <n v="29.72"/>
    <n v="3"/>
    <x v="0"/>
  </r>
  <r>
    <s v="WV"/>
    <n v="36"/>
    <n v="510"/>
    <x v="0"/>
    <n v="26"/>
    <n v="141.5"/>
    <n v="94"/>
    <n v="24.06"/>
    <n v="3"/>
    <x v="0"/>
  </r>
  <r>
    <s v="MO"/>
    <n v="34"/>
    <n v="415"/>
    <x v="1"/>
    <n v="0"/>
    <n v="79.2"/>
    <n v="123"/>
    <n v="13.46"/>
    <n v="3"/>
    <x v="0"/>
  </r>
  <r>
    <s v="WY"/>
    <n v="40"/>
    <n v="415"/>
    <x v="1"/>
    <n v="0"/>
    <n v="238.9"/>
    <n v="102"/>
    <n v="40.61"/>
    <n v="0"/>
    <x v="0"/>
  </r>
  <r>
    <s v="WV"/>
    <n v="33"/>
    <n v="408"/>
    <x v="0"/>
    <n v="37"/>
    <n v="179.8"/>
    <n v="104"/>
    <n v="30.57"/>
    <n v="3"/>
    <x v="0"/>
  </r>
  <r>
    <s v="UT"/>
    <n v="29"/>
    <n v="510"/>
    <x v="1"/>
    <n v="0"/>
    <n v="225.9"/>
    <n v="78"/>
    <n v="38.4"/>
    <n v="2"/>
    <x v="1"/>
  </r>
  <r>
    <s v="KY"/>
    <n v="32"/>
    <n v="415"/>
    <x v="1"/>
    <n v="0"/>
    <n v="189.8"/>
    <n v="113"/>
    <n v="32.270000000000003"/>
    <n v="1"/>
    <x v="0"/>
  </r>
  <r>
    <s v="OK"/>
    <n v="30"/>
    <n v="510"/>
    <x v="1"/>
    <n v="0"/>
    <n v="267"/>
    <n v="97"/>
    <n v="45.39"/>
    <n v="1"/>
    <x v="1"/>
  </r>
  <r>
    <s v="TN"/>
    <n v="40"/>
    <n v="415"/>
    <x v="1"/>
    <n v="0"/>
    <n v="217.3"/>
    <n v="79"/>
    <n v="36.94"/>
    <n v="1"/>
    <x v="0"/>
  </r>
  <r>
    <s v="GA"/>
    <n v="39"/>
    <n v="415"/>
    <x v="1"/>
    <n v="0"/>
    <n v="129.1"/>
    <n v="92"/>
    <n v="21.95"/>
    <n v="2"/>
    <x v="0"/>
  </r>
  <r>
    <s v="NE"/>
    <n v="40"/>
    <n v="408"/>
    <x v="1"/>
    <n v="0"/>
    <n v="135.5"/>
    <n v="110"/>
    <n v="23.04"/>
    <n v="2"/>
    <x v="0"/>
  </r>
  <r>
    <s v="WA"/>
    <n v="33"/>
    <n v="510"/>
    <x v="1"/>
    <n v="0"/>
    <n v="183.4"/>
    <n v="63"/>
    <n v="31.18"/>
    <n v="4"/>
    <x v="1"/>
  </r>
  <r>
    <s v="MO"/>
    <n v="35"/>
    <n v="510"/>
    <x v="1"/>
    <n v="0"/>
    <n v="223"/>
    <n v="109"/>
    <n v="37.909999999999997"/>
    <n v="3"/>
    <x v="1"/>
  </r>
  <r>
    <s v="ME"/>
    <n v="36"/>
    <n v="510"/>
    <x v="1"/>
    <n v="0"/>
    <n v="140"/>
    <n v="135"/>
    <n v="23.8"/>
    <n v="0"/>
    <x v="0"/>
  </r>
  <r>
    <s v="WI"/>
    <n v="41"/>
    <n v="415"/>
    <x v="1"/>
    <n v="0"/>
    <n v="126"/>
    <n v="90"/>
    <n v="21.42"/>
    <n v="0"/>
    <x v="0"/>
  </r>
  <r>
    <s v="NC"/>
    <n v="44"/>
    <n v="415"/>
    <x v="1"/>
    <n v="0"/>
    <n v="228.2"/>
    <n v="68"/>
    <n v="38.79"/>
    <n v="1"/>
    <x v="0"/>
  </r>
  <r>
    <s v="OK"/>
    <n v="23"/>
    <n v="415"/>
    <x v="1"/>
    <n v="0"/>
    <n v="278.39999999999998"/>
    <n v="121"/>
    <n v="47.33"/>
    <n v="1"/>
    <x v="1"/>
  </r>
  <r>
    <s v="MA"/>
    <n v="43"/>
    <n v="415"/>
    <x v="1"/>
    <n v="0"/>
    <n v="285.3"/>
    <n v="75"/>
    <n v="48.5"/>
    <n v="2"/>
    <x v="0"/>
  </r>
  <r>
    <s v="MN"/>
    <n v="41"/>
    <n v="415"/>
    <x v="1"/>
    <n v="0"/>
    <n v="222.9"/>
    <n v="100"/>
    <n v="37.89"/>
    <n v="1"/>
    <x v="0"/>
  </r>
  <r>
    <s v="ND"/>
    <n v="42"/>
    <n v="510"/>
    <x v="0"/>
    <n v="37"/>
    <n v="153.69999999999999"/>
    <n v="97"/>
    <n v="26.13"/>
    <n v="1"/>
    <x v="0"/>
  </r>
  <r>
    <s v="AZ"/>
    <n v="26"/>
    <n v="415"/>
    <x v="1"/>
    <n v="0"/>
    <n v="176.1"/>
    <n v="88"/>
    <n v="29.94"/>
    <n v="2"/>
    <x v="1"/>
  </r>
  <r>
    <s v="SC"/>
    <n v="42"/>
    <n v="408"/>
    <x v="0"/>
    <n v="41"/>
    <n v="306.89999999999998"/>
    <n v="71"/>
    <n v="52.17"/>
    <n v="2"/>
    <x v="0"/>
  </r>
  <r>
    <s v="ME"/>
    <n v="43"/>
    <n v="408"/>
    <x v="1"/>
    <n v="0"/>
    <n v="203.4"/>
    <n v="85"/>
    <n v="34.58"/>
    <n v="1"/>
    <x v="0"/>
  </r>
  <r>
    <s v="MO"/>
    <n v="41"/>
    <n v="415"/>
    <x v="0"/>
    <n v="37"/>
    <n v="230.7"/>
    <n v="112"/>
    <n v="39.22"/>
    <n v="2"/>
    <x v="0"/>
  </r>
  <r>
    <s v="NJ"/>
    <n v="41"/>
    <n v="415"/>
    <x v="1"/>
    <n v="0"/>
    <n v="118.9"/>
    <n v="106"/>
    <n v="20.21"/>
    <n v="0"/>
    <x v="0"/>
  </r>
  <r>
    <s v="WY"/>
    <n v="41"/>
    <n v="408"/>
    <x v="0"/>
    <n v="34"/>
    <n v="219.5"/>
    <n v="85"/>
    <n v="37.32"/>
    <n v="1"/>
    <x v="0"/>
  </r>
  <r>
    <s v="OK"/>
    <n v="40"/>
    <n v="415"/>
    <x v="0"/>
    <n v="34"/>
    <n v="252.9"/>
    <n v="103"/>
    <n v="42.99"/>
    <n v="0"/>
    <x v="0"/>
  </r>
  <r>
    <s v="PA"/>
    <n v="39"/>
    <n v="415"/>
    <x v="0"/>
    <n v="46"/>
    <n v="172.6"/>
    <n v="77"/>
    <n v="29.34"/>
    <n v="1"/>
    <x v="0"/>
  </r>
  <r>
    <s v="NM"/>
    <n v="39"/>
    <n v="415"/>
    <x v="1"/>
    <n v="0"/>
    <n v="262"/>
    <n v="112"/>
    <n v="44.54"/>
    <n v="1"/>
    <x v="0"/>
  </r>
  <r>
    <s v="FL"/>
    <n v="34"/>
    <n v="415"/>
    <x v="1"/>
    <n v="0"/>
    <n v="123.3"/>
    <n v="115"/>
    <n v="20.96"/>
    <n v="3"/>
    <x v="0"/>
  </r>
  <r>
    <s v="NV"/>
    <n v="28"/>
    <n v="415"/>
    <x v="1"/>
    <n v="0"/>
    <n v="210.9"/>
    <n v="90"/>
    <n v="35.85"/>
    <n v="3"/>
    <x v="1"/>
  </r>
  <r>
    <s v="SD"/>
    <n v="39"/>
    <n v="510"/>
    <x v="1"/>
    <n v="0"/>
    <n v="143.69999999999999"/>
    <n v="97"/>
    <n v="24.43"/>
    <n v="1"/>
    <x v="0"/>
  </r>
  <r>
    <s v="OR"/>
    <n v="42"/>
    <n v="415"/>
    <x v="1"/>
    <n v="0"/>
    <n v="171.2"/>
    <n v="90"/>
    <n v="29.1"/>
    <n v="2"/>
    <x v="0"/>
  </r>
  <r>
    <s v="TN"/>
    <n v="32"/>
    <n v="415"/>
    <x v="1"/>
    <n v="0"/>
    <n v="189.6"/>
    <n v="96"/>
    <n v="32.229999999999997"/>
    <n v="1"/>
    <x v="1"/>
  </r>
  <r>
    <s v="VA"/>
    <n v="43"/>
    <n v="415"/>
    <x v="1"/>
    <n v="0"/>
    <n v="229.5"/>
    <n v="91"/>
    <n v="39.020000000000003"/>
    <n v="2"/>
    <x v="0"/>
  </r>
  <r>
    <s v="ME"/>
    <n v="31"/>
    <n v="408"/>
    <x v="1"/>
    <n v="0"/>
    <n v="128.6"/>
    <n v="108"/>
    <n v="21.86"/>
    <n v="4"/>
    <x v="1"/>
  </r>
  <r>
    <s v="FL"/>
    <n v="43"/>
    <n v="408"/>
    <x v="0"/>
    <n v="26"/>
    <n v="214.8"/>
    <n v="82"/>
    <n v="36.520000000000003"/>
    <n v="1"/>
    <x v="0"/>
  </r>
  <r>
    <s v="RI"/>
    <n v="39"/>
    <n v="510"/>
    <x v="1"/>
    <n v="0"/>
    <n v="187.1"/>
    <n v="110"/>
    <n v="31.81"/>
    <n v="2"/>
    <x v="0"/>
  </r>
  <r>
    <s v="DC"/>
    <n v="38"/>
    <n v="415"/>
    <x v="0"/>
    <n v="31"/>
    <n v="209.3"/>
    <n v="90"/>
    <n v="35.58"/>
    <n v="0"/>
    <x v="0"/>
  </r>
  <r>
    <s v="AR"/>
    <n v="40"/>
    <n v="415"/>
    <x v="1"/>
    <n v="0"/>
    <n v="141.69999999999999"/>
    <n v="102"/>
    <n v="24.09"/>
    <n v="0"/>
    <x v="0"/>
  </r>
  <r>
    <s v="OR"/>
    <n v="35"/>
    <n v="408"/>
    <x v="0"/>
    <n v="22"/>
    <n v="173.6"/>
    <n v="66"/>
    <n v="29.51"/>
    <n v="1"/>
    <x v="0"/>
  </r>
  <r>
    <s v="SD"/>
    <n v="33"/>
    <n v="510"/>
    <x v="1"/>
    <n v="0"/>
    <n v="176.9"/>
    <n v="75"/>
    <n v="30.07"/>
    <n v="1"/>
    <x v="0"/>
  </r>
  <r>
    <s v="NC"/>
    <n v="34"/>
    <n v="408"/>
    <x v="0"/>
    <n v="27"/>
    <n v="109.8"/>
    <n v="66"/>
    <n v="18.670000000000002"/>
    <n v="0"/>
    <x v="0"/>
  </r>
  <r>
    <s v="OH"/>
    <n v="34"/>
    <n v="408"/>
    <x v="1"/>
    <n v="0"/>
    <n v="202.3"/>
    <n v="105"/>
    <n v="34.39"/>
    <n v="3"/>
    <x v="1"/>
  </r>
  <r>
    <s v="IN"/>
    <n v="45"/>
    <n v="415"/>
    <x v="1"/>
    <n v="0"/>
    <n v="221.6"/>
    <n v="109"/>
    <n v="37.67"/>
    <n v="0"/>
    <x v="0"/>
  </r>
  <r>
    <s v="MT"/>
    <n v="27"/>
    <n v="415"/>
    <x v="1"/>
    <n v="0"/>
    <n v="131.30000000000001"/>
    <n v="105"/>
    <n v="22.32"/>
    <n v="4"/>
    <x v="1"/>
  </r>
  <r>
    <s v="SC"/>
    <n v="33"/>
    <n v="408"/>
    <x v="1"/>
    <n v="0"/>
    <n v="274"/>
    <n v="156"/>
    <n v="46.58"/>
    <n v="3"/>
    <x v="1"/>
  </r>
  <r>
    <s v="OR"/>
    <n v="37"/>
    <n v="415"/>
    <x v="0"/>
    <n v="33"/>
    <n v="200.3"/>
    <n v="103"/>
    <n v="34.049999999999997"/>
    <n v="1"/>
    <x v="0"/>
  </r>
  <r>
    <s v="GA"/>
    <n v="35"/>
    <n v="408"/>
    <x v="1"/>
    <n v="0"/>
    <n v="204"/>
    <n v="119"/>
    <n v="34.68"/>
    <n v="3"/>
    <x v="0"/>
  </r>
  <r>
    <s v="MI"/>
    <n v="38"/>
    <n v="415"/>
    <x v="1"/>
    <n v="0"/>
    <n v="193.1"/>
    <n v="114"/>
    <n v="32.83"/>
    <n v="3"/>
    <x v="0"/>
  </r>
  <r>
    <s v="OR"/>
    <n v="38"/>
    <n v="415"/>
    <x v="1"/>
    <n v="0"/>
    <n v="202.2"/>
    <n v="132"/>
    <n v="34.369999999999997"/>
    <n v="2"/>
    <x v="0"/>
  </r>
  <r>
    <s v="OR"/>
    <n v="38"/>
    <n v="415"/>
    <x v="1"/>
    <n v="0"/>
    <n v="245.1"/>
    <n v="118"/>
    <n v="41.67"/>
    <n v="3"/>
    <x v="0"/>
  </r>
  <r>
    <s v="MA"/>
    <n v="41"/>
    <n v="408"/>
    <x v="1"/>
    <n v="0"/>
    <n v="158.30000000000001"/>
    <n v="71"/>
    <n v="26.91"/>
    <n v="2"/>
    <x v="0"/>
  </r>
  <r>
    <s v="IA"/>
    <n v="46"/>
    <n v="408"/>
    <x v="1"/>
    <n v="0"/>
    <n v="138.1"/>
    <n v="79"/>
    <n v="23.48"/>
    <n v="0"/>
    <x v="0"/>
  </r>
  <r>
    <s v="VA"/>
    <n v="41"/>
    <n v="510"/>
    <x v="1"/>
    <n v="0"/>
    <n v="212.7"/>
    <n v="92"/>
    <n v="36.159999999999997"/>
    <n v="0"/>
    <x v="0"/>
  </r>
  <r>
    <s v="WV"/>
    <n v="32"/>
    <n v="510"/>
    <x v="1"/>
    <n v="0"/>
    <n v="304.2"/>
    <n v="111"/>
    <n v="51.71"/>
    <n v="7"/>
    <x v="1"/>
  </r>
  <r>
    <s v="TX"/>
    <n v="37"/>
    <n v="408"/>
    <x v="0"/>
    <n v="24"/>
    <n v="212.4"/>
    <n v="157"/>
    <n v="36.11"/>
    <n v="2"/>
    <x v="0"/>
  </r>
  <r>
    <s v="IL"/>
    <n v="27"/>
    <n v="510"/>
    <x v="1"/>
    <n v="0"/>
    <n v="137.30000000000001"/>
    <n v="68"/>
    <n v="23.34"/>
    <n v="1"/>
    <x v="1"/>
  </r>
  <r>
    <s v="RI"/>
    <n v="38"/>
    <n v="510"/>
    <x v="0"/>
    <n v="10"/>
    <n v="161.4"/>
    <n v="91"/>
    <n v="27.44"/>
    <n v="1"/>
    <x v="0"/>
  </r>
  <r>
    <s v="WA"/>
    <n v="43"/>
    <n v="510"/>
    <x v="1"/>
    <n v="0"/>
    <n v="202.9"/>
    <n v="108"/>
    <n v="34.49"/>
    <n v="1"/>
    <x v="0"/>
  </r>
  <r>
    <s v="DE"/>
    <n v="42"/>
    <n v="415"/>
    <x v="1"/>
    <n v="0"/>
    <n v="272.2"/>
    <n v="75"/>
    <n v="46.27"/>
    <n v="0"/>
    <x v="0"/>
  </r>
  <r>
    <s v="NV"/>
    <n v="41"/>
    <n v="408"/>
    <x v="1"/>
    <n v="0"/>
    <n v="98.2"/>
    <n v="103"/>
    <n v="16.690000000000001"/>
    <n v="1"/>
    <x v="0"/>
  </r>
  <r>
    <s v="MO"/>
    <n v="40"/>
    <n v="408"/>
    <x v="1"/>
    <n v="0"/>
    <n v="80.8"/>
    <n v="81"/>
    <n v="13.74"/>
    <n v="1"/>
    <x v="0"/>
  </r>
  <r>
    <s v="OH"/>
    <n v="42"/>
    <n v="415"/>
    <x v="1"/>
    <n v="0"/>
    <n v="207.2"/>
    <n v="114"/>
    <n v="35.22"/>
    <n v="7"/>
    <x v="0"/>
  </r>
  <r>
    <s v="ME"/>
    <n v="40"/>
    <n v="415"/>
    <x v="1"/>
    <n v="0"/>
    <n v="208.8"/>
    <n v="117"/>
    <n v="35.5"/>
    <n v="0"/>
    <x v="0"/>
  </r>
  <r>
    <s v="NH"/>
    <n v="46"/>
    <n v="510"/>
    <x v="1"/>
    <n v="0"/>
    <n v="159.9"/>
    <n v="61"/>
    <n v="27.18"/>
    <n v="3"/>
    <x v="0"/>
  </r>
  <r>
    <s v="NC"/>
    <n v="44"/>
    <n v="415"/>
    <x v="1"/>
    <n v="0"/>
    <n v="185.1"/>
    <n v="101"/>
    <n v="31.47"/>
    <n v="3"/>
    <x v="0"/>
  </r>
  <r>
    <s v="KY"/>
    <n v="47"/>
    <n v="408"/>
    <x v="1"/>
    <n v="0"/>
    <n v="139.1"/>
    <n v="93"/>
    <n v="23.65"/>
    <n v="1"/>
    <x v="0"/>
  </r>
  <r>
    <s v="UT"/>
    <n v="40"/>
    <n v="415"/>
    <x v="1"/>
    <n v="0"/>
    <n v="155.5"/>
    <n v="99"/>
    <n v="26.44"/>
    <n v="1"/>
    <x v="0"/>
  </r>
  <r>
    <s v="NV"/>
    <n v="44"/>
    <n v="408"/>
    <x v="1"/>
    <n v="0"/>
    <n v="180.5"/>
    <n v="82"/>
    <n v="30.69"/>
    <n v="2"/>
    <x v="0"/>
  </r>
  <r>
    <s v="VT"/>
    <n v="38"/>
    <n v="415"/>
    <x v="1"/>
    <n v="0"/>
    <n v="204.6"/>
    <n v="111"/>
    <n v="34.78"/>
    <n v="1"/>
    <x v="0"/>
  </r>
  <r>
    <s v="ME"/>
    <n v="36"/>
    <n v="415"/>
    <x v="1"/>
    <n v="0"/>
    <n v="220.4"/>
    <n v="76"/>
    <n v="37.47"/>
    <n v="1"/>
    <x v="1"/>
  </r>
  <r>
    <s v="ME"/>
    <n v="42"/>
    <n v="510"/>
    <x v="1"/>
    <n v="0"/>
    <n v="223.2"/>
    <n v="137"/>
    <n v="37.94"/>
    <n v="2"/>
    <x v="0"/>
  </r>
  <r>
    <s v="PA"/>
    <n v="43"/>
    <n v="415"/>
    <x v="1"/>
    <n v="0"/>
    <n v="109.1"/>
    <n v="114"/>
    <n v="18.55"/>
    <n v="0"/>
    <x v="0"/>
  </r>
  <r>
    <s v="MI"/>
    <n v="40"/>
    <n v="510"/>
    <x v="0"/>
    <n v="30"/>
    <n v="136.5"/>
    <n v="101"/>
    <n v="23.21"/>
    <n v="2"/>
    <x v="0"/>
  </r>
  <r>
    <s v="MN"/>
    <n v="24"/>
    <n v="510"/>
    <x v="1"/>
    <n v="0"/>
    <n v="192.8"/>
    <n v="96"/>
    <n v="32.78"/>
    <n v="1"/>
    <x v="1"/>
  </r>
  <r>
    <s v="KY"/>
    <n v="29"/>
    <n v="510"/>
    <x v="1"/>
    <n v="0"/>
    <n v="293.8"/>
    <n v="94"/>
    <n v="49.95"/>
    <n v="0"/>
    <x v="1"/>
  </r>
  <r>
    <s v="KY"/>
    <n v="39"/>
    <n v="408"/>
    <x v="1"/>
    <n v="0"/>
    <n v="130.5"/>
    <n v="66"/>
    <n v="22.19"/>
    <n v="1"/>
    <x v="0"/>
  </r>
  <r>
    <s v="PA"/>
    <n v="38"/>
    <n v="415"/>
    <x v="1"/>
    <n v="0"/>
    <n v="186.8"/>
    <n v="102"/>
    <n v="31.76"/>
    <n v="0"/>
    <x v="0"/>
  </r>
  <r>
    <s v="VA"/>
    <n v="34"/>
    <n v="415"/>
    <x v="1"/>
    <n v="0"/>
    <n v="110.2"/>
    <n v="92"/>
    <n v="18.73"/>
    <n v="2"/>
    <x v="0"/>
  </r>
  <r>
    <s v="UT"/>
    <n v="43"/>
    <n v="510"/>
    <x v="0"/>
    <n v="33"/>
    <n v="228.2"/>
    <n v="85"/>
    <n v="38.79"/>
    <n v="0"/>
    <x v="0"/>
  </r>
  <r>
    <s v="DC"/>
    <n v="31"/>
    <n v="415"/>
    <x v="1"/>
    <n v="0"/>
    <n v="176.6"/>
    <n v="107"/>
    <n v="30.02"/>
    <n v="2"/>
    <x v="1"/>
  </r>
  <r>
    <s v="MA"/>
    <n v="42"/>
    <n v="415"/>
    <x v="0"/>
    <n v="45"/>
    <n v="241.4"/>
    <n v="102"/>
    <n v="41.04"/>
    <n v="0"/>
    <x v="0"/>
  </r>
  <r>
    <s v="LA"/>
    <n v="32"/>
    <n v="408"/>
    <x v="1"/>
    <n v="0"/>
    <n v="174.8"/>
    <n v="88"/>
    <n v="29.72"/>
    <n v="3"/>
    <x v="0"/>
  </r>
  <r>
    <s v="VA"/>
    <n v="43"/>
    <n v="415"/>
    <x v="1"/>
    <n v="0"/>
    <n v="171.8"/>
    <n v="64"/>
    <n v="29.21"/>
    <n v="1"/>
    <x v="0"/>
  </r>
  <r>
    <s v="MI"/>
    <n v="42"/>
    <n v="415"/>
    <x v="0"/>
    <n v="37"/>
    <n v="190.8"/>
    <n v="58"/>
    <n v="32.44"/>
    <n v="1"/>
    <x v="0"/>
  </r>
  <r>
    <s v="MI"/>
    <n v="40"/>
    <n v="408"/>
    <x v="1"/>
    <n v="0"/>
    <n v="212.3"/>
    <n v="106"/>
    <n v="36.090000000000003"/>
    <n v="3"/>
    <x v="0"/>
  </r>
  <r>
    <s v="CT"/>
    <n v="42"/>
    <n v="510"/>
    <x v="1"/>
    <n v="0"/>
    <n v="159"/>
    <n v="123"/>
    <n v="27.03"/>
    <n v="2"/>
    <x v="0"/>
  </r>
  <r>
    <s v="NH"/>
    <n v="39"/>
    <n v="408"/>
    <x v="0"/>
    <n v="38"/>
    <n v="178.4"/>
    <n v="103"/>
    <n v="30.33"/>
    <n v="3"/>
    <x v="0"/>
  </r>
  <r>
    <s v="AL"/>
    <n v="43"/>
    <n v="415"/>
    <x v="1"/>
    <n v="0"/>
    <n v="222.1"/>
    <n v="123"/>
    <n v="37.76"/>
    <n v="0"/>
    <x v="0"/>
  </r>
  <r>
    <s v="RI"/>
    <n v="36"/>
    <n v="510"/>
    <x v="1"/>
    <n v="0"/>
    <n v="190"/>
    <n v="98"/>
    <n v="32.299999999999997"/>
    <n v="2"/>
    <x v="0"/>
  </r>
  <r>
    <s v="NY"/>
    <n v="42"/>
    <n v="415"/>
    <x v="0"/>
    <n v="17"/>
    <n v="120"/>
    <n v="94"/>
    <n v="20.399999999999999"/>
    <n v="1"/>
    <x v="0"/>
  </r>
  <r>
    <s v="OH"/>
    <n v="43"/>
    <n v="415"/>
    <x v="1"/>
    <n v="0"/>
    <n v="145.9"/>
    <n v="90"/>
    <n v="24.8"/>
    <n v="2"/>
    <x v="0"/>
  </r>
  <r>
    <s v="WV"/>
    <n v="39"/>
    <n v="408"/>
    <x v="1"/>
    <n v="0"/>
    <n v="179.8"/>
    <n v="82"/>
    <n v="30.57"/>
    <n v="1"/>
    <x v="0"/>
  </r>
  <r>
    <s v="OK"/>
    <n v="33"/>
    <n v="408"/>
    <x v="1"/>
    <n v="0"/>
    <n v="225.7"/>
    <n v="70"/>
    <n v="38.369999999999997"/>
    <n v="1"/>
    <x v="0"/>
  </r>
  <r>
    <s v="WI"/>
    <n v="35"/>
    <n v="415"/>
    <x v="1"/>
    <n v="0"/>
    <n v="199.7"/>
    <n v="109"/>
    <n v="33.950000000000003"/>
    <n v="0"/>
    <x v="0"/>
  </r>
  <r>
    <s v="OH"/>
    <n v="40"/>
    <n v="510"/>
    <x v="1"/>
    <n v="0"/>
    <n v="150"/>
    <n v="63"/>
    <n v="25.5"/>
    <n v="3"/>
    <x v="0"/>
  </r>
  <r>
    <s v="OK"/>
    <n v="33"/>
    <n v="415"/>
    <x v="1"/>
    <n v="0"/>
    <n v="247.1"/>
    <n v="114"/>
    <n v="42.01"/>
    <n v="4"/>
    <x v="1"/>
  </r>
  <r>
    <s v="PA"/>
    <n v="39"/>
    <n v="408"/>
    <x v="1"/>
    <n v="0"/>
    <n v="215.7"/>
    <n v="75"/>
    <n v="36.67"/>
    <n v="2"/>
    <x v="0"/>
  </r>
  <r>
    <s v="KS"/>
    <n v="35"/>
    <n v="415"/>
    <x v="1"/>
    <n v="0"/>
    <n v="94.8"/>
    <n v="102"/>
    <n v="16.12"/>
    <n v="2"/>
    <x v="0"/>
  </r>
  <r>
    <s v="SD"/>
    <n v="41"/>
    <n v="415"/>
    <x v="1"/>
    <n v="0"/>
    <n v="79.3"/>
    <n v="115"/>
    <n v="13.48"/>
    <n v="1"/>
    <x v="0"/>
  </r>
  <r>
    <s v="UT"/>
    <n v="51"/>
    <n v="408"/>
    <x v="1"/>
    <n v="0"/>
    <n v="157.19999999999999"/>
    <n v="81"/>
    <n v="26.72"/>
    <n v="1"/>
    <x v="0"/>
  </r>
  <r>
    <s v="IN"/>
    <n v="40"/>
    <n v="408"/>
    <x v="1"/>
    <n v="0"/>
    <n v="119.8"/>
    <n v="123"/>
    <n v="20.37"/>
    <n v="1"/>
    <x v="0"/>
  </r>
  <r>
    <s v="IA"/>
    <n v="44"/>
    <n v="510"/>
    <x v="0"/>
    <n v="24"/>
    <n v="229.1"/>
    <n v="86"/>
    <n v="38.950000000000003"/>
    <n v="1"/>
    <x v="0"/>
  </r>
  <r>
    <s v="WA"/>
    <n v="43"/>
    <n v="408"/>
    <x v="1"/>
    <n v="0"/>
    <n v="135.1"/>
    <n v="112"/>
    <n v="22.97"/>
    <n v="1"/>
    <x v="0"/>
  </r>
  <r>
    <s v="AL"/>
    <n v="38"/>
    <n v="408"/>
    <x v="1"/>
    <n v="0"/>
    <n v="239.7"/>
    <n v="112"/>
    <n v="40.75"/>
    <n v="2"/>
    <x v="0"/>
  </r>
  <r>
    <s v="TX"/>
    <n v="24"/>
    <n v="510"/>
    <x v="1"/>
    <n v="0"/>
    <n v="159.6"/>
    <n v="136"/>
    <n v="27.13"/>
    <n v="4"/>
    <x v="1"/>
  </r>
  <r>
    <s v="CT"/>
    <n v="46"/>
    <n v="510"/>
    <x v="0"/>
    <n v="38"/>
    <n v="231.2"/>
    <n v="125"/>
    <n v="39.299999999999997"/>
    <n v="4"/>
    <x v="0"/>
  </r>
  <r>
    <s v="OR"/>
    <n v="54"/>
    <n v="510"/>
    <x v="1"/>
    <n v="0"/>
    <n v="203.7"/>
    <n v="95"/>
    <n v="34.630000000000003"/>
    <n v="3"/>
    <x v="0"/>
  </r>
  <r>
    <s v="IN"/>
    <n v="27"/>
    <n v="415"/>
    <x v="1"/>
    <n v="0"/>
    <n v="160.6"/>
    <n v="110"/>
    <n v="27.3"/>
    <n v="1"/>
    <x v="1"/>
  </r>
  <r>
    <s v="NY"/>
    <n v="26"/>
    <n v="415"/>
    <x v="1"/>
    <n v="0"/>
    <n v="261.10000000000002"/>
    <n v="96"/>
    <n v="44.39"/>
    <n v="3"/>
    <x v="1"/>
  </r>
  <r>
    <s v="WY"/>
    <n v="39"/>
    <n v="415"/>
    <x v="1"/>
    <n v="0"/>
    <n v="138.69999999999999"/>
    <n v="92"/>
    <n v="23.58"/>
    <n v="1"/>
    <x v="0"/>
  </r>
  <r>
    <s v="WI"/>
    <n v="33"/>
    <n v="415"/>
    <x v="1"/>
    <n v="0"/>
    <n v="226.6"/>
    <n v="126"/>
    <n v="38.520000000000003"/>
    <n v="1"/>
    <x v="0"/>
  </r>
  <r>
    <s v="DE"/>
    <n v="32"/>
    <n v="408"/>
    <x v="1"/>
    <n v="0"/>
    <n v="229.1"/>
    <n v="120"/>
    <n v="38.950000000000003"/>
    <n v="3"/>
    <x v="0"/>
  </r>
  <r>
    <s v="TN"/>
    <n v="39"/>
    <n v="408"/>
    <x v="1"/>
    <n v="0"/>
    <n v="157.4"/>
    <n v="83"/>
    <n v="26.76"/>
    <n v="0"/>
    <x v="0"/>
  </r>
  <r>
    <s v="DC"/>
    <n v="37"/>
    <n v="415"/>
    <x v="0"/>
    <n v="25"/>
    <n v="185.6"/>
    <n v="109"/>
    <n v="31.55"/>
    <n v="1"/>
    <x v="1"/>
  </r>
  <r>
    <s v="TX"/>
    <n v="45"/>
    <n v="415"/>
    <x v="1"/>
    <n v="0"/>
    <n v="217.2"/>
    <n v="73"/>
    <n v="36.92"/>
    <n v="4"/>
    <x v="0"/>
  </r>
  <r>
    <s v="DC"/>
    <n v="43"/>
    <n v="415"/>
    <x v="1"/>
    <n v="0"/>
    <n v="183.1"/>
    <n v="128"/>
    <n v="31.13"/>
    <n v="0"/>
    <x v="0"/>
  </r>
  <r>
    <s v="TN"/>
    <n v="40"/>
    <n v="408"/>
    <x v="0"/>
    <n v="34"/>
    <n v="218.5"/>
    <n v="89"/>
    <n v="37.15"/>
    <n v="4"/>
    <x v="0"/>
  </r>
  <r>
    <s v="MI"/>
    <n v="42"/>
    <n v="415"/>
    <x v="1"/>
    <n v="0"/>
    <n v="143.80000000000001"/>
    <n v="76"/>
    <n v="24.45"/>
    <n v="0"/>
    <x v="0"/>
  </r>
  <r>
    <s v="DE"/>
    <n v="30"/>
    <n v="415"/>
    <x v="1"/>
    <n v="0"/>
    <n v="143"/>
    <n v="100"/>
    <n v="24.31"/>
    <n v="4"/>
    <x v="1"/>
  </r>
  <r>
    <s v="CO"/>
    <n v="46"/>
    <n v="415"/>
    <x v="0"/>
    <n v="39"/>
    <n v="147.19999999999999"/>
    <n v="105"/>
    <n v="25.02"/>
    <n v="1"/>
    <x v="0"/>
  </r>
  <r>
    <s v="NJ"/>
    <n v="42"/>
    <n v="415"/>
    <x v="0"/>
    <n v="32"/>
    <n v="224"/>
    <n v="75"/>
    <n v="38.08"/>
    <n v="2"/>
    <x v="0"/>
  </r>
  <r>
    <s v="OK"/>
    <n v="31"/>
    <n v="408"/>
    <x v="1"/>
    <n v="0"/>
    <n v="132.9"/>
    <n v="132"/>
    <n v="22.59"/>
    <n v="2"/>
    <x v="1"/>
  </r>
  <r>
    <s v="VA"/>
    <n v="41"/>
    <n v="408"/>
    <x v="1"/>
    <n v="0"/>
    <n v="160.30000000000001"/>
    <n v="110"/>
    <n v="27.25"/>
    <n v="0"/>
    <x v="0"/>
  </r>
  <r>
    <s v="TN"/>
    <n v="40"/>
    <n v="415"/>
    <x v="0"/>
    <n v="21"/>
    <n v="213.8"/>
    <n v="103"/>
    <n v="36.35"/>
    <n v="1"/>
    <x v="0"/>
  </r>
  <r>
    <s v="HI"/>
    <n v="41"/>
    <n v="415"/>
    <x v="1"/>
    <n v="0"/>
    <n v="248.2"/>
    <n v="128"/>
    <n v="42.19"/>
    <n v="2"/>
    <x v="0"/>
  </r>
  <r>
    <s v="PA"/>
    <n v="37"/>
    <n v="415"/>
    <x v="0"/>
    <n v="25"/>
    <n v="174.6"/>
    <n v="88"/>
    <n v="29.68"/>
    <n v="3"/>
    <x v="0"/>
  </r>
  <r>
    <s v="WY"/>
    <n v="39"/>
    <n v="415"/>
    <x v="0"/>
    <n v="23"/>
    <n v="205.5"/>
    <n v="102"/>
    <n v="34.94"/>
    <n v="0"/>
    <x v="0"/>
  </r>
  <r>
    <s v="RI"/>
    <n v="35"/>
    <n v="415"/>
    <x v="1"/>
    <n v="0"/>
    <n v="209.1"/>
    <n v="104"/>
    <n v="35.549999999999997"/>
    <n v="3"/>
    <x v="0"/>
  </r>
  <r>
    <s v="RI"/>
    <n v="35"/>
    <n v="415"/>
    <x v="1"/>
    <n v="0"/>
    <n v="251.1"/>
    <n v="81"/>
    <n v="42.69"/>
    <n v="0"/>
    <x v="0"/>
  </r>
  <r>
    <s v="MD"/>
    <n v="33"/>
    <n v="408"/>
    <x v="1"/>
    <n v="0"/>
    <n v="187.6"/>
    <n v="113"/>
    <n v="31.89"/>
    <n v="3"/>
    <x v="0"/>
  </r>
  <r>
    <s v="KY"/>
    <n v="35"/>
    <n v="415"/>
    <x v="0"/>
    <n v="37"/>
    <n v="197.5"/>
    <n v="89"/>
    <n v="33.58"/>
    <n v="1"/>
    <x v="0"/>
  </r>
  <r>
    <s v="OH"/>
    <n v="36"/>
    <n v="510"/>
    <x v="1"/>
    <n v="0"/>
    <n v="221.6"/>
    <n v="88"/>
    <n v="37.67"/>
    <n v="1"/>
    <x v="0"/>
  </r>
  <r>
    <s v="VA"/>
    <n v="38"/>
    <n v="415"/>
    <x v="1"/>
    <n v="0"/>
    <n v="200.7"/>
    <n v="151"/>
    <n v="34.119999999999997"/>
    <n v="1"/>
    <x v="0"/>
  </r>
  <r>
    <s v="PA"/>
    <n v="35"/>
    <n v="510"/>
    <x v="1"/>
    <n v="0"/>
    <n v="212.8"/>
    <n v="79"/>
    <n v="36.18"/>
    <n v="2"/>
    <x v="0"/>
  </r>
  <r>
    <s v="NE"/>
    <n v="36"/>
    <n v="510"/>
    <x v="1"/>
    <n v="0"/>
    <n v="213.3"/>
    <n v="99"/>
    <n v="36.26"/>
    <n v="1"/>
    <x v="0"/>
  </r>
  <r>
    <s v="GA"/>
    <n v="37"/>
    <n v="408"/>
    <x v="1"/>
    <n v="0"/>
    <n v="177.1"/>
    <n v="102"/>
    <n v="30.11"/>
    <n v="2"/>
    <x v="0"/>
  </r>
  <r>
    <s v="ME"/>
    <n v="39"/>
    <n v="408"/>
    <x v="1"/>
    <n v="0"/>
    <n v="229.2"/>
    <n v="59"/>
    <n v="38.96"/>
    <n v="0"/>
    <x v="0"/>
  </r>
  <r>
    <s v="OH"/>
    <n v="29"/>
    <n v="510"/>
    <x v="0"/>
    <n v="24"/>
    <n v="129.4"/>
    <n v="120"/>
    <n v="22"/>
    <n v="4"/>
    <x v="1"/>
  </r>
  <r>
    <s v="ID"/>
    <n v="45"/>
    <n v="510"/>
    <x v="1"/>
    <n v="0"/>
    <n v="203.1"/>
    <n v="97"/>
    <n v="34.53"/>
    <n v="4"/>
    <x v="0"/>
  </r>
  <r>
    <s v="KS"/>
    <n v="31"/>
    <n v="408"/>
    <x v="1"/>
    <n v="0"/>
    <n v="232.2"/>
    <n v="98"/>
    <n v="39.47"/>
    <n v="7"/>
    <x v="1"/>
  </r>
  <r>
    <s v="TN"/>
    <n v="46"/>
    <n v="415"/>
    <x v="1"/>
    <n v="0"/>
    <n v="138.5"/>
    <n v="96"/>
    <n v="23.55"/>
    <n v="2"/>
    <x v="0"/>
  </r>
  <r>
    <s v="WA"/>
    <n v="41"/>
    <n v="415"/>
    <x v="1"/>
    <n v="0"/>
    <n v="189.3"/>
    <n v="74"/>
    <n v="32.18"/>
    <n v="3"/>
    <x v="0"/>
  </r>
  <r>
    <s v="VT"/>
    <n v="31"/>
    <n v="510"/>
    <x v="1"/>
    <n v="0"/>
    <n v="254.2"/>
    <n v="97"/>
    <n v="43.21"/>
    <n v="0"/>
    <x v="1"/>
  </r>
  <r>
    <s v="IL"/>
    <n v="48"/>
    <n v="408"/>
    <x v="1"/>
    <n v="0"/>
    <n v="176.5"/>
    <n v="85"/>
    <n v="30.01"/>
    <n v="1"/>
    <x v="0"/>
  </r>
  <r>
    <s v="ID"/>
    <n v="40"/>
    <n v="415"/>
    <x v="1"/>
    <n v="0"/>
    <n v="234.3"/>
    <n v="111"/>
    <n v="39.83"/>
    <n v="3"/>
    <x v="0"/>
  </r>
  <r>
    <s v="DE"/>
    <n v="42"/>
    <n v="510"/>
    <x v="0"/>
    <n v="39"/>
    <n v="147.30000000000001"/>
    <n v="75"/>
    <n v="25.04"/>
    <n v="2"/>
    <x v="0"/>
  </r>
  <r>
    <s v="AK"/>
    <n v="44"/>
    <n v="415"/>
    <x v="1"/>
    <n v="0"/>
    <n v="171"/>
    <n v="129"/>
    <n v="29.07"/>
    <n v="0"/>
    <x v="0"/>
  </r>
  <r>
    <s v="MO"/>
    <n v="42"/>
    <n v="415"/>
    <x v="0"/>
    <n v="34"/>
    <n v="240.6"/>
    <n v="92"/>
    <n v="40.9"/>
    <n v="5"/>
    <x v="0"/>
  </r>
  <r>
    <s v="NE"/>
    <n v="41"/>
    <n v="415"/>
    <x v="1"/>
    <n v="0"/>
    <n v="114.4"/>
    <n v="108"/>
    <n v="19.45"/>
    <n v="0"/>
    <x v="0"/>
  </r>
  <r>
    <s v="FL"/>
    <n v="36"/>
    <n v="510"/>
    <x v="1"/>
    <n v="0"/>
    <n v="113.9"/>
    <n v="112"/>
    <n v="19.36"/>
    <n v="2"/>
    <x v="0"/>
  </r>
  <r>
    <s v="MI"/>
    <n v="35"/>
    <n v="408"/>
    <x v="1"/>
    <n v="0"/>
    <n v="180"/>
    <n v="65"/>
    <n v="30.6"/>
    <n v="1"/>
    <x v="0"/>
  </r>
  <r>
    <s v="PA"/>
    <n v="40"/>
    <n v="510"/>
    <x v="0"/>
    <n v="35"/>
    <n v="110.8"/>
    <n v="123"/>
    <n v="18.84"/>
    <n v="2"/>
    <x v="0"/>
  </r>
  <r>
    <s v="AR"/>
    <n v="38"/>
    <n v="415"/>
    <x v="0"/>
    <n v="26"/>
    <n v="138.69999999999999"/>
    <n v="99"/>
    <n v="23.58"/>
    <n v="2"/>
    <x v="0"/>
  </r>
  <r>
    <s v="KY"/>
    <n v="37"/>
    <n v="510"/>
    <x v="0"/>
    <n v="33"/>
    <n v="211.8"/>
    <n v="99"/>
    <n v="36.01"/>
    <n v="2"/>
    <x v="0"/>
  </r>
  <r>
    <s v="MN"/>
    <n v="37"/>
    <n v="415"/>
    <x v="1"/>
    <n v="0"/>
    <n v="234.5"/>
    <n v="113"/>
    <n v="39.869999999999997"/>
    <n v="4"/>
    <x v="0"/>
  </r>
  <r>
    <s v="TX"/>
    <n v="41"/>
    <n v="510"/>
    <x v="1"/>
    <n v="0"/>
    <n v="240.2"/>
    <n v="86"/>
    <n v="40.83"/>
    <n v="1"/>
    <x v="0"/>
  </r>
  <r>
    <s v="HI"/>
    <n v="40"/>
    <n v="510"/>
    <x v="1"/>
    <n v="0"/>
    <n v="222.4"/>
    <n v="105"/>
    <n v="37.81"/>
    <n v="1"/>
    <x v="0"/>
  </r>
  <r>
    <s v="WI"/>
    <n v="34"/>
    <n v="415"/>
    <x v="1"/>
    <n v="0"/>
    <n v="113.3"/>
    <n v="137"/>
    <n v="19.260000000000002"/>
    <n v="2"/>
    <x v="0"/>
  </r>
  <r>
    <s v="NV"/>
    <n v="36"/>
    <n v="408"/>
    <x v="1"/>
    <n v="0"/>
    <n v="107"/>
    <n v="146"/>
    <n v="18.190000000000001"/>
    <n v="2"/>
    <x v="0"/>
  </r>
  <r>
    <s v="IL"/>
    <n v="50"/>
    <n v="415"/>
    <x v="0"/>
    <n v="31"/>
    <n v="163.19999999999999"/>
    <n v="106"/>
    <n v="27.74"/>
    <n v="1"/>
    <x v="0"/>
  </r>
  <r>
    <s v="MS"/>
    <n v="34"/>
    <n v="510"/>
    <x v="1"/>
    <n v="0"/>
    <n v="193.8"/>
    <n v="113"/>
    <n v="32.950000000000003"/>
    <n v="3"/>
    <x v="0"/>
  </r>
  <r>
    <s v="MA"/>
    <n v="36"/>
    <n v="510"/>
    <x v="1"/>
    <n v="0"/>
    <n v="143.69999999999999"/>
    <n v="82"/>
    <n v="24.43"/>
    <n v="2"/>
    <x v="0"/>
  </r>
  <r>
    <s v="OR"/>
    <n v="25"/>
    <n v="415"/>
    <x v="1"/>
    <n v="0"/>
    <n v="169.5"/>
    <n v="117"/>
    <n v="28.82"/>
    <n v="0"/>
    <x v="1"/>
  </r>
  <r>
    <s v="AR"/>
    <n v="38"/>
    <n v="415"/>
    <x v="0"/>
    <n v="37"/>
    <n v="184.1"/>
    <n v="67"/>
    <n v="31.3"/>
    <n v="0"/>
    <x v="0"/>
  </r>
  <r>
    <s v="LA"/>
    <n v="43"/>
    <n v="408"/>
    <x v="0"/>
    <n v="33"/>
    <n v="154"/>
    <n v="122"/>
    <n v="26.18"/>
    <n v="1"/>
    <x v="0"/>
  </r>
  <r>
    <s v="NJ"/>
    <n v="33"/>
    <n v="415"/>
    <x v="1"/>
    <n v="0"/>
    <n v="166.3"/>
    <n v="114"/>
    <n v="28.27"/>
    <n v="2"/>
    <x v="0"/>
  </r>
  <r>
    <s v="MT"/>
    <n v="45"/>
    <n v="415"/>
    <x v="1"/>
    <n v="0"/>
    <n v="108.6"/>
    <n v="128"/>
    <n v="18.46"/>
    <n v="0"/>
    <x v="0"/>
  </r>
  <r>
    <s v="MD"/>
    <n v="41"/>
    <n v="415"/>
    <x v="0"/>
    <n v="25"/>
    <n v="230.3"/>
    <n v="82"/>
    <n v="39.15"/>
    <n v="1"/>
    <x v="0"/>
  </r>
  <r>
    <s v="CT"/>
    <n v="40"/>
    <n v="415"/>
    <x v="0"/>
    <n v="46"/>
    <n v="200.1"/>
    <n v="44"/>
    <n v="34.020000000000003"/>
    <n v="1"/>
    <x v="0"/>
  </r>
  <r>
    <s v="OH"/>
    <n v="30"/>
    <n v="415"/>
    <x v="1"/>
    <n v="0"/>
    <n v="179.2"/>
    <n v="95"/>
    <n v="30.46"/>
    <n v="1"/>
    <x v="0"/>
  </r>
  <r>
    <s v="NV"/>
    <n v="43"/>
    <n v="510"/>
    <x v="1"/>
    <n v="0"/>
    <n v="129.5"/>
    <n v="94"/>
    <n v="22.02"/>
    <n v="3"/>
    <x v="0"/>
  </r>
  <r>
    <s v="KS"/>
    <n v="40"/>
    <n v="408"/>
    <x v="1"/>
    <n v="0"/>
    <n v="164"/>
    <n v="111"/>
    <n v="27.88"/>
    <n v="1"/>
    <x v="0"/>
  </r>
  <r>
    <s v="TX"/>
    <n v="38"/>
    <n v="415"/>
    <x v="1"/>
    <n v="0"/>
    <n v="230.7"/>
    <n v="117"/>
    <n v="39.22"/>
    <n v="2"/>
    <x v="0"/>
  </r>
  <r>
    <s v="MN"/>
    <n v="39"/>
    <n v="408"/>
    <x v="1"/>
    <n v="0"/>
    <n v="207.2"/>
    <n v="90"/>
    <n v="35.22"/>
    <n v="0"/>
    <x v="0"/>
  </r>
  <r>
    <s v="MT"/>
    <n v="37"/>
    <n v="408"/>
    <x v="1"/>
    <n v="0"/>
    <n v="171.9"/>
    <n v="99"/>
    <n v="29.22"/>
    <n v="1"/>
    <x v="0"/>
  </r>
  <r>
    <s v="AK"/>
    <n v="48"/>
    <n v="415"/>
    <x v="0"/>
    <n v="37"/>
    <n v="181.7"/>
    <n v="88"/>
    <n v="30.89"/>
    <n v="2"/>
    <x v="0"/>
  </r>
  <r>
    <s v="HI"/>
    <n v="40"/>
    <n v="408"/>
    <x v="1"/>
    <n v="0"/>
    <n v="240.7"/>
    <n v="119"/>
    <n v="40.92"/>
    <n v="2"/>
    <x v="0"/>
  </r>
  <r>
    <s v="TX"/>
    <n v="41"/>
    <n v="510"/>
    <x v="1"/>
    <n v="0"/>
    <n v="198.2"/>
    <n v="108"/>
    <n v="33.69"/>
    <n v="1"/>
    <x v="0"/>
  </r>
  <r>
    <s v="ID"/>
    <n v="52"/>
    <n v="408"/>
    <x v="1"/>
    <n v="0"/>
    <n v="96"/>
    <n v="95"/>
    <n v="16.32"/>
    <n v="3"/>
    <x v="0"/>
  </r>
  <r>
    <s v="KY"/>
    <n v="35"/>
    <n v="510"/>
    <x v="1"/>
    <n v="0"/>
    <n v="171.5"/>
    <n v="75"/>
    <n v="29.16"/>
    <n v="1"/>
    <x v="0"/>
  </r>
  <r>
    <s v="AR"/>
    <n v="40"/>
    <n v="415"/>
    <x v="0"/>
    <n v="27"/>
    <n v="111.7"/>
    <n v="68"/>
    <n v="18.989999999999998"/>
    <n v="1"/>
    <x v="0"/>
  </r>
  <r>
    <s v="OR"/>
    <n v="39"/>
    <n v="510"/>
    <x v="1"/>
    <n v="0"/>
    <n v="152.69999999999999"/>
    <n v="98"/>
    <n v="25.96"/>
    <n v="2"/>
    <x v="0"/>
  </r>
  <r>
    <s v="MN"/>
    <n v="47"/>
    <n v="415"/>
    <x v="1"/>
    <n v="0"/>
    <n v="194.7"/>
    <n v="105"/>
    <n v="33.1"/>
    <n v="3"/>
    <x v="0"/>
  </r>
  <r>
    <s v="HI"/>
    <n v="43"/>
    <n v="415"/>
    <x v="1"/>
    <n v="0"/>
    <n v="119.9"/>
    <n v="108"/>
    <n v="20.38"/>
    <n v="3"/>
    <x v="0"/>
  </r>
  <r>
    <s v="LA"/>
    <n v="42"/>
    <n v="415"/>
    <x v="1"/>
    <n v="0"/>
    <n v="222.9"/>
    <n v="129"/>
    <n v="37.89"/>
    <n v="1"/>
    <x v="0"/>
  </r>
  <r>
    <s v="RI"/>
    <n v="36"/>
    <n v="415"/>
    <x v="1"/>
    <n v="0"/>
    <n v="210.7"/>
    <n v="46"/>
    <n v="35.82"/>
    <n v="1"/>
    <x v="0"/>
  </r>
  <r>
    <s v="MD"/>
    <n v="31"/>
    <n v="408"/>
    <x v="1"/>
    <n v="0"/>
    <n v="254.6"/>
    <n v="107"/>
    <n v="43.28"/>
    <n v="2"/>
    <x v="1"/>
  </r>
  <r>
    <s v="MS"/>
    <n v="40"/>
    <n v="415"/>
    <x v="1"/>
    <n v="0"/>
    <n v="265"/>
    <n v="100"/>
    <n v="45.05"/>
    <n v="1"/>
    <x v="0"/>
  </r>
  <r>
    <s v="TN"/>
    <n v="40"/>
    <n v="408"/>
    <x v="1"/>
    <n v="0"/>
    <n v="172.3"/>
    <n v="135"/>
    <n v="29.29"/>
    <n v="3"/>
    <x v="0"/>
  </r>
  <r>
    <s v="ID"/>
    <n v="41"/>
    <n v="415"/>
    <x v="1"/>
    <n v="0"/>
    <n v="259.10000000000002"/>
    <n v="140"/>
    <n v="44.05"/>
    <n v="0"/>
    <x v="0"/>
  </r>
  <r>
    <s v="GA"/>
    <n v="32"/>
    <n v="415"/>
    <x v="1"/>
    <n v="0"/>
    <n v="211.4"/>
    <n v="91"/>
    <n v="35.94"/>
    <n v="1"/>
    <x v="0"/>
  </r>
  <r>
    <s v="KS"/>
    <n v="43"/>
    <n v="408"/>
    <x v="1"/>
    <n v="0"/>
    <n v="175.9"/>
    <n v="87"/>
    <n v="29.9"/>
    <n v="2"/>
    <x v="0"/>
  </r>
  <r>
    <s v="WV"/>
    <n v="43"/>
    <n v="415"/>
    <x v="0"/>
    <n v="39"/>
    <n v="115.5"/>
    <n v="90"/>
    <n v="19.64"/>
    <n v="0"/>
    <x v="0"/>
  </r>
  <r>
    <s v="MS"/>
    <n v="38"/>
    <n v="408"/>
    <x v="1"/>
    <n v="0"/>
    <n v="193"/>
    <n v="82"/>
    <n v="32.81"/>
    <n v="0"/>
    <x v="0"/>
  </r>
  <r>
    <s v="MS"/>
    <n v="39"/>
    <n v="510"/>
    <x v="1"/>
    <n v="0"/>
    <n v="167.4"/>
    <n v="105"/>
    <n v="28.46"/>
    <n v="1"/>
    <x v="0"/>
  </r>
  <r>
    <s v="SC"/>
    <n v="35"/>
    <n v="415"/>
    <x v="0"/>
    <n v="35"/>
    <n v="190.7"/>
    <n v="100"/>
    <n v="32.42"/>
    <n v="1"/>
    <x v="0"/>
  </r>
  <r>
    <s v="KS"/>
    <n v="28"/>
    <n v="415"/>
    <x v="1"/>
    <n v="0"/>
    <n v="325.5"/>
    <n v="128"/>
    <n v="55.34"/>
    <n v="1"/>
    <x v="1"/>
  </r>
  <r>
    <s v="ID"/>
    <n v="48"/>
    <n v="415"/>
    <x v="1"/>
    <n v="0"/>
    <n v="139"/>
    <n v="98"/>
    <n v="23.63"/>
    <n v="3"/>
    <x v="0"/>
  </r>
  <r>
    <s v="AK"/>
    <n v="40"/>
    <n v="415"/>
    <x v="0"/>
    <n v="40"/>
    <n v="155.9"/>
    <n v="110"/>
    <n v="26.5"/>
    <n v="0"/>
    <x v="0"/>
  </r>
  <r>
    <s v="MS"/>
    <n v="40"/>
    <n v="415"/>
    <x v="1"/>
    <n v="0"/>
    <n v="182.1"/>
    <n v="97"/>
    <n v="30.96"/>
    <n v="0"/>
    <x v="0"/>
  </r>
  <r>
    <s v="NY"/>
    <n v="40"/>
    <n v="408"/>
    <x v="1"/>
    <n v="0"/>
    <n v="139.80000000000001"/>
    <n v="152"/>
    <n v="23.77"/>
    <n v="2"/>
    <x v="0"/>
  </r>
  <r>
    <s v="OH"/>
    <n v="40"/>
    <n v="510"/>
    <x v="1"/>
    <n v="0"/>
    <n v="112.7"/>
    <n v="123"/>
    <n v="19.16"/>
    <n v="0"/>
    <x v="0"/>
  </r>
  <r>
    <s v="DE"/>
    <n v="42"/>
    <n v="415"/>
    <x v="0"/>
    <n v="31"/>
    <n v="173.2"/>
    <n v="98"/>
    <n v="29.44"/>
    <n v="1"/>
    <x v="0"/>
  </r>
  <r>
    <s v="RI"/>
    <n v="37"/>
    <n v="408"/>
    <x v="1"/>
    <n v="0"/>
    <n v="225.6"/>
    <n v="102"/>
    <n v="38.35"/>
    <n v="1"/>
    <x v="0"/>
  </r>
  <r>
    <s v="NE"/>
    <n v="45"/>
    <n v="415"/>
    <x v="1"/>
    <n v="0"/>
    <n v="195.7"/>
    <n v="123"/>
    <n v="33.270000000000003"/>
    <n v="1"/>
    <x v="0"/>
  </r>
  <r>
    <s v="HI"/>
    <n v="36"/>
    <n v="415"/>
    <x v="1"/>
    <n v="0"/>
    <n v="214"/>
    <n v="100"/>
    <n v="36.380000000000003"/>
    <n v="0"/>
    <x v="0"/>
  </r>
  <r>
    <s v="NM"/>
    <n v="41"/>
    <n v="415"/>
    <x v="1"/>
    <n v="0"/>
    <n v="271.7"/>
    <n v="67"/>
    <n v="46.19"/>
    <n v="1"/>
    <x v="0"/>
  </r>
  <r>
    <s v="UT"/>
    <n v="45"/>
    <n v="510"/>
    <x v="1"/>
    <n v="0"/>
    <n v="257.7"/>
    <n v="98"/>
    <n v="43.81"/>
    <n v="1"/>
    <x v="0"/>
  </r>
  <r>
    <s v="MD"/>
    <n v="31"/>
    <n v="415"/>
    <x v="1"/>
    <n v="0"/>
    <n v="133.19999999999999"/>
    <n v="90"/>
    <n v="22.64"/>
    <n v="1"/>
    <x v="1"/>
  </r>
  <r>
    <s v="IA"/>
    <n v="35"/>
    <n v="415"/>
    <x v="1"/>
    <n v="0"/>
    <n v="248.7"/>
    <n v="113"/>
    <n v="42.28"/>
    <n v="5"/>
    <x v="1"/>
  </r>
  <r>
    <s v="KY"/>
    <n v="42"/>
    <n v="408"/>
    <x v="1"/>
    <n v="0"/>
    <n v="180.8"/>
    <n v="93"/>
    <n v="30.74"/>
    <n v="2"/>
    <x v="0"/>
  </r>
  <r>
    <s v="VT"/>
    <n v="46"/>
    <n v="415"/>
    <x v="0"/>
    <n v="32"/>
    <n v="229"/>
    <n v="80"/>
    <n v="38.93"/>
    <n v="1"/>
    <x v="0"/>
  </r>
  <r>
    <s v="NM"/>
    <n v="31"/>
    <n v="408"/>
    <x v="1"/>
    <n v="0"/>
    <n v="276.3"/>
    <n v="94"/>
    <n v="46.97"/>
    <n v="1"/>
    <x v="1"/>
  </r>
  <r>
    <s v="VT"/>
    <n v="43"/>
    <n v="510"/>
    <x v="0"/>
    <n v="37"/>
    <n v="133.1"/>
    <n v="117"/>
    <n v="22.63"/>
    <n v="3"/>
    <x v="0"/>
  </r>
  <r>
    <s v="PA"/>
    <n v="39"/>
    <n v="415"/>
    <x v="1"/>
    <n v="0"/>
    <n v="248.3"/>
    <n v="63"/>
    <n v="42.21"/>
    <n v="1"/>
    <x v="0"/>
  </r>
  <r>
    <s v="VT"/>
    <n v="42"/>
    <n v="415"/>
    <x v="0"/>
    <n v="37"/>
    <n v="230.4"/>
    <n v="95"/>
    <n v="39.17"/>
    <n v="3"/>
    <x v="0"/>
  </r>
  <r>
    <s v="OR"/>
    <n v="44"/>
    <n v="408"/>
    <x v="1"/>
    <n v="0"/>
    <n v="185.8"/>
    <n v="118"/>
    <n v="31.59"/>
    <n v="1"/>
    <x v="0"/>
  </r>
  <r>
    <s v="CA"/>
    <n v="39"/>
    <n v="415"/>
    <x v="1"/>
    <n v="0"/>
    <n v="183.9"/>
    <n v="88"/>
    <n v="31.26"/>
    <n v="2"/>
    <x v="0"/>
  </r>
  <r>
    <s v="NY"/>
    <n v="42"/>
    <n v="415"/>
    <x v="1"/>
    <n v="0"/>
    <n v="132.9"/>
    <n v="86"/>
    <n v="22.59"/>
    <n v="0"/>
    <x v="0"/>
  </r>
  <r>
    <s v="NM"/>
    <n v="39"/>
    <n v="510"/>
    <x v="1"/>
    <n v="0"/>
    <n v="179"/>
    <n v="81"/>
    <n v="30.43"/>
    <n v="1"/>
    <x v="0"/>
  </r>
  <r>
    <s v="MN"/>
    <n v="44"/>
    <n v="408"/>
    <x v="1"/>
    <n v="0"/>
    <n v="188.8"/>
    <n v="119"/>
    <n v="32.1"/>
    <n v="3"/>
    <x v="0"/>
  </r>
  <r>
    <s v="CT"/>
    <n v="28"/>
    <n v="415"/>
    <x v="0"/>
    <n v="45"/>
    <n v="135.6"/>
    <n v="101"/>
    <n v="23.05"/>
    <n v="4"/>
    <x v="1"/>
  </r>
  <r>
    <s v="IA"/>
    <n v="41"/>
    <n v="408"/>
    <x v="0"/>
    <n v="31"/>
    <n v="172.5"/>
    <n v="103"/>
    <n v="29.33"/>
    <n v="2"/>
    <x v="0"/>
  </r>
  <r>
    <s v="NJ"/>
    <n v="35"/>
    <n v="510"/>
    <x v="1"/>
    <n v="0"/>
    <n v="156.30000000000001"/>
    <n v="75"/>
    <n v="26.57"/>
    <n v="1"/>
    <x v="0"/>
  </r>
  <r>
    <s v="CA"/>
    <n v="34"/>
    <n v="415"/>
    <x v="1"/>
    <n v="0"/>
    <n v="234.6"/>
    <n v="102"/>
    <n v="39.880000000000003"/>
    <n v="1"/>
    <x v="1"/>
  </r>
  <r>
    <s v="VT"/>
    <n v="38"/>
    <n v="415"/>
    <x v="1"/>
    <n v="0"/>
    <n v="202.1"/>
    <n v="95"/>
    <n v="34.36"/>
    <n v="1"/>
    <x v="0"/>
  </r>
  <r>
    <s v="TN"/>
    <n v="38"/>
    <n v="510"/>
    <x v="0"/>
    <n v="40"/>
    <n v="272.2"/>
    <n v="112"/>
    <n v="46.27"/>
    <n v="1"/>
    <x v="0"/>
  </r>
  <r>
    <s v="SD"/>
    <n v="34"/>
    <n v="415"/>
    <x v="1"/>
    <n v="0"/>
    <n v="245.2"/>
    <n v="109"/>
    <n v="41.68"/>
    <n v="1"/>
    <x v="0"/>
  </r>
  <r>
    <s v="CO"/>
    <n v="44"/>
    <n v="415"/>
    <x v="1"/>
    <n v="0"/>
    <n v="207.6"/>
    <n v="82"/>
    <n v="35.29"/>
    <n v="1"/>
    <x v="0"/>
  </r>
  <r>
    <s v="KY"/>
    <n v="37"/>
    <n v="415"/>
    <x v="1"/>
    <n v="0"/>
    <n v="222.9"/>
    <n v="97"/>
    <n v="37.89"/>
    <n v="1"/>
    <x v="0"/>
  </r>
  <r>
    <s v="IA"/>
    <n v="33"/>
    <n v="415"/>
    <x v="1"/>
    <n v="0"/>
    <n v="273.8"/>
    <n v="96"/>
    <n v="46.55"/>
    <n v="1"/>
    <x v="1"/>
  </r>
  <r>
    <s v="CT"/>
    <n v="41"/>
    <n v="510"/>
    <x v="1"/>
    <n v="0"/>
    <n v="192.8"/>
    <n v="98"/>
    <n v="32.78"/>
    <n v="2"/>
    <x v="0"/>
  </r>
  <r>
    <s v="MA"/>
    <n v="43"/>
    <n v="510"/>
    <x v="1"/>
    <n v="0"/>
    <n v="268.7"/>
    <n v="81"/>
    <n v="45.68"/>
    <n v="0"/>
    <x v="0"/>
  </r>
  <r>
    <s v="NV"/>
    <n v="42"/>
    <n v="408"/>
    <x v="0"/>
    <n v="48"/>
    <n v="178.8"/>
    <n v="91"/>
    <n v="30.4"/>
    <n v="1"/>
    <x v="0"/>
  </r>
  <r>
    <s v="VA"/>
    <n v="42"/>
    <n v="415"/>
    <x v="0"/>
    <n v="24"/>
    <n v="197.3"/>
    <n v="82"/>
    <n v="33.54"/>
    <n v="1"/>
    <x v="0"/>
  </r>
  <r>
    <s v="NY"/>
    <n v="38"/>
    <n v="415"/>
    <x v="0"/>
    <n v="36"/>
    <n v="233.9"/>
    <n v="97"/>
    <n v="39.76"/>
    <n v="1"/>
    <x v="0"/>
  </r>
  <r>
    <s v="MO"/>
    <n v="47"/>
    <n v="408"/>
    <x v="1"/>
    <n v="0"/>
    <n v="207.1"/>
    <n v="87"/>
    <n v="35.21"/>
    <n v="2"/>
    <x v="0"/>
  </r>
  <r>
    <s v="FL"/>
    <n v="37"/>
    <n v="408"/>
    <x v="1"/>
    <n v="0"/>
    <n v="136.80000000000001"/>
    <n v="84"/>
    <n v="23.26"/>
    <n v="2"/>
    <x v="0"/>
  </r>
  <r>
    <s v="SC"/>
    <n v="44"/>
    <n v="415"/>
    <x v="1"/>
    <n v="0"/>
    <n v="159.4"/>
    <n v="126"/>
    <n v="27.1"/>
    <n v="1"/>
    <x v="0"/>
  </r>
  <r>
    <s v="IL"/>
    <n v="46"/>
    <n v="415"/>
    <x v="1"/>
    <n v="0"/>
    <n v="112.1"/>
    <n v="122"/>
    <n v="19.059999999999999"/>
    <n v="0"/>
    <x v="0"/>
  </r>
  <r>
    <s v="NE"/>
    <n v="45"/>
    <n v="415"/>
    <x v="1"/>
    <n v="0"/>
    <n v="238.6"/>
    <n v="117"/>
    <n v="40.56"/>
    <n v="4"/>
    <x v="0"/>
  </r>
  <r>
    <s v="AK"/>
    <n v="39"/>
    <n v="510"/>
    <x v="1"/>
    <n v="0"/>
    <n v="163.5"/>
    <n v="85"/>
    <n v="27.8"/>
    <n v="1"/>
    <x v="0"/>
  </r>
  <r>
    <s v="TN"/>
    <n v="47"/>
    <n v="408"/>
    <x v="1"/>
    <n v="0"/>
    <n v="127.2"/>
    <n v="94"/>
    <n v="21.62"/>
    <n v="2"/>
    <x v="0"/>
  </r>
  <r>
    <s v="NM"/>
    <n v="37"/>
    <n v="408"/>
    <x v="1"/>
    <n v="0"/>
    <n v="145.80000000000001"/>
    <n v="95"/>
    <n v="24.79"/>
    <n v="0"/>
    <x v="0"/>
  </r>
  <r>
    <s v="NV"/>
    <n v="39"/>
    <n v="415"/>
    <x v="1"/>
    <n v="0"/>
    <n v="250.1"/>
    <n v="108"/>
    <n v="42.52"/>
    <n v="2"/>
    <x v="0"/>
  </r>
  <r>
    <s v="WV"/>
    <n v="35"/>
    <n v="510"/>
    <x v="1"/>
    <n v="0"/>
    <n v="101.5"/>
    <n v="83"/>
    <n v="17.260000000000002"/>
    <n v="3"/>
    <x v="0"/>
  </r>
  <r>
    <s v="IL"/>
    <n v="37"/>
    <n v="415"/>
    <x v="0"/>
    <n v="26"/>
    <n v="119.6"/>
    <n v="133"/>
    <n v="20.329999999999998"/>
    <n v="1"/>
    <x v="0"/>
  </r>
  <r>
    <s v="HI"/>
    <n v="38"/>
    <n v="415"/>
    <x v="1"/>
    <n v="0"/>
    <n v="158.19999999999999"/>
    <n v="85"/>
    <n v="26.89"/>
    <n v="1"/>
    <x v="0"/>
  </r>
  <r>
    <s v="DC"/>
    <n v="37"/>
    <n v="510"/>
    <x v="1"/>
    <n v="0"/>
    <n v="193.2"/>
    <n v="139"/>
    <n v="32.840000000000003"/>
    <n v="1"/>
    <x v="0"/>
  </r>
  <r>
    <s v="ID"/>
    <n v="39"/>
    <n v="510"/>
    <x v="0"/>
    <n v="33"/>
    <n v="217.7"/>
    <n v="108"/>
    <n v="37.01"/>
    <n v="1"/>
    <x v="0"/>
  </r>
  <r>
    <s v="NC"/>
    <n v="36"/>
    <n v="408"/>
    <x v="1"/>
    <n v="0"/>
    <n v="199.8"/>
    <n v="94"/>
    <n v="33.97"/>
    <n v="0"/>
    <x v="0"/>
  </r>
  <r>
    <s v="AL"/>
    <n v="36"/>
    <n v="510"/>
    <x v="1"/>
    <n v="0"/>
    <n v="171.9"/>
    <n v="77"/>
    <n v="29.22"/>
    <n v="2"/>
    <x v="0"/>
  </r>
  <r>
    <s v="OR"/>
    <n v="29"/>
    <n v="415"/>
    <x v="0"/>
    <n v="31"/>
    <n v="67.7"/>
    <n v="67"/>
    <n v="11.51"/>
    <n v="6"/>
    <x v="1"/>
  </r>
  <r>
    <s v="IL"/>
    <n v="42"/>
    <n v="408"/>
    <x v="1"/>
    <n v="0"/>
    <n v="228.2"/>
    <n v="90"/>
    <n v="38.79"/>
    <n v="4"/>
    <x v="0"/>
  </r>
  <r>
    <s v="WV"/>
    <n v="39"/>
    <n v="510"/>
    <x v="1"/>
    <n v="0"/>
    <n v="191.5"/>
    <n v="93"/>
    <n v="32.56"/>
    <n v="1"/>
    <x v="0"/>
  </r>
  <r>
    <s v="MN"/>
    <n v="42"/>
    <n v="415"/>
    <x v="1"/>
    <n v="0"/>
    <n v="171.5"/>
    <n v="86"/>
    <n v="29.16"/>
    <n v="2"/>
    <x v="0"/>
  </r>
  <r>
    <s v="LA"/>
    <n v="40"/>
    <n v="408"/>
    <x v="1"/>
    <n v="0"/>
    <n v="151.1"/>
    <n v="92"/>
    <n v="25.69"/>
    <n v="0"/>
    <x v="0"/>
  </r>
  <r>
    <s v="VT"/>
    <n v="40"/>
    <n v="415"/>
    <x v="1"/>
    <n v="0"/>
    <n v="134.30000000000001"/>
    <n v="99"/>
    <n v="22.83"/>
    <n v="3"/>
    <x v="0"/>
  </r>
  <r>
    <s v="IL"/>
    <n v="44"/>
    <n v="510"/>
    <x v="1"/>
    <n v="0"/>
    <n v="117.8"/>
    <n v="64"/>
    <n v="20.03"/>
    <n v="1"/>
    <x v="0"/>
  </r>
  <r>
    <s v="KS"/>
    <n v="37"/>
    <n v="408"/>
    <x v="1"/>
    <n v="0"/>
    <n v="181.2"/>
    <n v="71"/>
    <n v="30.8"/>
    <n v="3"/>
    <x v="0"/>
  </r>
  <r>
    <s v="UT"/>
    <n v="37"/>
    <n v="415"/>
    <x v="1"/>
    <n v="0"/>
    <n v="152.30000000000001"/>
    <n v="91"/>
    <n v="25.89"/>
    <n v="2"/>
    <x v="0"/>
  </r>
  <r>
    <s v="KY"/>
    <n v="54"/>
    <n v="408"/>
    <x v="1"/>
    <n v="0"/>
    <n v="204.4"/>
    <n v="91"/>
    <n v="34.75"/>
    <n v="2"/>
    <x v="0"/>
  </r>
  <r>
    <s v="MT"/>
    <n v="41"/>
    <n v="415"/>
    <x v="1"/>
    <n v="0"/>
    <n v="283.89999999999998"/>
    <n v="98"/>
    <n v="48.26"/>
    <n v="2"/>
    <x v="0"/>
  </r>
  <r>
    <s v="MA"/>
    <n v="37"/>
    <n v="415"/>
    <x v="0"/>
    <n v="29"/>
    <n v="142.69999999999999"/>
    <n v="94"/>
    <n v="24.26"/>
    <n v="0"/>
    <x v="0"/>
  </r>
  <r>
    <s v="NJ"/>
    <n v="38"/>
    <n v="415"/>
    <x v="1"/>
    <n v="0"/>
    <n v="145.4"/>
    <n v="92"/>
    <n v="24.72"/>
    <n v="2"/>
    <x v="0"/>
  </r>
  <r>
    <s v="WY"/>
    <n v="33"/>
    <n v="415"/>
    <x v="1"/>
    <n v="0"/>
    <n v="211.7"/>
    <n v="94"/>
    <n v="35.99"/>
    <n v="4"/>
    <x v="0"/>
  </r>
  <r>
    <s v="VT"/>
    <n v="38"/>
    <n v="415"/>
    <x v="1"/>
    <n v="0"/>
    <n v="192.6"/>
    <n v="129"/>
    <n v="32.74"/>
    <n v="3"/>
    <x v="0"/>
  </r>
  <r>
    <s v="AL"/>
    <n v="37"/>
    <n v="408"/>
    <x v="1"/>
    <n v="0"/>
    <n v="52"/>
    <n v="60"/>
    <n v="8.84"/>
    <n v="2"/>
    <x v="0"/>
  </r>
  <r>
    <s v="DE"/>
    <n v="44"/>
    <n v="415"/>
    <x v="0"/>
    <n v="30"/>
    <n v="237.7"/>
    <n v="94"/>
    <n v="40.409999999999997"/>
    <n v="1"/>
    <x v="0"/>
  </r>
  <r>
    <s v="WV"/>
    <n v="39"/>
    <n v="408"/>
    <x v="0"/>
    <n v="31"/>
    <n v="203.6"/>
    <n v="108"/>
    <n v="34.61"/>
    <n v="1"/>
    <x v="0"/>
  </r>
  <r>
    <s v="IA"/>
    <n v="45"/>
    <n v="510"/>
    <x v="1"/>
    <n v="0"/>
    <n v="192.4"/>
    <n v="79"/>
    <n v="32.71"/>
    <n v="1"/>
    <x v="0"/>
  </r>
  <r>
    <s v="PA"/>
    <n v="41"/>
    <n v="408"/>
    <x v="1"/>
    <n v="0"/>
    <n v="212.5"/>
    <n v="88"/>
    <n v="36.130000000000003"/>
    <n v="0"/>
    <x v="0"/>
  </r>
  <r>
    <s v="TN"/>
    <n v="43"/>
    <n v="415"/>
    <x v="1"/>
    <n v="0"/>
    <n v="114.4"/>
    <n v="114"/>
    <n v="19.45"/>
    <n v="3"/>
    <x v="0"/>
  </r>
  <r>
    <s v="NH"/>
    <n v="36"/>
    <n v="415"/>
    <x v="1"/>
    <n v="0"/>
    <n v="222.8"/>
    <n v="82"/>
    <n v="37.880000000000003"/>
    <n v="1"/>
    <x v="0"/>
  </r>
  <r>
    <s v="KY"/>
    <n v="45"/>
    <n v="415"/>
    <x v="1"/>
    <n v="0"/>
    <n v="207.7"/>
    <n v="75"/>
    <n v="35.31"/>
    <n v="2"/>
    <x v="0"/>
  </r>
  <r>
    <s v="MN"/>
    <n v="42"/>
    <n v="510"/>
    <x v="0"/>
    <n v="33"/>
    <n v="157.9"/>
    <n v="84"/>
    <n v="26.84"/>
    <n v="3"/>
    <x v="0"/>
  </r>
  <r>
    <s v="NM"/>
    <n v="26"/>
    <n v="415"/>
    <x v="1"/>
    <n v="0"/>
    <n v="137.9"/>
    <n v="160"/>
    <n v="23.44"/>
    <n v="5"/>
    <x v="1"/>
  </r>
  <r>
    <s v="NH"/>
    <n v="39"/>
    <n v="415"/>
    <x v="1"/>
    <n v="0"/>
    <n v="176"/>
    <n v="97"/>
    <n v="29.92"/>
    <n v="1"/>
    <x v="0"/>
  </r>
  <r>
    <s v="TX"/>
    <n v="41"/>
    <n v="510"/>
    <x v="1"/>
    <n v="0"/>
    <n v="158.80000000000001"/>
    <n v="120"/>
    <n v="27"/>
    <n v="2"/>
    <x v="0"/>
  </r>
  <r>
    <s v="AL"/>
    <n v="37"/>
    <n v="415"/>
    <x v="1"/>
    <n v="0"/>
    <n v="234"/>
    <n v="117"/>
    <n v="39.78"/>
    <n v="1"/>
    <x v="0"/>
  </r>
  <r>
    <s v="WA"/>
    <n v="43"/>
    <n v="415"/>
    <x v="1"/>
    <n v="0"/>
    <n v="132.30000000000001"/>
    <n v="105"/>
    <n v="22.49"/>
    <n v="0"/>
    <x v="0"/>
  </r>
  <r>
    <s v="MN"/>
    <n v="38"/>
    <n v="408"/>
    <x v="0"/>
    <n v="32"/>
    <n v="276.60000000000002"/>
    <n v="76"/>
    <n v="47.02"/>
    <n v="3"/>
    <x v="0"/>
  </r>
  <r>
    <s v="NJ"/>
    <n v="29"/>
    <n v="415"/>
    <x v="1"/>
    <n v="0"/>
    <n v="108.2"/>
    <n v="92"/>
    <n v="18.39"/>
    <n v="4"/>
    <x v="1"/>
  </r>
  <r>
    <s v="NH"/>
    <n v="46"/>
    <n v="408"/>
    <x v="1"/>
    <n v="0"/>
    <n v="156"/>
    <n v="94"/>
    <n v="26.52"/>
    <n v="0"/>
    <x v="0"/>
  </r>
  <r>
    <s v="VT"/>
    <n v="40"/>
    <n v="408"/>
    <x v="1"/>
    <n v="0"/>
    <n v="208.5"/>
    <n v="124"/>
    <n v="35.450000000000003"/>
    <n v="0"/>
    <x v="0"/>
  </r>
  <r>
    <s v="NH"/>
    <n v="40"/>
    <n v="415"/>
    <x v="1"/>
    <n v="0"/>
    <n v="243.4"/>
    <n v="88"/>
    <n v="41.38"/>
    <n v="2"/>
    <x v="0"/>
  </r>
  <r>
    <s v="MD"/>
    <n v="29"/>
    <n v="510"/>
    <x v="1"/>
    <n v="0"/>
    <n v="275.39999999999998"/>
    <n v="89"/>
    <n v="46.82"/>
    <n v="0"/>
    <x v="1"/>
  </r>
  <r>
    <s v="LA"/>
    <n v="39"/>
    <n v="415"/>
    <x v="1"/>
    <n v="0"/>
    <n v="198.1"/>
    <n v="89"/>
    <n v="33.68"/>
    <n v="1"/>
    <x v="0"/>
  </r>
  <r>
    <s v="SC"/>
    <n v="36"/>
    <n v="510"/>
    <x v="1"/>
    <n v="0"/>
    <n v="109.8"/>
    <n v="112"/>
    <n v="18.670000000000002"/>
    <n v="1"/>
    <x v="0"/>
  </r>
  <r>
    <s v="AR"/>
    <n v="41"/>
    <n v="510"/>
    <x v="1"/>
    <n v="0"/>
    <n v="120.5"/>
    <n v="99"/>
    <n v="20.49"/>
    <n v="2"/>
    <x v="0"/>
  </r>
  <r>
    <s v="WV"/>
    <n v="32"/>
    <n v="510"/>
    <x v="1"/>
    <n v="0"/>
    <n v="256.60000000000002"/>
    <n v="96"/>
    <n v="43.62"/>
    <n v="1"/>
    <x v="1"/>
  </r>
  <r>
    <s v="AR"/>
    <n v="39"/>
    <n v="408"/>
    <x v="1"/>
    <n v="0"/>
    <n v="85.8"/>
    <n v="88"/>
    <n v="14.59"/>
    <n v="1"/>
    <x v="0"/>
  </r>
  <r>
    <s v="NH"/>
    <n v="44"/>
    <n v="510"/>
    <x v="0"/>
    <n v="19"/>
    <n v="174"/>
    <n v="96"/>
    <n v="29.58"/>
    <n v="1"/>
    <x v="0"/>
  </r>
  <r>
    <s v="TX"/>
    <n v="45"/>
    <n v="510"/>
    <x v="1"/>
    <n v="0"/>
    <n v="221.4"/>
    <n v="95"/>
    <n v="37.64"/>
    <n v="1"/>
    <x v="0"/>
  </r>
  <r>
    <s v="TX"/>
    <n v="39"/>
    <n v="415"/>
    <x v="1"/>
    <n v="0"/>
    <n v="133.1"/>
    <n v="52"/>
    <n v="22.63"/>
    <n v="3"/>
    <x v="0"/>
  </r>
  <r>
    <s v="PA"/>
    <n v="36"/>
    <n v="415"/>
    <x v="1"/>
    <n v="0"/>
    <n v="195.2"/>
    <n v="77"/>
    <n v="33.18"/>
    <n v="2"/>
    <x v="0"/>
  </r>
  <r>
    <s v="ME"/>
    <n v="41"/>
    <n v="415"/>
    <x v="1"/>
    <n v="0"/>
    <n v="246.4"/>
    <n v="108"/>
    <n v="41.89"/>
    <n v="2"/>
    <x v="0"/>
  </r>
  <r>
    <s v="WY"/>
    <n v="35"/>
    <n v="408"/>
    <x v="1"/>
    <n v="0"/>
    <n v="199.2"/>
    <n v="80"/>
    <n v="33.86"/>
    <n v="2"/>
    <x v="0"/>
  </r>
  <r>
    <s v="KY"/>
    <n v="40"/>
    <n v="408"/>
    <x v="0"/>
    <n v="24"/>
    <n v="235.4"/>
    <n v="92"/>
    <n v="40.020000000000003"/>
    <n v="3"/>
    <x v="0"/>
  </r>
  <r>
    <s v="RI"/>
    <n v="32"/>
    <n v="415"/>
    <x v="1"/>
    <n v="0"/>
    <n v="155.9"/>
    <n v="90"/>
    <n v="26.5"/>
    <n v="2"/>
    <x v="0"/>
  </r>
  <r>
    <s v="LA"/>
    <n v="42"/>
    <n v="415"/>
    <x v="0"/>
    <n v="43"/>
    <n v="102.4"/>
    <n v="102"/>
    <n v="17.41"/>
    <n v="2"/>
    <x v="0"/>
  </r>
  <r>
    <s v="KY"/>
    <n v="45"/>
    <n v="415"/>
    <x v="0"/>
    <n v="32"/>
    <n v="192.2"/>
    <n v="101"/>
    <n v="32.67"/>
    <n v="1"/>
    <x v="0"/>
  </r>
  <r>
    <s v="DE"/>
    <n v="39"/>
    <n v="415"/>
    <x v="0"/>
    <n v="28"/>
    <n v="202.7"/>
    <n v="124"/>
    <n v="34.46"/>
    <n v="1"/>
    <x v="0"/>
  </r>
  <r>
    <s v="SD"/>
    <n v="25"/>
    <n v="415"/>
    <x v="0"/>
    <n v="38"/>
    <n v="84.3"/>
    <n v="116"/>
    <n v="14.33"/>
    <n v="4"/>
    <x v="1"/>
  </r>
  <r>
    <s v="MS"/>
    <n v="44"/>
    <n v="415"/>
    <x v="0"/>
    <n v="18"/>
    <n v="168"/>
    <n v="127"/>
    <n v="28.56"/>
    <n v="0"/>
    <x v="0"/>
  </r>
  <r>
    <s v="WI"/>
    <n v="46"/>
    <n v="408"/>
    <x v="0"/>
    <n v="31"/>
    <n v="278.10000000000002"/>
    <n v="86"/>
    <n v="47.28"/>
    <n v="0"/>
    <x v="0"/>
  </r>
  <r>
    <s v="VT"/>
    <n v="40"/>
    <n v="408"/>
    <x v="1"/>
    <n v="0"/>
    <n v="128.30000000000001"/>
    <n v="89"/>
    <n v="21.81"/>
    <n v="1"/>
    <x v="0"/>
  </r>
  <r>
    <s v="MA"/>
    <n v="36"/>
    <n v="408"/>
    <x v="0"/>
    <n v="21"/>
    <n v="227.8"/>
    <n v="107"/>
    <n v="38.729999999999997"/>
    <n v="0"/>
    <x v="0"/>
  </r>
  <r>
    <s v="OR"/>
    <n v="31"/>
    <n v="408"/>
    <x v="1"/>
    <n v="0"/>
    <n v="54.8"/>
    <n v="74"/>
    <n v="9.32"/>
    <n v="1"/>
    <x v="1"/>
  </r>
  <r>
    <s v="MA"/>
    <n v="38"/>
    <n v="415"/>
    <x v="0"/>
    <n v="24"/>
    <n v="140.19999999999999"/>
    <n v="102"/>
    <n v="23.83"/>
    <n v="1"/>
    <x v="0"/>
  </r>
  <r>
    <s v="MT"/>
    <n v="30"/>
    <n v="408"/>
    <x v="1"/>
    <n v="0"/>
    <n v="271.2"/>
    <n v="110"/>
    <n v="46.1"/>
    <n v="0"/>
    <x v="1"/>
  </r>
  <r>
    <s v="AK"/>
    <n v="43"/>
    <n v="415"/>
    <x v="1"/>
    <n v="0"/>
    <n v="180"/>
    <n v="116"/>
    <n v="30.6"/>
    <n v="2"/>
    <x v="0"/>
  </r>
  <r>
    <s v="MS"/>
    <n v="40"/>
    <n v="415"/>
    <x v="1"/>
    <n v="0"/>
    <n v="189.8"/>
    <n v="122"/>
    <n v="32.270000000000003"/>
    <n v="1"/>
    <x v="0"/>
  </r>
  <r>
    <s v="OR"/>
    <n v="37"/>
    <n v="408"/>
    <x v="1"/>
    <n v="0"/>
    <n v="257.3"/>
    <n v="117"/>
    <n v="43.74"/>
    <n v="3"/>
    <x v="0"/>
  </r>
  <r>
    <s v="VA"/>
    <n v="39"/>
    <n v="510"/>
    <x v="1"/>
    <n v="0"/>
    <n v="103.3"/>
    <n v="93"/>
    <n v="17.559999999999999"/>
    <n v="1"/>
    <x v="0"/>
  </r>
  <r>
    <s v="AZ"/>
    <n v="36"/>
    <n v="415"/>
    <x v="1"/>
    <n v="0"/>
    <n v="208.1"/>
    <n v="115"/>
    <n v="35.380000000000003"/>
    <n v="3"/>
    <x v="0"/>
  </r>
  <r>
    <s v="UT"/>
    <n v="47"/>
    <n v="415"/>
    <x v="1"/>
    <n v="0"/>
    <n v="195.1"/>
    <n v="65"/>
    <n v="33.17"/>
    <n v="2"/>
    <x v="0"/>
  </r>
  <r>
    <s v="WV"/>
    <n v="45"/>
    <n v="415"/>
    <x v="1"/>
    <n v="0"/>
    <n v="162.6"/>
    <n v="97"/>
    <n v="27.64"/>
    <n v="1"/>
    <x v="0"/>
  </r>
  <r>
    <s v="AZ"/>
    <n v="40"/>
    <n v="510"/>
    <x v="0"/>
    <n v="24"/>
    <n v="197.8"/>
    <n v="84"/>
    <n v="33.630000000000003"/>
    <n v="1"/>
    <x v="0"/>
  </r>
  <r>
    <s v="RI"/>
    <n v="39"/>
    <n v="510"/>
    <x v="1"/>
    <n v="0"/>
    <n v="212.4"/>
    <n v="118"/>
    <n v="36.11"/>
    <n v="1"/>
    <x v="0"/>
  </r>
  <r>
    <s v="NM"/>
    <n v="36"/>
    <n v="408"/>
    <x v="1"/>
    <n v="0"/>
    <n v="63.7"/>
    <n v="114"/>
    <n v="10.83"/>
    <n v="0"/>
    <x v="0"/>
  </r>
  <r>
    <s v="HI"/>
    <n v="36"/>
    <n v="408"/>
    <x v="1"/>
    <n v="0"/>
    <n v="193.8"/>
    <n v="90"/>
    <n v="32.950000000000003"/>
    <n v="3"/>
    <x v="0"/>
  </r>
  <r>
    <s v="NY"/>
    <n v="42"/>
    <n v="510"/>
    <x v="0"/>
    <n v="25"/>
    <n v="144"/>
    <n v="81"/>
    <n v="24.48"/>
    <n v="3"/>
    <x v="0"/>
  </r>
  <r>
    <s v="NM"/>
    <n v="39"/>
    <n v="408"/>
    <x v="0"/>
    <n v="29"/>
    <n v="189"/>
    <n v="91"/>
    <n v="32.130000000000003"/>
    <n v="3"/>
    <x v="0"/>
  </r>
  <r>
    <s v="MI"/>
    <n v="36"/>
    <n v="415"/>
    <x v="0"/>
    <n v="23"/>
    <n v="168.9"/>
    <n v="98"/>
    <n v="28.71"/>
    <n v="0"/>
    <x v="0"/>
  </r>
  <r>
    <s v="IN"/>
    <n v="40"/>
    <n v="415"/>
    <x v="1"/>
    <n v="0"/>
    <n v="204.7"/>
    <n v="100"/>
    <n v="34.799999999999997"/>
    <n v="2"/>
    <x v="0"/>
  </r>
  <r>
    <s v="KY"/>
    <n v="38"/>
    <n v="415"/>
    <x v="1"/>
    <n v="0"/>
    <n v="226.8"/>
    <n v="87"/>
    <n v="38.56"/>
    <n v="0"/>
    <x v="0"/>
  </r>
  <r>
    <s v="NC"/>
    <n v="46"/>
    <n v="415"/>
    <x v="0"/>
    <n v="26"/>
    <n v="152.1"/>
    <n v="114"/>
    <n v="25.86"/>
    <n v="0"/>
    <x v="0"/>
  </r>
  <r>
    <s v="KY"/>
    <n v="38"/>
    <n v="408"/>
    <x v="1"/>
    <n v="0"/>
    <n v="139.1"/>
    <n v="95"/>
    <n v="23.65"/>
    <n v="2"/>
    <x v="0"/>
  </r>
  <r>
    <s v="WY"/>
    <n v="47"/>
    <n v="408"/>
    <x v="1"/>
    <n v="0"/>
    <n v="150.5"/>
    <n v="121"/>
    <n v="25.59"/>
    <n v="0"/>
    <x v="0"/>
  </r>
  <r>
    <s v="VA"/>
    <n v="43"/>
    <n v="415"/>
    <x v="1"/>
    <n v="0"/>
    <n v="231.9"/>
    <n v="73"/>
    <n v="39.42"/>
    <n v="3"/>
    <x v="0"/>
  </r>
  <r>
    <s v="AL"/>
    <n v="43"/>
    <n v="415"/>
    <x v="1"/>
    <n v="0"/>
    <n v="207.1"/>
    <n v="79"/>
    <n v="35.21"/>
    <n v="1"/>
    <x v="0"/>
  </r>
  <r>
    <s v="MN"/>
    <n v="40"/>
    <n v="510"/>
    <x v="1"/>
    <n v="0"/>
    <n v="225.4"/>
    <n v="104"/>
    <n v="38.32"/>
    <n v="2"/>
    <x v="1"/>
  </r>
  <r>
    <s v="FL"/>
    <n v="40"/>
    <n v="408"/>
    <x v="0"/>
    <n v="45"/>
    <n v="116.4"/>
    <n v="115"/>
    <n v="19.79"/>
    <n v="1"/>
    <x v="0"/>
  </r>
  <r>
    <s v="CA"/>
    <n v="41"/>
    <n v="415"/>
    <x v="1"/>
    <n v="0"/>
    <n v="195.7"/>
    <n v="104"/>
    <n v="33.270000000000003"/>
    <n v="0"/>
    <x v="0"/>
  </r>
  <r>
    <s v="KY"/>
    <n v="42"/>
    <n v="510"/>
    <x v="1"/>
    <n v="0"/>
    <n v="79.400000000000006"/>
    <n v="99"/>
    <n v="13.5"/>
    <n v="0"/>
    <x v="0"/>
  </r>
  <r>
    <s v="AR"/>
    <n v="30"/>
    <n v="415"/>
    <x v="1"/>
    <n v="0"/>
    <n v="102.9"/>
    <n v="114"/>
    <n v="17.489999999999998"/>
    <n v="6"/>
    <x v="1"/>
  </r>
  <r>
    <s v="VT"/>
    <n v="42"/>
    <n v="510"/>
    <x v="1"/>
    <n v="0"/>
    <n v="99.7"/>
    <n v="74"/>
    <n v="16.95"/>
    <n v="0"/>
    <x v="0"/>
  </r>
  <r>
    <s v="MD"/>
    <n v="45"/>
    <n v="415"/>
    <x v="1"/>
    <n v="0"/>
    <n v="213.4"/>
    <n v="107"/>
    <n v="36.28"/>
    <n v="0"/>
    <x v="0"/>
  </r>
  <r>
    <s v="CT"/>
    <n v="31"/>
    <n v="415"/>
    <x v="1"/>
    <n v="0"/>
    <n v="185.1"/>
    <n v="103"/>
    <n v="31.47"/>
    <n v="5"/>
    <x v="0"/>
  </r>
  <r>
    <s v="MI"/>
    <n v="40"/>
    <n v="415"/>
    <x v="1"/>
    <n v="0"/>
    <n v="166.5"/>
    <n v="101"/>
    <n v="28.31"/>
    <n v="3"/>
    <x v="0"/>
  </r>
  <r>
    <s v="PA"/>
    <n v="37"/>
    <n v="415"/>
    <x v="1"/>
    <n v="0"/>
    <n v="220.1"/>
    <n v="100"/>
    <n v="37.42"/>
    <n v="1"/>
    <x v="0"/>
  </r>
  <r>
    <s v="CA"/>
    <n v="38"/>
    <n v="510"/>
    <x v="1"/>
    <n v="0"/>
    <n v="102.8"/>
    <n v="93"/>
    <n v="17.48"/>
    <n v="1"/>
    <x v="0"/>
  </r>
  <r>
    <s v="KY"/>
    <n v="37"/>
    <n v="415"/>
    <x v="1"/>
    <n v="0"/>
    <n v="181.3"/>
    <n v="134"/>
    <n v="30.82"/>
    <n v="1"/>
    <x v="0"/>
  </r>
  <r>
    <s v="MO"/>
    <n v="30"/>
    <n v="510"/>
    <x v="1"/>
    <n v="0"/>
    <n v="281.10000000000002"/>
    <n v="113"/>
    <n v="47.79"/>
    <n v="1"/>
    <x v="1"/>
  </r>
  <r>
    <s v="CT"/>
    <n v="27"/>
    <n v="415"/>
    <x v="1"/>
    <n v="0"/>
    <n v="251.3"/>
    <n v="91"/>
    <n v="42.72"/>
    <n v="1"/>
    <x v="1"/>
  </r>
  <r>
    <s v="IL"/>
    <n v="32"/>
    <n v="408"/>
    <x v="1"/>
    <n v="0"/>
    <n v="141.9"/>
    <n v="103"/>
    <n v="24.12"/>
    <n v="1"/>
    <x v="0"/>
  </r>
  <r>
    <s v="RI"/>
    <n v="45"/>
    <n v="415"/>
    <x v="0"/>
    <n v="30"/>
    <n v="148"/>
    <n v="96"/>
    <n v="25.16"/>
    <n v="3"/>
    <x v="0"/>
  </r>
  <r>
    <s v="TN"/>
    <n v="29"/>
    <n v="415"/>
    <x v="1"/>
    <n v="0"/>
    <n v="200.7"/>
    <n v="72"/>
    <n v="34.119999999999997"/>
    <n v="2"/>
    <x v="1"/>
  </r>
  <r>
    <s v="WV"/>
    <n v="37"/>
    <n v="510"/>
    <x v="1"/>
    <n v="0"/>
    <n v="238.3"/>
    <n v="83"/>
    <n v="40.51"/>
    <n v="5"/>
    <x v="0"/>
  </r>
  <r>
    <s v="MS"/>
    <n v="46"/>
    <n v="415"/>
    <x v="1"/>
    <n v="0"/>
    <n v="220.1"/>
    <n v="103"/>
    <n v="37.42"/>
    <n v="2"/>
    <x v="0"/>
  </r>
  <r>
    <s v="WI"/>
    <n v="45"/>
    <n v="510"/>
    <x v="0"/>
    <n v="15"/>
    <n v="124.7"/>
    <n v="99"/>
    <n v="21.2"/>
    <n v="0"/>
    <x v="0"/>
  </r>
  <r>
    <s v="SC"/>
    <n v="39"/>
    <n v="415"/>
    <x v="1"/>
    <n v="0"/>
    <n v="147"/>
    <n v="101"/>
    <n v="24.99"/>
    <n v="1"/>
    <x v="0"/>
  </r>
  <r>
    <s v="RI"/>
    <n v="46"/>
    <n v="408"/>
    <x v="1"/>
    <n v="0"/>
    <n v="194.2"/>
    <n v="107"/>
    <n v="33.01"/>
    <n v="2"/>
    <x v="0"/>
  </r>
  <r>
    <s v="AR"/>
    <n v="44"/>
    <n v="408"/>
    <x v="0"/>
    <n v="33"/>
    <n v="214.9"/>
    <n v="91"/>
    <n v="36.53"/>
    <n v="0"/>
    <x v="0"/>
  </r>
  <r>
    <s v="NM"/>
    <n v="26"/>
    <n v="408"/>
    <x v="1"/>
    <n v="0"/>
    <n v="269.8"/>
    <n v="94"/>
    <n v="45.87"/>
    <n v="1"/>
    <x v="1"/>
  </r>
  <r>
    <s v="NH"/>
    <n v="43"/>
    <n v="408"/>
    <x v="0"/>
    <n v="29"/>
    <n v="151.19999999999999"/>
    <n v="147"/>
    <n v="25.7"/>
    <n v="2"/>
    <x v="0"/>
  </r>
  <r>
    <s v="NM"/>
    <n v="50"/>
    <n v="415"/>
    <x v="1"/>
    <n v="0"/>
    <n v="111.3"/>
    <n v="110"/>
    <n v="18.920000000000002"/>
    <n v="1"/>
    <x v="0"/>
  </r>
  <r>
    <s v="AZ"/>
    <n v="38"/>
    <n v="408"/>
    <x v="1"/>
    <n v="0"/>
    <n v="273.8"/>
    <n v="120"/>
    <n v="46.55"/>
    <n v="0"/>
    <x v="0"/>
  </r>
  <r>
    <s v="TN"/>
    <n v="40"/>
    <n v="510"/>
    <x v="1"/>
    <n v="0"/>
    <n v="142.6"/>
    <n v="88"/>
    <n v="24.24"/>
    <n v="1"/>
    <x v="0"/>
  </r>
  <r>
    <s v="OK"/>
    <n v="32"/>
    <n v="408"/>
    <x v="1"/>
    <n v="0"/>
    <n v="178"/>
    <n v="49"/>
    <n v="30.26"/>
    <n v="3"/>
    <x v="0"/>
  </r>
  <r>
    <s v="SC"/>
    <n v="46"/>
    <n v="510"/>
    <x v="0"/>
    <n v="33"/>
    <n v="180.5"/>
    <n v="94"/>
    <n v="30.69"/>
    <n v="1"/>
    <x v="0"/>
  </r>
  <r>
    <s v="WY"/>
    <n v="49"/>
    <n v="415"/>
    <x v="0"/>
    <n v="27"/>
    <n v="141.69999999999999"/>
    <n v="125"/>
    <n v="24.09"/>
    <n v="1"/>
    <x v="0"/>
  </r>
  <r>
    <s v="IN"/>
    <n v="27"/>
    <n v="415"/>
    <x v="1"/>
    <n v="0"/>
    <n v="289.3"/>
    <n v="73"/>
    <n v="49.18"/>
    <n v="1"/>
    <x v="1"/>
  </r>
  <r>
    <s v="CT"/>
    <n v="34"/>
    <n v="510"/>
    <x v="0"/>
    <n v="26"/>
    <n v="193.4"/>
    <n v="91"/>
    <n v="32.880000000000003"/>
    <n v="2"/>
    <x v="0"/>
  </r>
  <r>
    <s v="NY"/>
    <n v="47"/>
    <n v="510"/>
    <x v="1"/>
    <n v="0"/>
    <n v="184.2"/>
    <n v="92"/>
    <n v="31.31"/>
    <n v="1"/>
    <x v="0"/>
  </r>
  <r>
    <s v="TX"/>
    <n v="36"/>
    <n v="415"/>
    <x v="0"/>
    <n v="30"/>
    <n v="144.1"/>
    <n v="87"/>
    <n v="24.5"/>
    <n v="2"/>
    <x v="0"/>
  </r>
  <r>
    <s v="IL"/>
    <n v="41"/>
    <n v="415"/>
    <x v="1"/>
    <n v="0"/>
    <n v="180.3"/>
    <n v="84"/>
    <n v="30.65"/>
    <n v="3"/>
    <x v="0"/>
  </r>
  <r>
    <s v="LA"/>
    <n v="39"/>
    <n v="510"/>
    <x v="0"/>
    <n v="24"/>
    <n v="179.2"/>
    <n v="76"/>
    <n v="30.46"/>
    <n v="1"/>
    <x v="0"/>
  </r>
  <r>
    <s v="WA"/>
    <n v="38"/>
    <n v="510"/>
    <x v="1"/>
    <n v="0"/>
    <n v="50.6"/>
    <n v="91"/>
    <n v="8.6"/>
    <n v="2"/>
    <x v="0"/>
  </r>
  <r>
    <s v="MD"/>
    <n v="47"/>
    <n v="415"/>
    <x v="1"/>
    <n v="0"/>
    <n v="223.7"/>
    <n v="73"/>
    <n v="38.03"/>
    <n v="2"/>
    <x v="0"/>
  </r>
  <r>
    <s v="KY"/>
    <n v="45"/>
    <n v="415"/>
    <x v="1"/>
    <n v="0"/>
    <n v="220.5"/>
    <n v="110"/>
    <n v="37.49"/>
    <n v="1"/>
    <x v="0"/>
  </r>
  <r>
    <s v="DC"/>
    <n v="39"/>
    <n v="415"/>
    <x v="1"/>
    <n v="0"/>
    <n v="217.6"/>
    <n v="110"/>
    <n v="36.99"/>
    <n v="2"/>
    <x v="0"/>
  </r>
  <r>
    <s v="IL"/>
    <n v="41"/>
    <n v="415"/>
    <x v="0"/>
    <n v="37"/>
    <n v="138.30000000000001"/>
    <n v="81"/>
    <n v="23.51"/>
    <n v="2"/>
    <x v="0"/>
  </r>
  <r>
    <s v="WY"/>
    <n v="35"/>
    <n v="408"/>
    <x v="1"/>
    <n v="0"/>
    <n v="160.30000000000001"/>
    <n v="86"/>
    <n v="27.25"/>
    <n v="2"/>
    <x v="0"/>
  </r>
  <r>
    <s v="SD"/>
    <n v="45"/>
    <n v="415"/>
    <x v="1"/>
    <n v="0"/>
    <n v="191.8"/>
    <n v="67"/>
    <n v="32.61"/>
    <n v="6"/>
    <x v="0"/>
  </r>
  <r>
    <s v="SD"/>
    <n v="36"/>
    <n v="408"/>
    <x v="0"/>
    <n v="18"/>
    <n v="103.9"/>
    <n v="112"/>
    <n v="17.66"/>
    <n v="0"/>
    <x v="0"/>
  </r>
  <r>
    <s v="GA"/>
    <n v="38"/>
    <n v="510"/>
    <x v="1"/>
    <n v="0"/>
    <n v="214.9"/>
    <n v="103"/>
    <n v="36.53"/>
    <n v="2"/>
    <x v="0"/>
  </r>
  <r>
    <s v="IN"/>
    <n v="37"/>
    <n v="415"/>
    <x v="1"/>
    <n v="0"/>
    <n v="165.9"/>
    <n v="122"/>
    <n v="28.2"/>
    <n v="1"/>
    <x v="0"/>
  </r>
  <r>
    <s v="IA"/>
    <n v="29"/>
    <n v="415"/>
    <x v="0"/>
    <n v="29"/>
    <n v="92.2"/>
    <n v="95"/>
    <n v="15.67"/>
    <n v="1"/>
    <x v="1"/>
  </r>
  <r>
    <s v="OK"/>
    <n v="34"/>
    <n v="408"/>
    <x v="1"/>
    <n v="0"/>
    <n v="182.3"/>
    <n v="106"/>
    <n v="30.99"/>
    <n v="1"/>
    <x v="0"/>
  </r>
  <r>
    <s v="WA"/>
    <n v="29"/>
    <n v="415"/>
    <x v="1"/>
    <n v="0"/>
    <n v="211.4"/>
    <n v="94"/>
    <n v="35.94"/>
    <n v="1"/>
    <x v="1"/>
  </r>
  <r>
    <s v="NH"/>
    <n v="43"/>
    <n v="415"/>
    <x v="1"/>
    <n v="0"/>
    <n v="87.1"/>
    <n v="110"/>
    <n v="14.81"/>
    <n v="2"/>
    <x v="0"/>
  </r>
  <r>
    <s v="MO"/>
    <n v="39"/>
    <n v="415"/>
    <x v="1"/>
    <n v="0"/>
    <n v="196.7"/>
    <n v="117"/>
    <n v="33.44"/>
    <n v="3"/>
    <x v="0"/>
  </r>
  <r>
    <s v="OR"/>
    <n v="44"/>
    <n v="415"/>
    <x v="1"/>
    <n v="0"/>
    <n v="114.6"/>
    <n v="94"/>
    <n v="19.48"/>
    <n v="2"/>
    <x v="0"/>
  </r>
  <r>
    <s v="MN"/>
    <n v="35"/>
    <n v="415"/>
    <x v="1"/>
    <n v="0"/>
    <n v="204.5"/>
    <n v="88"/>
    <n v="34.770000000000003"/>
    <n v="0"/>
    <x v="0"/>
  </r>
  <r>
    <s v="MA"/>
    <n v="26"/>
    <n v="510"/>
    <x v="1"/>
    <n v="0"/>
    <n v="272.8"/>
    <n v="60"/>
    <n v="46.38"/>
    <n v="5"/>
    <x v="1"/>
  </r>
  <r>
    <s v="ME"/>
    <n v="41"/>
    <n v="510"/>
    <x v="0"/>
    <n v="22"/>
    <n v="174.8"/>
    <n v="110"/>
    <n v="29.72"/>
    <n v="3"/>
    <x v="0"/>
  </r>
  <r>
    <s v="MO"/>
    <n v="43"/>
    <n v="415"/>
    <x v="1"/>
    <n v="0"/>
    <n v="128.9"/>
    <n v="71"/>
    <n v="21.91"/>
    <n v="0"/>
    <x v="0"/>
  </r>
  <r>
    <s v="MN"/>
    <n v="45"/>
    <n v="510"/>
    <x v="1"/>
    <n v="0"/>
    <n v="54.8"/>
    <n v="123"/>
    <n v="9.32"/>
    <n v="1"/>
    <x v="0"/>
  </r>
  <r>
    <s v="NE"/>
    <n v="34"/>
    <n v="415"/>
    <x v="1"/>
    <n v="0"/>
    <n v="259"/>
    <n v="105"/>
    <n v="44.03"/>
    <n v="3"/>
    <x v="0"/>
  </r>
  <r>
    <s v="MA"/>
    <n v="40"/>
    <n v="415"/>
    <x v="1"/>
    <n v="0"/>
    <n v="182.6"/>
    <n v="76"/>
    <n v="31.04"/>
    <n v="6"/>
    <x v="1"/>
  </r>
  <r>
    <s v="LA"/>
    <n v="44"/>
    <n v="408"/>
    <x v="1"/>
    <n v="0"/>
    <n v="123"/>
    <n v="111"/>
    <n v="20.91"/>
    <n v="1"/>
    <x v="0"/>
  </r>
  <r>
    <s v="IA"/>
    <n v="44"/>
    <n v="415"/>
    <x v="1"/>
    <n v="0"/>
    <n v="169.9"/>
    <n v="96"/>
    <n v="28.88"/>
    <n v="2"/>
    <x v="0"/>
  </r>
  <r>
    <s v="ME"/>
    <n v="39"/>
    <n v="408"/>
    <x v="0"/>
    <n v="27"/>
    <n v="201.4"/>
    <n v="85"/>
    <n v="34.24"/>
    <n v="2"/>
    <x v="0"/>
  </r>
  <r>
    <s v="VT"/>
    <n v="42"/>
    <n v="415"/>
    <x v="0"/>
    <n v="24"/>
    <n v="124.2"/>
    <n v="146"/>
    <n v="21.11"/>
    <n v="3"/>
    <x v="0"/>
  </r>
  <r>
    <s v="MA"/>
    <n v="43"/>
    <n v="408"/>
    <x v="1"/>
    <n v="0"/>
    <n v="128.19999999999999"/>
    <n v="109"/>
    <n v="21.79"/>
    <n v="0"/>
    <x v="0"/>
  </r>
  <r>
    <s v="SD"/>
    <n v="32"/>
    <n v="408"/>
    <x v="0"/>
    <n v="20"/>
    <n v="214.3"/>
    <n v="126"/>
    <n v="36.43"/>
    <n v="4"/>
    <x v="0"/>
  </r>
  <r>
    <s v="WA"/>
    <n v="42"/>
    <n v="415"/>
    <x v="0"/>
    <n v="24"/>
    <n v="243.3"/>
    <n v="107"/>
    <n v="41.36"/>
    <n v="4"/>
    <x v="0"/>
  </r>
  <r>
    <s v="IN"/>
    <n v="35"/>
    <n v="510"/>
    <x v="0"/>
    <n v="17"/>
    <n v="200.7"/>
    <n v="107"/>
    <n v="34.119999999999997"/>
    <n v="4"/>
    <x v="0"/>
  </r>
  <r>
    <s v="MN"/>
    <n v="43"/>
    <n v="415"/>
    <x v="1"/>
    <n v="0"/>
    <n v="231.4"/>
    <n v="93"/>
    <n v="39.340000000000003"/>
    <n v="2"/>
    <x v="0"/>
  </r>
  <r>
    <s v="OR"/>
    <n v="39"/>
    <n v="415"/>
    <x v="0"/>
    <n v="32"/>
    <n v="235"/>
    <n v="85"/>
    <n v="39.950000000000003"/>
    <n v="2"/>
    <x v="0"/>
  </r>
  <r>
    <s v="WV"/>
    <n v="38"/>
    <n v="408"/>
    <x v="1"/>
    <n v="0"/>
    <n v="237.5"/>
    <n v="117"/>
    <n v="40.380000000000003"/>
    <n v="1"/>
    <x v="0"/>
  </r>
  <r>
    <s v="MO"/>
    <n v="37"/>
    <n v="510"/>
    <x v="1"/>
    <n v="0"/>
    <n v="228.3"/>
    <n v="80"/>
    <n v="38.81"/>
    <n v="1"/>
    <x v="0"/>
  </r>
  <r>
    <s v="UT"/>
    <n v="39"/>
    <n v="415"/>
    <x v="1"/>
    <n v="0"/>
    <n v="160.5"/>
    <n v="123"/>
    <n v="27.29"/>
    <n v="1"/>
    <x v="0"/>
  </r>
  <r>
    <s v="ME"/>
    <n v="37"/>
    <n v="510"/>
    <x v="0"/>
    <n v="48"/>
    <n v="185.6"/>
    <n v="125"/>
    <n v="31.55"/>
    <n v="1"/>
    <x v="0"/>
  </r>
  <r>
    <s v="IL"/>
    <n v="35"/>
    <n v="415"/>
    <x v="1"/>
    <n v="0"/>
    <n v="214.3"/>
    <n v="138"/>
    <n v="36.43"/>
    <n v="1"/>
    <x v="0"/>
  </r>
  <r>
    <s v="OR"/>
    <n v="43"/>
    <n v="408"/>
    <x v="1"/>
    <n v="0"/>
    <n v="240.8"/>
    <n v="105"/>
    <n v="40.94"/>
    <n v="4"/>
    <x v="0"/>
  </r>
  <r>
    <s v="TX"/>
    <n v="41"/>
    <n v="415"/>
    <x v="1"/>
    <n v="0"/>
    <n v="194.4"/>
    <n v="105"/>
    <n v="33.049999999999997"/>
    <n v="0"/>
    <x v="0"/>
  </r>
  <r>
    <s v="KY"/>
    <n v="40"/>
    <n v="415"/>
    <x v="1"/>
    <n v="0"/>
    <n v="130.19999999999999"/>
    <n v="94"/>
    <n v="22.13"/>
    <n v="2"/>
    <x v="0"/>
  </r>
  <r>
    <s v="UT"/>
    <n v="36"/>
    <n v="408"/>
    <x v="0"/>
    <n v="52"/>
    <n v="123.7"/>
    <n v="114"/>
    <n v="21.03"/>
    <n v="0"/>
    <x v="0"/>
  </r>
  <r>
    <s v="IL"/>
    <n v="40"/>
    <n v="510"/>
    <x v="0"/>
    <n v="32"/>
    <n v="206.1"/>
    <n v="134"/>
    <n v="35.04"/>
    <n v="3"/>
    <x v="0"/>
  </r>
  <r>
    <s v="AZ"/>
    <n v="37"/>
    <n v="415"/>
    <x v="0"/>
    <n v="25"/>
    <n v="182.4"/>
    <n v="92"/>
    <n v="31.01"/>
    <n v="1"/>
    <x v="0"/>
  </r>
  <r>
    <s v="VA"/>
    <n v="39"/>
    <n v="415"/>
    <x v="1"/>
    <n v="0"/>
    <n v="228.4"/>
    <n v="103"/>
    <n v="38.83"/>
    <n v="3"/>
    <x v="0"/>
  </r>
  <r>
    <s v="UT"/>
    <n v="38"/>
    <n v="415"/>
    <x v="1"/>
    <n v="0"/>
    <n v="202"/>
    <n v="100"/>
    <n v="34.340000000000003"/>
    <n v="1"/>
    <x v="0"/>
  </r>
  <r>
    <s v="CO"/>
    <n v="42"/>
    <n v="415"/>
    <x v="1"/>
    <n v="0"/>
    <n v="148.80000000000001"/>
    <n v="89"/>
    <n v="25.3"/>
    <n v="1"/>
    <x v="0"/>
  </r>
  <r>
    <s v="AL"/>
    <n v="30"/>
    <n v="415"/>
    <x v="1"/>
    <n v="0"/>
    <n v="191.3"/>
    <n v="120"/>
    <n v="32.520000000000003"/>
    <n v="2"/>
    <x v="1"/>
  </r>
  <r>
    <s v="TX"/>
    <n v="38"/>
    <n v="415"/>
    <x v="1"/>
    <n v="0"/>
    <n v="159.9"/>
    <n v="70"/>
    <n v="27.18"/>
    <n v="1"/>
    <x v="0"/>
  </r>
  <r>
    <s v="AZ"/>
    <n v="34"/>
    <n v="415"/>
    <x v="1"/>
    <n v="0"/>
    <n v="191.7"/>
    <n v="97"/>
    <n v="32.590000000000003"/>
    <n v="2"/>
    <x v="0"/>
  </r>
  <r>
    <s v="CT"/>
    <n v="38"/>
    <n v="510"/>
    <x v="1"/>
    <n v="0"/>
    <n v="151.19999999999999"/>
    <n v="89"/>
    <n v="25.7"/>
    <n v="2"/>
    <x v="0"/>
  </r>
  <r>
    <s v="AR"/>
    <n v="42"/>
    <n v="415"/>
    <x v="1"/>
    <n v="0"/>
    <n v="182.1"/>
    <n v="136"/>
    <n v="30.96"/>
    <n v="2"/>
    <x v="0"/>
  </r>
  <r>
    <s v="AR"/>
    <n v="37"/>
    <n v="510"/>
    <x v="1"/>
    <n v="0"/>
    <n v="155.1"/>
    <n v="110"/>
    <n v="26.37"/>
    <n v="3"/>
    <x v="0"/>
  </r>
  <r>
    <s v="CO"/>
    <n v="40"/>
    <n v="415"/>
    <x v="0"/>
    <n v="27"/>
    <n v="125.9"/>
    <n v="90"/>
    <n v="21.4"/>
    <n v="0"/>
    <x v="0"/>
  </r>
  <r>
    <s v="AZ"/>
    <n v="34"/>
    <n v="415"/>
    <x v="0"/>
    <n v="29"/>
    <n v="136.1"/>
    <n v="146"/>
    <n v="23.14"/>
    <n v="2"/>
    <x v="0"/>
  </r>
  <r>
    <s v="UT"/>
    <n v="39"/>
    <n v="415"/>
    <x v="0"/>
    <n v="33"/>
    <n v="284.3"/>
    <n v="115"/>
    <n v="48.33"/>
    <n v="0"/>
    <x v="0"/>
  </r>
  <r>
    <s v="MI"/>
    <n v="39"/>
    <n v="415"/>
    <x v="1"/>
    <n v="0"/>
    <n v="199.7"/>
    <n v="76"/>
    <n v="33.950000000000003"/>
    <n v="1"/>
    <x v="0"/>
  </r>
  <r>
    <s v="SD"/>
    <n v="40"/>
    <n v="415"/>
    <x v="1"/>
    <n v="0"/>
    <n v="98.2"/>
    <n v="87"/>
    <n v="16.690000000000001"/>
    <n v="2"/>
    <x v="0"/>
  </r>
  <r>
    <s v="PA"/>
    <n v="35"/>
    <n v="415"/>
    <x v="0"/>
    <n v="23"/>
    <n v="247.6"/>
    <n v="65"/>
    <n v="42.09"/>
    <n v="3"/>
    <x v="0"/>
  </r>
  <r>
    <s v="MT"/>
    <n v="30"/>
    <n v="415"/>
    <x v="1"/>
    <n v="0"/>
    <n v="254.3"/>
    <n v="87"/>
    <n v="43.23"/>
    <n v="1"/>
    <x v="1"/>
  </r>
  <r>
    <s v="MN"/>
    <n v="35"/>
    <n v="415"/>
    <x v="1"/>
    <n v="0"/>
    <n v="241.3"/>
    <n v="113"/>
    <n v="41.02"/>
    <n v="3"/>
    <x v="0"/>
  </r>
  <r>
    <s v="MD"/>
    <n v="29"/>
    <n v="510"/>
    <x v="1"/>
    <n v="0"/>
    <n v="111.8"/>
    <n v="106"/>
    <n v="19.010000000000002"/>
    <n v="4"/>
    <x v="1"/>
  </r>
  <r>
    <s v="IN"/>
    <n v="39"/>
    <n v="408"/>
    <x v="1"/>
    <n v="0"/>
    <n v="163.69999999999999"/>
    <n v="123"/>
    <n v="27.83"/>
    <n v="1"/>
    <x v="0"/>
  </r>
  <r>
    <s v="KS"/>
    <n v="34"/>
    <n v="415"/>
    <x v="1"/>
    <n v="0"/>
    <n v="164"/>
    <n v="112"/>
    <n v="27.88"/>
    <n v="1"/>
    <x v="0"/>
  </r>
  <r>
    <s v="HI"/>
    <n v="43"/>
    <n v="415"/>
    <x v="1"/>
    <n v="0"/>
    <n v="195.2"/>
    <n v="101"/>
    <n v="33.18"/>
    <n v="0"/>
    <x v="0"/>
  </r>
  <r>
    <s v="MT"/>
    <n v="39"/>
    <n v="415"/>
    <x v="1"/>
    <n v="0"/>
    <n v="157.6"/>
    <n v="101"/>
    <n v="26.79"/>
    <n v="1"/>
    <x v="0"/>
  </r>
  <r>
    <s v="ID"/>
    <n v="35"/>
    <n v="415"/>
    <x v="1"/>
    <n v="0"/>
    <n v="253.6"/>
    <n v="110"/>
    <n v="43.11"/>
    <n v="3"/>
    <x v="1"/>
  </r>
  <r>
    <s v="VT"/>
    <n v="33"/>
    <n v="408"/>
    <x v="0"/>
    <n v="38"/>
    <n v="199"/>
    <n v="96"/>
    <n v="33.83"/>
    <n v="1"/>
    <x v="0"/>
  </r>
  <r>
    <s v="CA"/>
    <n v="43"/>
    <n v="408"/>
    <x v="1"/>
    <n v="0"/>
    <n v="182.5"/>
    <n v="58"/>
    <n v="31.03"/>
    <n v="1"/>
    <x v="0"/>
  </r>
  <r>
    <s v="MD"/>
    <n v="40"/>
    <n v="415"/>
    <x v="1"/>
    <n v="0"/>
    <n v="81.2"/>
    <n v="91"/>
    <n v="13.8"/>
    <n v="1"/>
    <x v="0"/>
  </r>
  <r>
    <s v="MD"/>
    <n v="50"/>
    <n v="415"/>
    <x v="1"/>
    <n v="0"/>
    <n v="179.1"/>
    <n v="110"/>
    <n v="30.45"/>
    <n v="0"/>
    <x v="0"/>
  </r>
  <r>
    <s v="NE"/>
    <n v="42"/>
    <n v="415"/>
    <x v="1"/>
    <n v="0"/>
    <n v="182.7"/>
    <n v="98"/>
    <n v="31.06"/>
    <n v="1"/>
    <x v="0"/>
  </r>
  <r>
    <s v="AL"/>
    <n v="46"/>
    <n v="408"/>
    <x v="1"/>
    <n v="0"/>
    <n v="207"/>
    <n v="94"/>
    <n v="35.19"/>
    <n v="2"/>
    <x v="0"/>
  </r>
  <r>
    <s v="WV"/>
    <n v="36"/>
    <n v="415"/>
    <x v="1"/>
    <n v="0"/>
    <n v="243.4"/>
    <n v="76"/>
    <n v="41.38"/>
    <n v="4"/>
    <x v="0"/>
  </r>
  <r>
    <s v="NM"/>
    <n v="46"/>
    <n v="415"/>
    <x v="1"/>
    <n v="0"/>
    <n v="157.4"/>
    <n v="89"/>
    <n v="26.76"/>
    <n v="0"/>
    <x v="0"/>
  </r>
  <r>
    <s v="IN"/>
    <n v="41"/>
    <n v="510"/>
    <x v="1"/>
    <n v="0"/>
    <n v="233.9"/>
    <n v="76"/>
    <n v="39.76"/>
    <n v="3"/>
    <x v="0"/>
  </r>
  <r>
    <s v="NE"/>
    <n v="43"/>
    <n v="408"/>
    <x v="1"/>
    <n v="0"/>
    <n v="195.4"/>
    <n v="71"/>
    <n v="33.22"/>
    <n v="3"/>
    <x v="0"/>
  </r>
  <r>
    <s v="OK"/>
    <n v="43"/>
    <n v="408"/>
    <x v="1"/>
    <n v="0"/>
    <n v="180.4"/>
    <n v="121"/>
    <n v="30.67"/>
    <n v="0"/>
    <x v="0"/>
  </r>
  <r>
    <s v="SC"/>
    <n v="38"/>
    <n v="408"/>
    <x v="1"/>
    <n v="0"/>
    <n v="143.6"/>
    <n v="119"/>
    <n v="24.41"/>
    <n v="2"/>
    <x v="0"/>
  </r>
  <r>
    <s v="CO"/>
    <n v="41"/>
    <n v="510"/>
    <x v="1"/>
    <n v="0"/>
    <n v="88.1"/>
    <n v="60"/>
    <n v="14.98"/>
    <n v="2"/>
    <x v="0"/>
  </r>
  <r>
    <s v="SC"/>
    <n v="43"/>
    <n v="415"/>
    <x v="0"/>
    <n v="30"/>
    <n v="254.1"/>
    <n v="75"/>
    <n v="43.2"/>
    <n v="2"/>
    <x v="0"/>
  </r>
  <r>
    <s v="NM"/>
    <n v="44"/>
    <n v="408"/>
    <x v="1"/>
    <n v="0"/>
    <n v="131.5"/>
    <n v="64"/>
    <n v="22.36"/>
    <n v="0"/>
    <x v="0"/>
  </r>
  <r>
    <s v="NJ"/>
    <n v="34"/>
    <n v="510"/>
    <x v="1"/>
    <n v="0"/>
    <n v="156.80000000000001"/>
    <n v="104"/>
    <n v="26.66"/>
    <n v="0"/>
    <x v="0"/>
  </r>
  <r>
    <s v="TN"/>
    <n v="44"/>
    <n v="510"/>
    <x v="1"/>
    <n v="0"/>
    <n v="196.9"/>
    <n v="58"/>
    <n v="33.47"/>
    <n v="1"/>
    <x v="0"/>
  </r>
  <r>
    <s v="ID"/>
    <n v="46"/>
    <n v="415"/>
    <x v="1"/>
    <n v="0"/>
    <n v="178"/>
    <n v="140"/>
    <n v="30.26"/>
    <n v="2"/>
    <x v="0"/>
  </r>
  <r>
    <s v="ID"/>
    <n v="38"/>
    <n v="510"/>
    <x v="1"/>
    <n v="0"/>
    <n v="195.8"/>
    <n v="105"/>
    <n v="33.29"/>
    <n v="2"/>
    <x v="0"/>
  </r>
  <r>
    <s v="OH"/>
    <n v="39"/>
    <n v="408"/>
    <x v="0"/>
    <n v="26"/>
    <n v="141.30000000000001"/>
    <n v="120"/>
    <n v="24.02"/>
    <n v="1"/>
    <x v="0"/>
  </r>
  <r>
    <s v="AL"/>
    <n v="34"/>
    <n v="415"/>
    <x v="0"/>
    <n v="21"/>
    <n v="125.5"/>
    <n v="67"/>
    <n v="21.34"/>
    <n v="2"/>
    <x v="0"/>
  </r>
  <r>
    <s v="ME"/>
    <n v="43"/>
    <n v="510"/>
    <x v="1"/>
    <n v="0"/>
    <n v="200.5"/>
    <n v="117"/>
    <n v="34.090000000000003"/>
    <n v="4"/>
    <x v="0"/>
  </r>
  <r>
    <s v="IL"/>
    <n v="39"/>
    <n v="408"/>
    <x v="1"/>
    <n v="0"/>
    <n v="205.5"/>
    <n v="87"/>
    <n v="34.94"/>
    <n v="2"/>
    <x v="0"/>
  </r>
  <r>
    <s v="CA"/>
    <n v="40"/>
    <n v="415"/>
    <x v="1"/>
    <n v="0"/>
    <n v="152.1"/>
    <n v="116"/>
    <n v="25.86"/>
    <n v="0"/>
    <x v="0"/>
  </r>
  <r>
    <s v="AL"/>
    <n v="34"/>
    <n v="415"/>
    <x v="1"/>
    <n v="0"/>
    <n v="216.5"/>
    <n v="113"/>
    <n v="36.81"/>
    <n v="3"/>
    <x v="0"/>
  </r>
  <r>
    <s v="MI"/>
    <n v="38"/>
    <n v="408"/>
    <x v="1"/>
    <n v="0"/>
    <n v="119.3"/>
    <n v="94"/>
    <n v="20.28"/>
    <n v="5"/>
    <x v="1"/>
  </r>
  <r>
    <s v="MT"/>
    <n v="24"/>
    <n v="415"/>
    <x v="0"/>
    <n v="25"/>
    <n v="113.9"/>
    <n v="90"/>
    <n v="19.36"/>
    <n v="4"/>
    <x v="1"/>
  </r>
  <r>
    <s v="NJ"/>
    <n v="34"/>
    <n v="510"/>
    <x v="1"/>
    <n v="0"/>
    <n v="228.6"/>
    <n v="130"/>
    <n v="38.86"/>
    <n v="0"/>
    <x v="0"/>
  </r>
  <r>
    <s v="IN"/>
    <n v="42"/>
    <n v="415"/>
    <x v="1"/>
    <n v="0"/>
    <n v="106.5"/>
    <n v="116"/>
    <n v="18.11"/>
    <n v="1"/>
    <x v="0"/>
  </r>
  <r>
    <s v="KY"/>
    <n v="23"/>
    <n v="415"/>
    <x v="1"/>
    <n v="0"/>
    <n v="254.1"/>
    <n v="112"/>
    <n v="43.2"/>
    <n v="0"/>
    <x v="1"/>
  </r>
  <r>
    <s v="NY"/>
    <n v="32"/>
    <n v="408"/>
    <x v="0"/>
    <n v="48"/>
    <n v="134"/>
    <n v="83"/>
    <n v="22.78"/>
    <n v="6"/>
    <x v="1"/>
  </r>
  <r>
    <s v="DE"/>
    <n v="35"/>
    <n v="415"/>
    <x v="0"/>
    <n v="38"/>
    <n v="176"/>
    <n v="84"/>
    <n v="29.92"/>
    <n v="2"/>
    <x v="0"/>
  </r>
  <r>
    <s v="NJ"/>
    <n v="37"/>
    <n v="510"/>
    <x v="1"/>
    <n v="0"/>
    <n v="180.1"/>
    <n v="112"/>
    <n v="30.62"/>
    <n v="1"/>
    <x v="0"/>
  </r>
  <r>
    <s v="ND"/>
    <n v="29"/>
    <n v="415"/>
    <x v="1"/>
    <n v="0"/>
    <n v="180.1"/>
    <n v="77"/>
    <n v="30.62"/>
    <n v="0"/>
    <x v="0"/>
  </r>
  <r>
    <s v="SD"/>
    <n v="39"/>
    <n v="415"/>
    <x v="1"/>
    <n v="0"/>
    <n v="94.8"/>
    <n v="113"/>
    <n v="16.12"/>
    <n v="1"/>
    <x v="0"/>
  </r>
  <r>
    <s v="VA"/>
    <n v="37"/>
    <n v="415"/>
    <x v="1"/>
    <n v="0"/>
    <n v="210.4"/>
    <n v="75"/>
    <n v="35.770000000000003"/>
    <n v="1"/>
    <x v="0"/>
  </r>
  <r>
    <s v="VA"/>
    <n v="36"/>
    <n v="415"/>
    <x v="1"/>
    <n v="0"/>
    <n v="174.2"/>
    <n v="93"/>
    <n v="29.61"/>
    <n v="1"/>
    <x v="0"/>
  </r>
  <r>
    <s v="ID"/>
    <n v="38"/>
    <n v="408"/>
    <x v="1"/>
    <n v="0"/>
    <n v="189.7"/>
    <n v="110"/>
    <n v="32.25"/>
    <n v="2"/>
    <x v="0"/>
  </r>
  <r>
    <s v="ID"/>
    <n v="38"/>
    <n v="408"/>
    <x v="0"/>
    <n v="19"/>
    <n v="259"/>
    <n v="96"/>
    <n v="44.03"/>
    <n v="1"/>
    <x v="0"/>
  </r>
  <r>
    <s v="MO"/>
    <n v="36"/>
    <n v="415"/>
    <x v="0"/>
    <n v="39"/>
    <n v="86.4"/>
    <n v="69"/>
    <n v="14.69"/>
    <n v="2"/>
    <x v="0"/>
  </r>
  <r>
    <s v="NY"/>
    <n v="34"/>
    <n v="408"/>
    <x v="1"/>
    <n v="0"/>
    <n v="136.9"/>
    <n v="120"/>
    <n v="23.27"/>
    <n v="4"/>
    <x v="1"/>
  </r>
  <r>
    <s v="UT"/>
    <n v="40"/>
    <n v="510"/>
    <x v="1"/>
    <n v="0"/>
    <n v="196.5"/>
    <n v="104"/>
    <n v="33.409999999999997"/>
    <n v="6"/>
    <x v="0"/>
  </r>
  <r>
    <s v="MN"/>
    <n v="32"/>
    <n v="415"/>
    <x v="1"/>
    <n v="0"/>
    <n v="221.4"/>
    <n v="120"/>
    <n v="37.64"/>
    <n v="0"/>
    <x v="0"/>
  </r>
  <r>
    <s v="RI"/>
    <n v="36"/>
    <n v="408"/>
    <x v="1"/>
    <n v="0"/>
    <n v="191.9"/>
    <n v="139"/>
    <n v="32.619999999999997"/>
    <n v="0"/>
    <x v="0"/>
  </r>
  <r>
    <s v="MS"/>
    <n v="40"/>
    <n v="415"/>
    <x v="1"/>
    <n v="0"/>
    <n v="172.1"/>
    <n v="138"/>
    <n v="29.26"/>
    <n v="2"/>
    <x v="0"/>
  </r>
  <r>
    <s v="NC"/>
    <n v="44"/>
    <n v="415"/>
    <x v="1"/>
    <n v="0"/>
    <n v="189.9"/>
    <n v="104"/>
    <n v="32.28"/>
    <n v="1"/>
    <x v="0"/>
  </r>
  <r>
    <s v="VA"/>
    <n v="38"/>
    <n v="408"/>
    <x v="1"/>
    <n v="0"/>
    <n v="147.80000000000001"/>
    <n v="71"/>
    <n v="25.13"/>
    <n v="1"/>
    <x v="0"/>
  </r>
  <r>
    <s v="VA"/>
    <n v="39"/>
    <n v="510"/>
    <x v="1"/>
    <n v="0"/>
    <n v="62.5"/>
    <n v="68"/>
    <n v="10.63"/>
    <n v="1"/>
    <x v="0"/>
  </r>
  <r>
    <s v="TN"/>
    <n v="28"/>
    <n v="415"/>
    <x v="1"/>
    <n v="0"/>
    <n v="256.60000000000002"/>
    <n v="119"/>
    <n v="43.62"/>
    <n v="1"/>
    <x v="1"/>
  </r>
  <r>
    <s v="OR"/>
    <n v="37"/>
    <n v="415"/>
    <x v="0"/>
    <n v="20"/>
    <n v="123.7"/>
    <n v="98"/>
    <n v="21.03"/>
    <n v="1"/>
    <x v="0"/>
  </r>
  <r>
    <s v="NE"/>
    <n v="41"/>
    <n v="408"/>
    <x v="1"/>
    <n v="0"/>
    <n v="113.1"/>
    <n v="77"/>
    <n v="19.23"/>
    <n v="1"/>
    <x v="0"/>
  </r>
  <r>
    <s v="DE"/>
    <n v="42"/>
    <n v="415"/>
    <x v="0"/>
    <n v="38"/>
    <n v="220"/>
    <n v="102"/>
    <n v="37.4"/>
    <n v="1"/>
    <x v="0"/>
  </r>
  <r>
    <s v="DC"/>
    <n v="38"/>
    <n v="415"/>
    <x v="1"/>
    <n v="0"/>
    <n v="147.69999999999999"/>
    <n v="105"/>
    <n v="25.11"/>
    <n v="1"/>
    <x v="0"/>
  </r>
  <r>
    <s v="AL"/>
    <n v="27"/>
    <n v="415"/>
    <x v="1"/>
    <n v="0"/>
    <n v="271.89999999999998"/>
    <n v="106"/>
    <n v="46.22"/>
    <n v="1"/>
    <x v="1"/>
  </r>
  <r>
    <s v="ND"/>
    <n v="43"/>
    <n v="510"/>
    <x v="1"/>
    <n v="0"/>
    <n v="196.2"/>
    <n v="107"/>
    <n v="33.35"/>
    <n v="1"/>
    <x v="0"/>
  </r>
  <r>
    <s v="MD"/>
    <n v="40"/>
    <n v="415"/>
    <x v="1"/>
    <n v="0"/>
    <n v="111.3"/>
    <n v="92"/>
    <n v="18.920000000000002"/>
    <n v="1"/>
    <x v="0"/>
  </r>
  <r>
    <s v="LA"/>
    <n v="41"/>
    <n v="415"/>
    <x v="1"/>
    <n v="0"/>
    <n v="176.7"/>
    <n v="129"/>
    <n v="30.04"/>
    <n v="0"/>
    <x v="0"/>
  </r>
  <r>
    <s v="OK"/>
    <n v="40"/>
    <n v="408"/>
    <x v="1"/>
    <n v="0"/>
    <n v="211.3"/>
    <n v="91"/>
    <n v="35.92"/>
    <n v="2"/>
    <x v="0"/>
  </r>
  <r>
    <s v="ID"/>
    <n v="40"/>
    <n v="415"/>
    <x v="1"/>
    <n v="0"/>
    <n v="219"/>
    <n v="98"/>
    <n v="37.229999999999997"/>
    <n v="2"/>
    <x v="0"/>
  </r>
  <r>
    <s v="PA"/>
    <n v="44"/>
    <n v="415"/>
    <x v="1"/>
    <n v="0"/>
    <n v="174.1"/>
    <n v="94"/>
    <n v="29.6"/>
    <n v="1"/>
    <x v="0"/>
  </r>
  <r>
    <s v="NE"/>
    <n v="38"/>
    <n v="415"/>
    <x v="1"/>
    <n v="0"/>
    <n v="124"/>
    <n v="77"/>
    <n v="21.08"/>
    <n v="0"/>
    <x v="0"/>
  </r>
  <r>
    <s v="TX"/>
    <n v="37"/>
    <n v="415"/>
    <x v="0"/>
    <n v="38"/>
    <n v="175.6"/>
    <n v="127"/>
    <n v="29.85"/>
    <n v="2"/>
    <x v="0"/>
  </r>
  <r>
    <s v="LA"/>
    <n v="39"/>
    <n v="408"/>
    <x v="0"/>
    <n v="32"/>
    <n v="111.7"/>
    <n v="116"/>
    <n v="18.989999999999998"/>
    <n v="1"/>
    <x v="0"/>
  </r>
  <r>
    <s v="WI"/>
    <n v="45"/>
    <n v="415"/>
    <x v="1"/>
    <n v="0"/>
    <n v="37.4"/>
    <n v="102"/>
    <n v="6.36"/>
    <n v="2"/>
    <x v="0"/>
  </r>
  <r>
    <s v="AR"/>
    <n v="31"/>
    <n v="415"/>
    <x v="1"/>
    <n v="0"/>
    <n v="201.4"/>
    <n v="112"/>
    <n v="34.24"/>
    <n v="1"/>
    <x v="0"/>
  </r>
  <r>
    <s v="GA"/>
    <n v="37"/>
    <n v="415"/>
    <x v="1"/>
    <n v="0"/>
    <n v="156"/>
    <n v="88"/>
    <n v="26.52"/>
    <n v="1"/>
    <x v="0"/>
  </r>
  <r>
    <s v="NY"/>
    <n v="43"/>
    <n v="408"/>
    <x v="1"/>
    <n v="0"/>
    <n v="162.9"/>
    <n v="103"/>
    <n v="27.69"/>
    <n v="4"/>
    <x v="0"/>
  </r>
  <r>
    <s v="MT"/>
    <n v="44"/>
    <n v="415"/>
    <x v="0"/>
    <n v="18"/>
    <n v="211.4"/>
    <n v="111"/>
    <n v="35.94"/>
    <n v="2"/>
    <x v="0"/>
  </r>
  <r>
    <s v="LA"/>
    <n v="42"/>
    <n v="415"/>
    <x v="1"/>
    <n v="0"/>
    <n v="157.30000000000001"/>
    <n v="83"/>
    <n v="26.74"/>
    <n v="1"/>
    <x v="0"/>
  </r>
  <r>
    <s v="AK"/>
    <n v="42"/>
    <n v="510"/>
    <x v="1"/>
    <n v="0"/>
    <n v="172.7"/>
    <n v="112"/>
    <n v="29.36"/>
    <n v="0"/>
    <x v="0"/>
  </r>
  <r>
    <s v="RI"/>
    <n v="36"/>
    <n v="408"/>
    <x v="1"/>
    <n v="0"/>
    <n v="196.6"/>
    <n v="87"/>
    <n v="33.42"/>
    <n v="2"/>
    <x v="0"/>
  </r>
  <r>
    <s v="AR"/>
    <n v="36"/>
    <n v="408"/>
    <x v="0"/>
    <n v="43"/>
    <n v="147.69999999999999"/>
    <n v="95"/>
    <n v="25.11"/>
    <n v="3"/>
    <x v="0"/>
  </r>
  <r>
    <s v="IA"/>
    <n v="33"/>
    <n v="408"/>
    <x v="1"/>
    <n v="0"/>
    <n v="197.6"/>
    <n v="105"/>
    <n v="33.590000000000003"/>
    <n v="3"/>
    <x v="1"/>
  </r>
  <r>
    <s v="CT"/>
    <n v="37"/>
    <n v="510"/>
    <x v="0"/>
    <n v="18"/>
    <n v="186.7"/>
    <n v="74"/>
    <n v="31.74"/>
    <n v="1"/>
    <x v="0"/>
  </r>
  <r>
    <s v="SC"/>
    <n v="43"/>
    <n v="408"/>
    <x v="0"/>
    <n v="39"/>
    <n v="198.5"/>
    <n v="104"/>
    <n v="33.75"/>
    <n v="1"/>
    <x v="0"/>
  </r>
  <r>
    <s v="WA"/>
    <n v="42"/>
    <n v="408"/>
    <x v="1"/>
    <n v="0"/>
    <n v="161.1"/>
    <n v="133"/>
    <n v="27.39"/>
    <n v="2"/>
    <x v="0"/>
  </r>
  <r>
    <s v="AR"/>
    <n v="41"/>
    <n v="415"/>
    <x v="0"/>
    <n v="27"/>
    <n v="190.8"/>
    <n v="76"/>
    <n v="32.44"/>
    <n v="2"/>
    <x v="0"/>
  </r>
  <r>
    <s v="TX"/>
    <n v="41"/>
    <n v="415"/>
    <x v="1"/>
    <n v="0"/>
    <n v="195.2"/>
    <n v="100"/>
    <n v="33.18"/>
    <n v="1"/>
    <x v="0"/>
  </r>
  <r>
    <s v="NJ"/>
    <n v="33"/>
    <n v="510"/>
    <x v="1"/>
    <n v="0"/>
    <n v="290.5"/>
    <n v="123"/>
    <n v="49.39"/>
    <n v="2"/>
    <x v="1"/>
  </r>
  <r>
    <s v="ME"/>
    <n v="40"/>
    <n v="415"/>
    <x v="0"/>
    <n v="23"/>
    <n v="165.2"/>
    <n v="103"/>
    <n v="28.08"/>
    <n v="1"/>
    <x v="0"/>
  </r>
  <r>
    <s v="WI"/>
    <n v="49"/>
    <n v="415"/>
    <x v="1"/>
    <n v="0"/>
    <n v="198.9"/>
    <n v="101"/>
    <n v="33.81"/>
    <n v="1"/>
    <x v="0"/>
  </r>
  <r>
    <s v="DE"/>
    <n v="39"/>
    <n v="408"/>
    <x v="1"/>
    <n v="0"/>
    <n v="169.2"/>
    <n v="91"/>
    <n v="28.76"/>
    <n v="1"/>
    <x v="0"/>
  </r>
  <r>
    <s v="DE"/>
    <n v="34"/>
    <n v="415"/>
    <x v="1"/>
    <n v="0"/>
    <n v="275.5"/>
    <n v="76"/>
    <n v="46.84"/>
    <n v="3"/>
    <x v="1"/>
  </r>
  <r>
    <s v="HI"/>
    <n v="39"/>
    <n v="408"/>
    <x v="1"/>
    <n v="0"/>
    <n v="226.6"/>
    <n v="119"/>
    <n v="38.520000000000003"/>
    <n v="3"/>
    <x v="0"/>
  </r>
  <r>
    <s v="PA"/>
    <n v="39"/>
    <n v="415"/>
    <x v="1"/>
    <n v="0"/>
    <n v="158.19999999999999"/>
    <n v="130"/>
    <n v="26.89"/>
    <n v="2"/>
    <x v="0"/>
  </r>
  <r>
    <s v="MA"/>
    <n v="40"/>
    <n v="415"/>
    <x v="1"/>
    <n v="0"/>
    <n v="186.4"/>
    <n v="85"/>
    <n v="31.69"/>
    <n v="1"/>
    <x v="0"/>
  </r>
  <r>
    <s v="SD"/>
    <n v="36"/>
    <n v="408"/>
    <x v="1"/>
    <n v="0"/>
    <n v="165.8"/>
    <n v="94"/>
    <n v="28.19"/>
    <n v="3"/>
    <x v="0"/>
  </r>
  <r>
    <s v="PA"/>
    <n v="38"/>
    <n v="510"/>
    <x v="1"/>
    <n v="0"/>
    <n v="143.19999999999999"/>
    <n v="127"/>
    <n v="24.34"/>
    <n v="2"/>
    <x v="0"/>
  </r>
  <r>
    <s v="MD"/>
    <n v="37"/>
    <n v="510"/>
    <x v="1"/>
    <n v="0"/>
    <n v="238.6"/>
    <n v="107"/>
    <n v="40.56"/>
    <n v="1"/>
    <x v="0"/>
  </r>
  <r>
    <s v="MS"/>
    <n v="39"/>
    <n v="408"/>
    <x v="1"/>
    <n v="0"/>
    <n v="113"/>
    <n v="63"/>
    <n v="19.21"/>
    <n v="1"/>
    <x v="0"/>
  </r>
  <r>
    <s v="MI"/>
    <n v="36"/>
    <n v="408"/>
    <x v="1"/>
    <n v="0"/>
    <n v="149.6"/>
    <n v="74"/>
    <n v="25.43"/>
    <n v="0"/>
    <x v="0"/>
  </r>
  <r>
    <s v="ID"/>
    <n v="40"/>
    <n v="415"/>
    <x v="1"/>
    <n v="0"/>
    <n v="232"/>
    <n v="80"/>
    <n v="39.44"/>
    <n v="1"/>
    <x v="0"/>
  </r>
  <r>
    <s v="NY"/>
    <n v="46"/>
    <n v="415"/>
    <x v="1"/>
    <n v="0"/>
    <n v="167.2"/>
    <n v="94"/>
    <n v="28.42"/>
    <n v="3"/>
    <x v="0"/>
  </r>
  <r>
    <s v="AK"/>
    <n v="43"/>
    <n v="415"/>
    <x v="1"/>
    <n v="0"/>
    <n v="162.4"/>
    <n v="87"/>
    <n v="27.61"/>
    <n v="2"/>
    <x v="0"/>
  </r>
  <r>
    <s v="TN"/>
    <n v="39"/>
    <n v="510"/>
    <x v="1"/>
    <n v="0"/>
    <n v="189.6"/>
    <n v="89"/>
    <n v="32.229999999999997"/>
    <n v="3"/>
    <x v="0"/>
  </r>
  <r>
    <s v="CT"/>
    <n v="42"/>
    <n v="415"/>
    <x v="0"/>
    <n v="24"/>
    <n v="247.6"/>
    <n v="97"/>
    <n v="42.09"/>
    <n v="1"/>
    <x v="0"/>
  </r>
  <r>
    <s v="HI"/>
    <n v="39"/>
    <n v="510"/>
    <x v="1"/>
    <n v="0"/>
    <n v="179.4"/>
    <n v="108"/>
    <n v="30.5"/>
    <n v="2"/>
    <x v="0"/>
  </r>
  <r>
    <s v="RI"/>
    <n v="46"/>
    <n v="510"/>
    <x v="1"/>
    <n v="0"/>
    <n v="245.1"/>
    <n v="68"/>
    <n v="41.67"/>
    <n v="2"/>
    <x v="0"/>
  </r>
  <r>
    <s v="MS"/>
    <n v="44"/>
    <n v="408"/>
    <x v="0"/>
    <n v="12"/>
    <n v="127.2"/>
    <n v="56"/>
    <n v="21.62"/>
    <n v="3"/>
    <x v="0"/>
  </r>
  <r>
    <s v="MS"/>
    <n v="36"/>
    <n v="415"/>
    <x v="1"/>
    <n v="0"/>
    <n v="142.69999999999999"/>
    <n v="80"/>
    <n v="24.26"/>
    <n v="2"/>
    <x v="0"/>
  </r>
  <r>
    <s v="WI"/>
    <n v="41"/>
    <n v="510"/>
    <x v="1"/>
    <n v="0"/>
    <n v="94.5"/>
    <n v="97"/>
    <n v="16.07"/>
    <n v="2"/>
    <x v="0"/>
  </r>
  <r>
    <s v="DE"/>
    <n v="38"/>
    <n v="510"/>
    <x v="1"/>
    <n v="0"/>
    <n v="241.7"/>
    <n v="115"/>
    <n v="41.09"/>
    <n v="2"/>
    <x v="0"/>
  </r>
  <r>
    <s v="CO"/>
    <n v="32"/>
    <n v="415"/>
    <x v="1"/>
    <n v="0"/>
    <n v="267.5"/>
    <n v="134"/>
    <n v="45.48"/>
    <n v="3"/>
    <x v="1"/>
  </r>
  <r>
    <s v="AL"/>
    <n v="28"/>
    <n v="408"/>
    <x v="1"/>
    <n v="0"/>
    <n v="290.10000000000002"/>
    <n v="143"/>
    <n v="49.32"/>
    <n v="2"/>
    <x v="1"/>
  </r>
  <r>
    <s v="WY"/>
    <n v="45"/>
    <n v="415"/>
    <x v="0"/>
    <n v="24"/>
    <n v="240.5"/>
    <n v="103"/>
    <n v="40.89"/>
    <n v="2"/>
    <x v="0"/>
  </r>
  <r>
    <s v="SD"/>
    <n v="48"/>
    <n v="415"/>
    <x v="1"/>
    <n v="0"/>
    <n v="284.5"/>
    <n v="104"/>
    <n v="48.37"/>
    <n v="1"/>
    <x v="0"/>
  </r>
  <r>
    <s v="WY"/>
    <n v="35"/>
    <n v="415"/>
    <x v="1"/>
    <n v="0"/>
    <n v="131.69999999999999"/>
    <n v="85"/>
    <n v="22.39"/>
    <n v="1"/>
    <x v="0"/>
  </r>
  <r>
    <s v="SC"/>
    <n v="30"/>
    <n v="415"/>
    <x v="0"/>
    <n v="31"/>
    <n v="211.9"/>
    <n v="126"/>
    <n v="36.020000000000003"/>
    <n v="1"/>
    <x v="0"/>
  </r>
  <r>
    <s v="FL"/>
    <n v="45"/>
    <n v="415"/>
    <x v="1"/>
    <n v="0"/>
    <n v="168.9"/>
    <n v="88"/>
    <n v="28.71"/>
    <n v="3"/>
    <x v="0"/>
  </r>
  <r>
    <s v="LA"/>
    <n v="41"/>
    <n v="415"/>
    <x v="1"/>
    <n v="0"/>
    <n v="230.5"/>
    <n v="126"/>
    <n v="39.19"/>
    <n v="1"/>
    <x v="0"/>
  </r>
  <r>
    <s v="FL"/>
    <n v="41"/>
    <n v="510"/>
    <x v="1"/>
    <n v="0"/>
    <n v="195.5"/>
    <n v="77"/>
    <n v="33.24"/>
    <n v="1"/>
    <x v="0"/>
  </r>
  <r>
    <s v="WI"/>
    <n v="34"/>
    <n v="415"/>
    <x v="1"/>
    <n v="0"/>
    <n v="112.3"/>
    <n v="101"/>
    <n v="19.09"/>
    <n v="1"/>
    <x v="0"/>
  </r>
  <r>
    <s v="IL"/>
    <n v="39"/>
    <n v="415"/>
    <x v="1"/>
    <n v="0"/>
    <n v="103.6"/>
    <n v="107"/>
    <n v="17.61"/>
    <n v="0"/>
    <x v="0"/>
  </r>
  <r>
    <s v="NE"/>
    <n v="33"/>
    <n v="415"/>
    <x v="1"/>
    <n v="0"/>
    <n v="121.5"/>
    <n v="80"/>
    <n v="20.66"/>
    <n v="1"/>
    <x v="0"/>
  </r>
  <r>
    <s v="SC"/>
    <n v="41"/>
    <n v="415"/>
    <x v="1"/>
    <n v="0"/>
    <n v="175.8"/>
    <n v="116"/>
    <n v="29.89"/>
    <n v="0"/>
    <x v="0"/>
  </r>
  <r>
    <s v="MI"/>
    <n v="46"/>
    <n v="415"/>
    <x v="1"/>
    <n v="0"/>
    <n v="165.9"/>
    <n v="98"/>
    <n v="28.2"/>
    <n v="2"/>
    <x v="0"/>
  </r>
  <r>
    <s v="OR"/>
    <n v="46"/>
    <n v="408"/>
    <x v="1"/>
    <n v="0"/>
    <n v="152"/>
    <n v="86"/>
    <n v="25.84"/>
    <n v="1"/>
    <x v="0"/>
  </r>
  <r>
    <s v="CA"/>
    <n v="38"/>
    <n v="408"/>
    <x v="1"/>
    <n v="0"/>
    <n v="146.80000000000001"/>
    <n v="99"/>
    <n v="24.96"/>
    <n v="0"/>
    <x v="0"/>
  </r>
  <r>
    <s v="MO"/>
    <n v="38"/>
    <n v="510"/>
    <x v="1"/>
    <n v="0"/>
    <n v="201.9"/>
    <n v="114"/>
    <n v="34.32"/>
    <n v="0"/>
    <x v="0"/>
  </r>
  <r>
    <s v="WY"/>
    <n v="37"/>
    <n v="408"/>
    <x v="1"/>
    <n v="0"/>
    <n v="121.4"/>
    <n v="95"/>
    <n v="20.64"/>
    <n v="2"/>
    <x v="0"/>
  </r>
  <r>
    <s v="AR"/>
    <n v="43"/>
    <n v="415"/>
    <x v="0"/>
    <n v="34"/>
    <n v="243.4"/>
    <n v="96"/>
    <n v="41.38"/>
    <n v="1"/>
    <x v="0"/>
  </r>
  <r>
    <s v="WI"/>
    <n v="46"/>
    <n v="408"/>
    <x v="1"/>
    <n v="0"/>
    <n v="152.4"/>
    <n v="101"/>
    <n v="25.91"/>
    <n v="0"/>
    <x v="0"/>
  </r>
  <r>
    <s v="RI"/>
    <n v="33"/>
    <n v="415"/>
    <x v="1"/>
    <n v="0"/>
    <n v="139.69999999999999"/>
    <n v="112"/>
    <n v="23.75"/>
    <n v="1"/>
    <x v="0"/>
  </r>
  <r>
    <s v="WV"/>
    <n v="36"/>
    <n v="510"/>
    <x v="1"/>
    <n v="0"/>
    <n v="170.2"/>
    <n v="83"/>
    <n v="28.93"/>
    <n v="2"/>
    <x v="0"/>
  </r>
  <r>
    <s v="CT"/>
    <n v="32"/>
    <n v="510"/>
    <x v="1"/>
    <n v="0"/>
    <n v="144.1"/>
    <n v="111"/>
    <n v="24.5"/>
    <n v="4"/>
    <x v="1"/>
  </r>
  <r>
    <s v="MN"/>
    <n v="43"/>
    <n v="415"/>
    <x v="1"/>
    <n v="0"/>
    <n v="128.9"/>
    <n v="85"/>
    <n v="21.91"/>
    <n v="1"/>
    <x v="0"/>
  </r>
  <r>
    <s v="IN"/>
    <n v="38"/>
    <n v="510"/>
    <x v="1"/>
    <n v="0"/>
    <n v="6.6"/>
    <n v="107"/>
    <n v="1.1200000000000001"/>
    <n v="0"/>
    <x v="0"/>
  </r>
  <r>
    <s v="MD"/>
    <n v="42"/>
    <n v="415"/>
    <x v="1"/>
    <n v="0"/>
    <n v="94.3"/>
    <n v="97"/>
    <n v="16.03"/>
    <n v="1"/>
    <x v="0"/>
  </r>
  <r>
    <s v="UT"/>
    <n v="41"/>
    <n v="415"/>
    <x v="0"/>
    <n v="17"/>
    <n v="230.7"/>
    <n v="122"/>
    <n v="39.22"/>
    <n v="3"/>
    <x v="0"/>
  </r>
  <r>
    <s v="MS"/>
    <n v="32"/>
    <n v="415"/>
    <x v="1"/>
    <n v="0"/>
    <n v="144.30000000000001"/>
    <n v="70"/>
    <n v="24.53"/>
    <n v="1"/>
    <x v="1"/>
  </r>
  <r>
    <s v="OH"/>
    <n v="37"/>
    <n v="415"/>
    <x v="0"/>
    <n v="30"/>
    <n v="126"/>
    <n v="124"/>
    <n v="21.42"/>
    <n v="1"/>
    <x v="0"/>
  </r>
  <r>
    <s v="NE"/>
    <n v="35"/>
    <n v="510"/>
    <x v="1"/>
    <n v="0"/>
    <n v="143.30000000000001"/>
    <n v="98"/>
    <n v="24.36"/>
    <n v="2"/>
    <x v="0"/>
  </r>
  <r>
    <s v="NE"/>
    <n v="51"/>
    <n v="510"/>
    <x v="1"/>
    <n v="0"/>
    <n v="88"/>
    <n v="81"/>
    <n v="14.96"/>
    <n v="2"/>
    <x v="0"/>
  </r>
  <r>
    <s v="MO"/>
    <n v="40"/>
    <n v="408"/>
    <x v="1"/>
    <n v="0"/>
    <n v="121"/>
    <n v="139"/>
    <n v="20.57"/>
    <n v="1"/>
    <x v="0"/>
  </r>
  <r>
    <s v="UT"/>
    <n v="40"/>
    <n v="408"/>
    <x v="0"/>
    <n v="0"/>
    <n v="212.9"/>
    <n v="80"/>
    <n v="36.19"/>
    <n v="2"/>
    <x v="0"/>
  </r>
  <r>
    <s v="VT"/>
    <n v="39"/>
    <n v="415"/>
    <x v="1"/>
    <n v="0"/>
    <n v="217.5"/>
    <n v="116"/>
    <n v="36.979999999999997"/>
    <n v="1"/>
    <x v="0"/>
  </r>
  <r>
    <s v="MN"/>
    <n v="43"/>
    <n v="415"/>
    <x v="1"/>
    <n v="0"/>
    <n v="138.1"/>
    <n v="115"/>
    <n v="23.48"/>
    <n v="1"/>
    <x v="0"/>
  </r>
  <r>
    <s v="AZ"/>
    <n v="37"/>
    <n v="408"/>
    <x v="0"/>
    <n v="40"/>
    <n v="212.1"/>
    <n v="90"/>
    <n v="36.06"/>
    <n v="0"/>
    <x v="0"/>
  </r>
  <r>
    <s v="ND"/>
    <n v="45"/>
    <n v="510"/>
    <x v="0"/>
    <n v="16"/>
    <n v="196"/>
    <n v="85"/>
    <n v="33.32"/>
    <n v="1"/>
    <x v="0"/>
  </r>
  <r>
    <s v="RI"/>
    <n v="40"/>
    <n v="415"/>
    <x v="0"/>
    <n v="23"/>
    <n v="186.2"/>
    <n v="95"/>
    <n v="31.65"/>
    <n v="0"/>
    <x v="0"/>
  </r>
  <r>
    <s v="OH"/>
    <n v="37"/>
    <n v="408"/>
    <x v="1"/>
    <n v="0"/>
    <n v="145.80000000000001"/>
    <n v="106"/>
    <n v="24.79"/>
    <n v="1"/>
    <x v="0"/>
  </r>
  <r>
    <s v="IN"/>
    <n v="37"/>
    <n v="510"/>
    <x v="0"/>
    <n v="33"/>
    <n v="137"/>
    <n v="100"/>
    <n v="23.29"/>
    <n v="2"/>
    <x v="0"/>
  </r>
  <r>
    <s v="NV"/>
    <n v="40"/>
    <n v="408"/>
    <x v="1"/>
    <n v="0"/>
    <n v="191.3"/>
    <n v="120"/>
    <n v="32.520000000000003"/>
    <n v="3"/>
    <x v="0"/>
  </r>
  <r>
    <s v="MN"/>
    <n v="38"/>
    <n v="510"/>
    <x v="1"/>
    <n v="0"/>
    <n v="86"/>
    <n v="105"/>
    <n v="14.62"/>
    <n v="3"/>
    <x v="0"/>
  </r>
  <r>
    <s v="AR"/>
    <n v="42"/>
    <n v="408"/>
    <x v="0"/>
    <n v="24"/>
    <n v="139.80000000000001"/>
    <n v="58"/>
    <n v="23.77"/>
    <n v="1"/>
    <x v="0"/>
  </r>
  <r>
    <s v="WY"/>
    <n v="28"/>
    <n v="408"/>
    <x v="1"/>
    <n v="0"/>
    <n v="301.39999999999998"/>
    <n v="87"/>
    <n v="51.24"/>
    <n v="0"/>
    <x v="1"/>
  </r>
  <r>
    <s v="OR"/>
    <n v="39"/>
    <n v="415"/>
    <x v="1"/>
    <n v="0"/>
    <n v="195"/>
    <n v="81"/>
    <n v="33.15"/>
    <n v="0"/>
    <x v="0"/>
  </r>
  <r>
    <s v="IA"/>
    <n v="40"/>
    <n v="510"/>
    <x v="1"/>
    <n v="0"/>
    <n v="202"/>
    <n v="106"/>
    <n v="34.340000000000003"/>
    <n v="4"/>
    <x v="0"/>
  </r>
  <r>
    <s v="ND"/>
    <n v="28"/>
    <n v="415"/>
    <x v="1"/>
    <n v="0"/>
    <n v="211.6"/>
    <n v="87"/>
    <n v="35.97"/>
    <n v="0"/>
    <x v="1"/>
  </r>
  <r>
    <s v="NJ"/>
    <n v="33"/>
    <n v="415"/>
    <x v="1"/>
    <n v="0"/>
    <n v="323.7"/>
    <n v="106"/>
    <n v="55.03"/>
    <n v="6"/>
    <x v="1"/>
  </r>
  <r>
    <s v="HI"/>
    <n v="41"/>
    <n v="408"/>
    <x v="1"/>
    <n v="0"/>
    <n v="214.2"/>
    <n v="121"/>
    <n v="36.409999999999997"/>
    <n v="3"/>
    <x v="0"/>
  </r>
  <r>
    <s v="TX"/>
    <n v="29"/>
    <n v="415"/>
    <x v="1"/>
    <n v="0"/>
    <n v="143.6"/>
    <n v="98"/>
    <n v="24.41"/>
    <n v="3"/>
    <x v="1"/>
  </r>
  <r>
    <s v="MN"/>
    <n v="35"/>
    <n v="415"/>
    <x v="0"/>
    <n v="32"/>
    <n v="135.69999999999999"/>
    <n v="108"/>
    <n v="23.07"/>
    <n v="1"/>
    <x v="0"/>
  </r>
  <r>
    <s v="AR"/>
    <n v="35"/>
    <n v="415"/>
    <x v="0"/>
    <n v="35"/>
    <n v="203.1"/>
    <n v="104"/>
    <n v="34.53"/>
    <n v="0"/>
    <x v="0"/>
  </r>
  <r>
    <s v="OK"/>
    <n v="31"/>
    <n v="510"/>
    <x v="1"/>
    <n v="0"/>
    <n v="281.2"/>
    <n v="78"/>
    <n v="47.8"/>
    <n v="0"/>
    <x v="1"/>
  </r>
  <r>
    <s v="IL"/>
    <n v="37"/>
    <n v="510"/>
    <x v="1"/>
    <n v="0"/>
    <n v="207.1"/>
    <n v="86"/>
    <n v="35.21"/>
    <n v="1"/>
    <x v="0"/>
  </r>
  <r>
    <s v="VA"/>
    <n v="41"/>
    <n v="415"/>
    <x v="1"/>
    <n v="0"/>
    <n v="145.6"/>
    <n v="105"/>
    <n v="24.75"/>
    <n v="1"/>
    <x v="0"/>
  </r>
  <r>
    <s v="WV"/>
    <n v="35"/>
    <n v="510"/>
    <x v="1"/>
    <n v="0"/>
    <n v="202.9"/>
    <n v="96"/>
    <n v="34.49"/>
    <n v="4"/>
    <x v="0"/>
  </r>
  <r>
    <s v="TX"/>
    <n v="39"/>
    <n v="415"/>
    <x v="0"/>
    <n v="23"/>
    <n v="210.7"/>
    <n v="119"/>
    <n v="35.82"/>
    <n v="2"/>
    <x v="0"/>
  </r>
  <r>
    <s v="NC"/>
    <n v="41"/>
    <n v="510"/>
    <x v="1"/>
    <n v="0"/>
    <n v="217.2"/>
    <n v="92"/>
    <n v="36.92"/>
    <n v="1"/>
    <x v="0"/>
  </r>
  <r>
    <s v="MN"/>
    <n v="41"/>
    <n v="415"/>
    <x v="1"/>
    <n v="0"/>
    <n v="198"/>
    <n v="101"/>
    <n v="33.659999999999997"/>
    <n v="4"/>
    <x v="0"/>
  </r>
  <r>
    <s v="VA"/>
    <n v="37"/>
    <n v="408"/>
    <x v="0"/>
    <n v="28"/>
    <n v="212.8"/>
    <n v="117"/>
    <n v="36.18"/>
    <n v="1"/>
    <x v="0"/>
  </r>
  <r>
    <s v="WA"/>
    <n v="28"/>
    <n v="415"/>
    <x v="1"/>
    <n v="0"/>
    <n v="180.9"/>
    <n v="121"/>
    <n v="30.75"/>
    <n v="2"/>
    <x v="1"/>
  </r>
  <r>
    <s v="AL"/>
    <n v="43"/>
    <n v="415"/>
    <x v="1"/>
    <n v="0"/>
    <n v="209.9"/>
    <n v="109"/>
    <n v="35.68"/>
    <n v="1"/>
    <x v="0"/>
  </r>
  <r>
    <s v="MN"/>
    <n v="31"/>
    <n v="408"/>
    <x v="1"/>
    <n v="0"/>
    <n v="112.9"/>
    <n v="81"/>
    <n v="19.190000000000001"/>
    <n v="4"/>
    <x v="1"/>
  </r>
  <r>
    <s v="ME"/>
    <n v="37"/>
    <n v="415"/>
    <x v="1"/>
    <n v="0"/>
    <n v="242.5"/>
    <n v="71"/>
    <n v="41.23"/>
    <n v="3"/>
    <x v="0"/>
  </r>
  <r>
    <s v="AL"/>
    <n v="38"/>
    <n v="415"/>
    <x v="1"/>
    <n v="0"/>
    <n v="190.1"/>
    <n v="114"/>
    <n v="32.32"/>
    <n v="3"/>
    <x v="0"/>
  </r>
  <r>
    <s v="OH"/>
    <n v="41"/>
    <n v="408"/>
    <x v="1"/>
    <n v="0"/>
    <n v="185.9"/>
    <n v="106"/>
    <n v="31.6"/>
    <n v="2"/>
    <x v="0"/>
  </r>
  <r>
    <s v="OR"/>
    <n v="32"/>
    <n v="510"/>
    <x v="1"/>
    <n v="0"/>
    <n v="265.8"/>
    <n v="122"/>
    <n v="45.19"/>
    <n v="2"/>
    <x v="1"/>
  </r>
  <r>
    <s v="ID"/>
    <n v="32"/>
    <n v="415"/>
    <x v="1"/>
    <n v="0"/>
    <n v="217.1"/>
    <n v="115"/>
    <n v="36.909999999999997"/>
    <n v="2"/>
    <x v="0"/>
  </r>
  <r>
    <s v="CA"/>
    <n v="37"/>
    <n v="510"/>
    <x v="1"/>
    <n v="0"/>
    <n v="161.19999999999999"/>
    <n v="121"/>
    <n v="27.4"/>
    <n v="1"/>
    <x v="0"/>
  </r>
  <r>
    <s v="OK"/>
    <n v="41"/>
    <n v="408"/>
    <x v="1"/>
    <n v="0"/>
    <n v="198.7"/>
    <n v="114"/>
    <n v="33.78"/>
    <n v="4"/>
    <x v="0"/>
  </r>
  <r>
    <s v="NH"/>
    <n v="27"/>
    <n v="510"/>
    <x v="0"/>
    <n v="28"/>
    <n v="136.4"/>
    <n v="93"/>
    <n v="23.19"/>
    <n v="2"/>
    <x v="1"/>
  </r>
  <r>
    <s v="MO"/>
    <n v="42"/>
    <n v="415"/>
    <x v="1"/>
    <n v="0"/>
    <n v="162"/>
    <n v="87"/>
    <n v="27.54"/>
    <n v="1"/>
    <x v="0"/>
  </r>
  <r>
    <s v="RI"/>
    <n v="41"/>
    <n v="415"/>
    <x v="1"/>
    <n v="0"/>
    <n v="189.5"/>
    <n v="108"/>
    <n v="32.22"/>
    <n v="3"/>
    <x v="0"/>
  </r>
  <r>
    <s v="NM"/>
    <n v="42"/>
    <n v="510"/>
    <x v="0"/>
    <n v="18"/>
    <n v="144.4"/>
    <n v="76"/>
    <n v="24.55"/>
    <n v="0"/>
    <x v="0"/>
  </r>
  <r>
    <s v="ID"/>
    <n v="47"/>
    <n v="415"/>
    <x v="1"/>
    <n v="0"/>
    <n v="170.1"/>
    <n v="87"/>
    <n v="28.92"/>
    <n v="2"/>
    <x v="0"/>
  </r>
  <r>
    <s v="ME"/>
    <n v="28"/>
    <n v="415"/>
    <x v="1"/>
    <n v="0"/>
    <n v="104"/>
    <n v="104"/>
    <n v="17.68"/>
    <n v="4"/>
    <x v="1"/>
  </r>
  <r>
    <s v="DC"/>
    <n v="40"/>
    <n v="408"/>
    <x v="1"/>
    <n v="0"/>
    <n v="204.8"/>
    <n v="100"/>
    <n v="34.82"/>
    <n v="1"/>
    <x v="0"/>
  </r>
  <r>
    <s v="ND"/>
    <n v="42"/>
    <n v="415"/>
    <x v="1"/>
    <n v="0"/>
    <n v="197.8"/>
    <n v="122"/>
    <n v="33.630000000000003"/>
    <n v="1"/>
    <x v="0"/>
  </r>
  <r>
    <s v="TX"/>
    <n v="41"/>
    <n v="415"/>
    <x v="1"/>
    <n v="0"/>
    <n v="211.1"/>
    <n v="112"/>
    <n v="35.89"/>
    <n v="0"/>
    <x v="0"/>
  </r>
  <r>
    <s v="WA"/>
    <n v="31"/>
    <n v="510"/>
    <x v="1"/>
    <n v="0"/>
    <n v="202.6"/>
    <n v="139"/>
    <n v="34.44"/>
    <n v="1"/>
    <x v="0"/>
  </r>
  <r>
    <s v="NM"/>
    <n v="36"/>
    <n v="408"/>
    <x v="1"/>
    <n v="0"/>
    <n v="312.39999999999998"/>
    <n v="110"/>
    <n v="53.11"/>
    <n v="1"/>
    <x v="1"/>
  </r>
  <r>
    <s v="DC"/>
    <n v="39"/>
    <n v="510"/>
    <x v="0"/>
    <n v="41"/>
    <n v="184.8"/>
    <n v="76"/>
    <n v="31.42"/>
    <n v="2"/>
    <x v="0"/>
  </r>
  <r>
    <s v="OK"/>
    <n v="36"/>
    <n v="415"/>
    <x v="1"/>
    <n v="0"/>
    <n v="123.8"/>
    <n v="130"/>
    <n v="21.05"/>
    <n v="2"/>
    <x v="0"/>
  </r>
  <r>
    <s v="WY"/>
    <n v="37"/>
    <n v="415"/>
    <x v="1"/>
    <n v="0"/>
    <n v="34.5"/>
    <n v="85"/>
    <n v="5.87"/>
    <n v="0"/>
    <x v="0"/>
  </r>
  <r>
    <s v="MD"/>
    <n v="40"/>
    <n v="415"/>
    <x v="0"/>
    <n v="31"/>
    <n v="140.6"/>
    <n v="114"/>
    <n v="23.9"/>
    <n v="2"/>
    <x v="0"/>
  </r>
  <r>
    <s v="MO"/>
    <n v="38"/>
    <n v="510"/>
    <x v="1"/>
    <n v="0"/>
    <n v="150.80000000000001"/>
    <n v="105"/>
    <n v="25.64"/>
    <n v="0"/>
    <x v="0"/>
  </r>
  <r>
    <s v="NC"/>
    <n v="37"/>
    <n v="408"/>
    <x v="1"/>
    <n v="0"/>
    <n v="192.1"/>
    <n v="87"/>
    <n v="32.659999999999997"/>
    <n v="1"/>
    <x v="0"/>
  </r>
  <r>
    <s v="WV"/>
    <n v="41"/>
    <n v="510"/>
    <x v="1"/>
    <n v="0"/>
    <n v="175.7"/>
    <n v="69"/>
    <n v="29.87"/>
    <n v="0"/>
    <x v="0"/>
  </r>
  <r>
    <s v="GA"/>
    <n v="46"/>
    <n v="408"/>
    <x v="1"/>
    <n v="0"/>
    <n v="93.3"/>
    <n v="109"/>
    <n v="15.86"/>
    <n v="0"/>
    <x v="0"/>
  </r>
  <r>
    <s v="OK"/>
    <n v="33"/>
    <n v="415"/>
    <x v="1"/>
    <n v="0"/>
    <n v="212.1"/>
    <n v="133"/>
    <n v="36.06"/>
    <n v="2"/>
    <x v="0"/>
  </r>
  <r>
    <s v="FL"/>
    <n v="41"/>
    <n v="408"/>
    <x v="1"/>
    <n v="0"/>
    <n v="43.3"/>
    <n v="118"/>
    <n v="7.36"/>
    <n v="0"/>
    <x v="0"/>
  </r>
  <r>
    <s v="MD"/>
    <n v="38"/>
    <n v="415"/>
    <x v="1"/>
    <n v="0"/>
    <n v="173.1"/>
    <n v="126"/>
    <n v="29.43"/>
    <n v="1"/>
    <x v="0"/>
  </r>
  <r>
    <s v="HI"/>
    <n v="35"/>
    <n v="510"/>
    <x v="0"/>
    <n v="28"/>
    <n v="115.4"/>
    <n v="96"/>
    <n v="19.62"/>
    <n v="0"/>
    <x v="0"/>
  </r>
  <r>
    <s v="FL"/>
    <n v="41"/>
    <n v="408"/>
    <x v="1"/>
    <n v="0"/>
    <n v="190.9"/>
    <n v="92"/>
    <n v="32.450000000000003"/>
    <n v="1"/>
    <x v="0"/>
  </r>
  <r>
    <s v="ND"/>
    <n v="39"/>
    <n v="415"/>
    <x v="1"/>
    <n v="0"/>
    <n v="234.1"/>
    <n v="105"/>
    <n v="39.799999999999997"/>
    <n v="1"/>
    <x v="0"/>
  </r>
  <r>
    <s v="LA"/>
    <n v="43"/>
    <n v="408"/>
    <x v="1"/>
    <n v="0"/>
    <n v="102.1"/>
    <n v="74"/>
    <n v="17.36"/>
    <n v="1"/>
    <x v="0"/>
  </r>
  <r>
    <s v="AR"/>
    <n v="41"/>
    <n v="415"/>
    <x v="1"/>
    <n v="0"/>
    <n v="131.9"/>
    <n v="91"/>
    <n v="22.42"/>
    <n v="1"/>
    <x v="0"/>
  </r>
  <r>
    <s v="KY"/>
    <n v="44"/>
    <n v="408"/>
    <x v="1"/>
    <n v="0"/>
    <n v="135"/>
    <n v="122"/>
    <n v="22.95"/>
    <n v="0"/>
    <x v="0"/>
  </r>
  <r>
    <s v="HI"/>
    <n v="38"/>
    <n v="510"/>
    <x v="1"/>
    <n v="0"/>
    <n v="145"/>
    <n v="80"/>
    <n v="24.65"/>
    <n v="0"/>
    <x v="0"/>
  </r>
  <r>
    <s v="KS"/>
    <n v="38"/>
    <n v="408"/>
    <x v="1"/>
    <n v="0"/>
    <n v="170.3"/>
    <n v="48"/>
    <n v="28.95"/>
    <n v="3"/>
    <x v="0"/>
  </r>
  <r>
    <s v="TX"/>
    <n v="41"/>
    <n v="415"/>
    <x v="1"/>
    <n v="0"/>
    <n v="188.7"/>
    <n v="99"/>
    <n v="32.08"/>
    <n v="1"/>
    <x v="0"/>
  </r>
  <r>
    <s v="NC"/>
    <n v="40"/>
    <n v="510"/>
    <x v="1"/>
    <n v="0"/>
    <n v="7.2"/>
    <n v="97"/>
    <n v="1.22"/>
    <n v="1"/>
    <x v="0"/>
  </r>
  <r>
    <s v="TX"/>
    <n v="40"/>
    <n v="408"/>
    <x v="1"/>
    <n v="0"/>
    <n v="181.1"/>
    <n v="124"/>
    <n v="30.79"/>
    <n v="5"/>
    <x v="0"/>
  </r>
  <r>
    <s v="LA"/>
    <n v="38"/>
    <n v="408"/>
    <x v="1"/>
    <n v="0"/>
    <n v="151.80000000000001"/>
    <n v="90"/>
    <n v="25.81"/>
    <n v="2"/>
    <x v="0"/>
  </r>
  <r>
    <s v="TN"/>
    <n v="40"/>
    <n v="510"/>
    <x v="1"/>
    <n v="0"/>
    <n v="159.4"/>
    <n v="86"/>
    <n v="27.1"/>
    <n v="1"/>
    <x v="0"/>
  </r>
  <r>
    <s v="NC"/>
    <n v="41"/>
    <n v="510"/>
    <x v="0"/>
    <n v="31"/>
    <n v="226.6"/>
    <n v="99"/>
    <n v="38.520000000000003"/>
    <n v="3"/>
    <x v="0"/>
  </r>
  <r>
    <s v="OH"/>
    <n v="37"/>
    <n v="415"/>
    <x v="1"/>
    <n v="0"/>
    <n v="214.7"/>
    <n v="115"/>
    <n v="36.5"/>
    <n v="3"/>
    <x v="0"/>
  </r>
  <r>
    <s v="AR"/>
    <n v="35"/>
    <n v="415"/>
    <x v="0"/>
    <n v="27"/>
    <n v="157.6"/>
    <n v="107"/>
    <n v="26.79"/>
    <n v="1"/>
    <x v="0"/>
  </r>
  <r>
    <s v="WA"/>
    <n v="41"/>
    <n v="510"/>
    <x v="1"/>
    <n v="0"/>
    <n v="157"/>
    <n v="101"/>
    <n v="26.69"/>
    <n v="2"/>
    <x v="0"/>
  </r>
  <r>
    <s v="MN"/>
    <n v="49"/>
    <n v="408"/>
    <x v="1"/>
    <n v="0"/>
    <n v="170"/>
    <n v="115"/>
    <n v="28.9"/>
    <n v="0"/>
    <x v="0"/>
  </r>
  <r>
    <s v="ND"/>
    <n v="32"/>
    <n v="510"/>
    <x v="1"/>
    <n v="0"/>
    <n v="244.7"/>
    <n v="115"/>
    <n v="41.6"/>
    <n v="1"/>
    <x v="1"/>
  </r>
  <r>
    <s v="AZ"/>
    <n v="36"/>
    <n v="510"/>
    <x v="1"/>
    <n v="0"/>
    <n v="252.6"/>
    <n v="89"/>
    <n v="42.94"/>
    <n v="1"/>
    <x v="1"/>
  </r>
  <r>
    <s v="MT"/>
    <n v="44"/>
    <n v="415"/>
    <x v="1"/>
    <n v="0"/>
    <n v="188.3"/>
    <n v="70"/>
    <n v="32.01"/>
    <n v="0"/>
    <x v="0"/>
  </r>
  <r>
    <s v="WV"/>
    <n v="40"/>
    <n v="408"/>
    <x v="1"/>
    <n v="0"/>
    <n v="177.9"/>
    <n v="89"/>
    <n v="30.24"/>
    <n v="3"/>
    <x v="0"/>
  </r>
  <r>
    <s v="NC"/>
    <n v="38"/>
    <n v="408"/>
    <x v="1"/>
    <n v="0"/>
    <n v="170.7"/>
    <n v="101"/>
    <n v="29.02"/>
    <n v="1"/>
    <x v="0"/>
  </r>
  <r>
    <s v="HI"/>
    <n v="38"/>
    <n v="408"/>
    <x v="0"/>
    <n v="40"/>
    <n v="235.7"/>
    <n v="127"/>
    <n v="40.07"/>
    <n v="2"/>
    <x v="0"/>
  </r>
  <r>
    <s v="VT"/>
    <n v="35"/>
    <n v="415"/>
    <x v="0"/>
    <n v="34"/>
    <n v="129.4"/>
    <n v="102"/>
    <n v="22"/>
    <n v="0"/>
    <x v="0"/>
  </r>
  <r>
    <m/>
    <m/>
    <m/>
    <x v="2"/>
    <m/>
    <m/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1">
  <r>
    <x v="0"/>
    <n v="42"/>
    <n v="415"/>
    <n v="1"/>
    <n v="26"/>
    <n v="161.6"/>
    <n v="123"/>
    <n v="27.47"/>
    <n v="1"/>
    <x v="0"/>
  </r>
  <r>
    <x v="1"/>
    <n v="36"/>
    <n v="415"/>
    <n v="0"/>
    <n v="0"/>
    <n v="243.4"/>
    <n v="114"/>
    <n v="41.38"/>
    <n v="0"/>
    <x v="0"/>
  </r>
  <r>
    <x v="0"/>
    <n v="39"/>
    <n v="408"/>
    <n v="0"/>
    <n v="0"/>
    <n v="299.39999999999998"/>
    <n v="71"/>
    <n v="50.9"/>
    <n v="2"/>
    <x v="0"/>
  </r>
  <r>
    <x v="2"/>
    <n v="41"/>
    <n v="415"/>
    <n v="0"/>
    <n v="0"/>
    <n v="166.7"/>
    <n v="113"/>
    <n v="28.34"/>
    <n v="3"/>
    <x v="0"/>
  </r>
  <r>
    <x v="3"/>
    <n v="34"/>
    <n v="510"/>
    <n v="1"/>
    <n v="24"/>
    <n v="218.2"/>
    <n v="88"/>
    <n v="37.090000000000003"/>
    <n v="3"/>
    <x v="0"/>
  </r>
  <r>
    <x v="4"/>
    <n v="46"/>
    <n v="415"/>
    <n v="0"/>
    <n v="0"/>
    <n v="157"/>
    <n v="79"/>
    <n v="26.69"/>
    <n v="0"/>
    <x v="0"/>
  </r>
  <r>
    <x v="5"/>
    <n v="39"/>
    <n v="408"/>
    <n v="0"/>
    <n v="0"/>
    <n v="184.5"/>
    <n v="97"/>
    <n v="31.37"/>
    <n v="1"/>
    <x v="0"/>
  </r>
  <r>
    <x v="6"/>
    <n v="31"/>
    <n v="415"/>
    <n v="1"/>
    <n v="37"/>
    <n v="258.60000000000002"/>
    <n v="84"/>
    <n v="43.96"/>
    <n v="0"/>
    <x v="0"/>
  </r>
  <r>
    <x v="7"/>
    <n v="33"/>
    <n v="415"/>
    <n v="0"/>
    <n v="0"/>
    <n v="129.1"/>
    <n v="137"/>
    <n v="21.95"/>
    <n v="4"/>
    <x v="1"/>
  </r>
  <r>
    <x v="8"/>
    <n v="35"/>
    <n v="415"/>
    <n v="0"/>
    <n v="0"/>
    <n v="187.7"/>
    <n v="127"/>
    <n v="31.91"/>
    <n v="0"/>
    <x v="0"/>
  </r>
  <r>
    <x v="9"/>
    <n v="34"/>
    <n v="408"/>
    <n v="0"/>
    <n v="0"/>
    <n v="128.80000000000001"/>
    <n v="96"/>
    <n v="21.9"/>
    <n v="1"/>
    <x v="0"/>
  </r>
  <r>
    <x v="10"/>
    <n v="46"/>
    <n v="510"/>
    <n v="0"/>
    <n v="0"/>
    <n v="156.6"/>
    <n v="88"/>
    <n v="26.62"/>
    <n v="3"/>
    <x v="0"/>
  </r>
  <r>
    <x v="11"/>
    <n v="30"/>
    <n v="415"/>
    <n v="0"/>
    <n v="0"/>
    <n v="332.9"/>
    <n v="67"/>
    <n v="56.59"/>
    <n v="4"/>
    <x v="1"/>
  </r>
  <r>
    <x v="12"/>
    <n v="37"/>
    <n v="408"/>
    <n v="1"/>
    <n v="27"/>
    <n v="196.4"/>
    <n v="139"/>
    <n v="33.39"/>
    <n v="1"/>
    <x v="0"/>
  </r>
  <r>
    <x v="13"/>
    <n v="48"/>
    <n v="510"/>
    <n v="1"/>
    <n v="33"/>
    <n v="189.7"/>
    <n v="66"/>
    <n v="32.25"/>
    <n v="1"/>
    <x v="0"/>
  </r>
  <r>
    <x v="14"/>
    <n v="40"/>
    <n v="415"/>
    <n v="0"/>
    <n v="0"/>
    <n v="224.4"/>
    <n v="90"/>
    <n v="38.15"/>
    <n v="1"/>
    <x v="0"/>
  </r>
  <r>
    <x v="15"/>
    <n v="40"/>
    <n v="415"/>
    <n v="0"/>
    <n v="0"/>
    <n v="155.1"/>
    <n v="117"/>
    <n v="26.37"/>
    <n v="0"/>
    <x v="0"/>
  </r>
  <r>
    <x v="16"/>
    <n v="30"/>
    <n v="408"/>
    <n v="0"/>
    <n v="0"/>
    <n v="62.4"/>
    <n v="89"/>
    <n v="10.61"/>
    <n v="5"/>
    <x v="1"/>
  </r>
  <r>
    <x v="17"/>
    <n v="42"/>
    <n v="415"/>
    <n v="0"/>
    <n v="0"/>
    <n v="183"/>
    <n v="112"/>
    <n v="31.11"/>
    <n v="0"/>
    <x v="0"/>
  </r>
  <r>
    <x v="18"/>
    <n v="43"/>
    <n v="415"/>
    <n v="0"/>
    <n v="0"/>
    <n v="110.4"/>
    <n v="103"/>
    <n v="18.77"/>
    <n v="2"/>
    <x v="0"/>
  </r>
  <r>
    <x v="13"/>
    <n v="43"/>
    <n v="510"/>
    <n v="0"/>
    <n v="0"/>
    <n v="81.099999999999994"/>
    <n v="86"/>
    <n v="13.79"/>
    <n v="0"/>
    <x v="0"/>
  </r>
  <r>
    <x v="19"/>
    <n v="39"/>
    <n v="408"/>
    <n v="1"/>
    <n v="39"/>
    <n v="213"/>
    <n v="115"/>
    <n v="36.21"/>
    <n v="0"/>
    <x v="0"/>
  </r>
  <r>
    <x v="10"/>
    <n v="39"/>
    <n v="408"/>
    <n v="0"/>
    <n v="0"/>
    <n v="134.30000000000001"/>
    <n v="73"/>
    <n v="22.83"/>
    <n v="3"/>
    <x v="0"/>
  </r>
  <r>
    <x v="4"/>
    <n v="33"/>
    <n v="415"/>
    <n v="0"/>
    <n v="0"/>
    <n v="190"/>
    <n v="109"/>
    <n v="32.299999999999997"/>
    <n v="0"/>
    <x v="0"/>
  </r>
  <r>
    <x v="20"/>
    <n v="48"/>
    <n v="510"/>
    <n v="0"/>
    <n v="0"/>
    <n v="119.3"/>
    <n v="117"/>
    <n v="20.28"/>
    <n v="1"/>
    <x v="0"/>
  </r>
  <r>
    <x v="21"/>
    <n v="44"/>
    <n v="510"/>
    <n v="0"/>
    <n v="0"/>
    <n v="226.1"/>
    <n v="105"/>
    <n v="38.44"/>
    <n v="1"/>
    <x v="0"/>
  </r>
  <r>
    <x v="17"/>
    <n v="34"/>
    <n v="408"/>
    <n v="0"/>
    <n v="0"/>
    <n v="249.6"/>
    <n v="118"/>
    <n v="42.43"/>
    <n v="1"/>
    <x v="1"/>
  </r>
  <r>
    <x v="2"/>
    <n v="39"/>
    <n v="408"/>
    <n v="1"/>
    <n v="25"/>
    <n v="176.8"/>
    <n v="94"/>
    <n v="30.06"/>
    <n v="0"/>
    <x v="0"/>
  </r>
  <r>
    <x v="22"/>
    <n v="35"/>
    <n v="408"/>
    <n v="1"/>
    <n v="30"/>
    <n v="146.30000000000001"/>
    <n v="128"/>
    <n v="24.87"/>
    <n v="0"/>
    <x v="0"/>
  </r>
  <r>
    <x v="3"/>
    <n v="32"/>
    <n v="415"/>
    <n v="0"/>
    <n v="0"/>
    <n v="130.80000000000001"/>
    <n v="64"/>
    <n v="22.24"/>
    <n v="1"/>
    <x v="0"/>
  </r>
  <r>
    <x v="22"/>
    <n v="39"/>
    <n v="415"/>
    <n v="1"/>
    <n v="33"/>
    <n v="203.9"/>
    <n v="106"/>
    <n v="34.659999999999997"/>
    <n v="3"/>
    <x v="0"/>
  </r>
  <r>
    <x v="23"/>
    <n v="40"/>
    <n v="408"/>
    <n v="0"/>
    <n v="0"/>
    <n v="126.3"/>
    <n v="102"/>
    <n v="21.47"/>
    <n v="3"/>
    <x v="0"/>
  </r>
  <r>
    <x v="24"/>
    <n v="29"/>
    <n v="408"/>
    <n v="1"/>
    <n v="41"/>
    <n v="173.1"/>
    <n v="85"/>
    <n v="29.43"/>
    <n v="0"/>
    <x v="1"/>
  </r>
  <r>
    <x v="25"/>
    <n v="35"/>
    <n v="510"/>
    <n v="0"/>
    <n v="0"/>
    <n v="124.8"/>
    <n v="82"/>
    <n v="21.22"/>
    <n v="2"/>
    <x v="0"/>
  </r>
  <r>
    <x v="12"/>
    <n v="46"/>
    <n v="415"/>
    <n v="0"/>
    <n v="0"/>
    <n v="85.8"/>
    <n v="77"/>
    <n v="14.59"/>
    <n v="3"/>
    <x v="0"/>
  </r>
  <r>
    <x v="26"/>
    <n v="31"/>
    <n v="510"/>
    <n v="0"/>
    <n v="0"/>
    <n v="154"/>
    <n v="67"/>
    <n v="26.18"/>
    <n v="1"/>
    <x v="0"/>
  </r>
  <r>
    <x v="27"/>
    <n v="40"/>
    <n v="408"/>
    <n v="1"/>
    <n v="28"/>
    <n v="120.9"/>
    <n v="97"/>
    <n v="20.55"/>
    <n v="2"/>
    <x v="0"/>
  </r>
  <r>
    <x v="28"/>
    <n v="30"/>
    <n v="415"/>
    <n v="0"/>
    <n v="0"/>
    <n v="211.3"/>
    <n v="120"/>
    <n v="35.92"/>
    <n v="3"/>
    <x v="0"/>
  </r>
  <r>
    <x v="29"/>
    <n v="35"/>
    <n v="408"/>
    <n v="0"/>
    <n v="0"/>
    <n v="187"/>
    <n v="133"/>
    <n v="31.79"/>
    <n v="2"/>
    <x v="0"/>
  </r>
  <r>
    <x v="19"/>
    <n v="39"/>
    <n v="415"/>
    <n v="1"/>
    <n v="24"/>
    <n v="133.19999999999999"/>
    <n v="135"/>
    <n v="22.64"/>
    <n v="1"/>
    <x v="0"/>
  </r>
  <r>
    <x v="9"/>
    <n v="34"/>
    <n v="408"/>
    <n v="0"/>
    <n v="0"/>
    <n v="191.9"/>
    <n v="108"/>
    <n v="32.619999999999997"/>
    <n v="3"/>
    <x v="0"/>
  </r>
  <r>
    <x v="7"/>
    <n v="40"/>
    <n v="408"/>
    <n v="0"/>
    <n v="0"/>
    <n v="220.6"/>
    <n v="57"/>
    <n v="37.5"/>
    <n v="1"/>
    <x v="0"/>
  </r>
  <r>
    <x v="13"/>
    <n v="36"/>
    <n v="408"/>
    <n v="0"/>
    <n v="0"/>
    <n v="186.1"/>
    <n v="112"/>
    <n v="31.64"/>
    <n v="2"/>
    <x v="0"/>
  </r>
  <r>
    <x v="30"/>
    <n v="41"/>
    <n v="415"/>
    <n v="0"/>
    <n v="0"/>
    <n v="160.19999999999999"/>
    <n v="117"/>
    <n v="27.23"/>
    <n v="2"/>
    <x v="0"/>
  </r>
  <r>
    <x v="7"/>
    <n v="42"/>
    <n v="408"/>
    <n v="0"/>
    <n v="0"/>
    <n v="175.5"/>
    <n v="67"/>
    <n v="29.84"/>
    <n v="1"/>
    <x v="0"/>
  </r>
  <r>
    <x v="16"/>
    <n v="41"/>
    <n v="415"/>
    <n v="0"/>
    <n v="0"/>
    <n v="126.9"/>
    <n v="98"/>
    <n v="21.57"/>
    <n v="1"/>
    <x v="0"/>
  </r>
  <r>
    <x v="16"/>
    <n v="24"/>
    <n v="408"/>
    <n v="1"/>
    <n v="30"/>
    <n v="198.4"/>
    <n v="129"/>
    <n v="33.729999999999997"/>
    <n v="3"/>
    <x v="1"/>
  </r>
  <r>
    <x v="2"/>
    <n v="37"/>
    <n v="408"/>
    <n v="0"/>
    <n v="0"/>
    <n v="229.3"/>
    <n v="103"/>
    <n v="38.979999999999997"/>
    <n v="1"/>
    <x v="0"/>
  </r>
  <r>
    <x v="12"/>
    <n v="37"/>
    <n v="408"/>
    <n v="0"/>
    <n v="0"/>
    <n v="192.1"/>
    <n v="97"/>
    <n v="32.659999999999997"/>
    <n v="1"/>
    <x v="0"/>
  </r>
  <r>
    <x v="31"/>
    <n v="44"/>
    <n v="415"/>
    <n v="1"/>
    <n v="34"/>
    <n v="268.60000000000002"/>
    <n v="83"/>
    <n v="45.66"/>
    <n v="2"/>
    <x v="0"/>
  </r>
  <r>
    <x v="32"/>
    <n v="44"/>
    <n v="408"/>
    <n v="1"/>
    <n v="28"/>
    <n v="180.7"/>
    <n v="92"/>
    <n v="30.72"/>
    <n v="3"/>
    <x v="0"/>
  </r>
  <r>
    <x v="33"/>
    <n v="46"/>
    <n v="408"/>
    <n v="0"/>
    <n v="0"/>
    <n v="131.19999999999999"/>
    <n v="98"/>
    <n v="22.3"/>
    <n v="2"/>
    <x v="0"/>
  </r>
  <r>
    <x v="34"/>
    <n v="38"/>
    <n v="415"/>
    <n v="1"/>
    <n v="41"/>
    <n v="148.1"/>
    <n v="74"/>
    <n v="25.18"/>
    <n v="2"/>
    <x v="0"/>
  </r>
  <r>
    <x v="19"/>
    <n v="39"/>
    <n v="415"/>
    <n v="0"/>
    <n v="0"/>
    <n v="251.5"/>
    <n v="105"/>
    <n v="42.76"/>
    <n v="0"/>
    <x v="0"/>
  </r>
  <r>
    <x v="35"/>
    <n v="40"/>
    <n v="408"/>
    <n v="0"/>
    <n v="0"/>
    <n v="125.2"/>
    <n v="93"/>
    <n v="21.28"/>
    <n v="0"/>
    <x v="0"/>
  </r>
  <r>
    <x v="30"/>
    <n v="39"/>
    <n v="408"/>
    <n v="0"/>
    <n v="0"/>
    <n v="211.6"/>
    <n v="70"/>
    <n v="35.97"/>
    <n v="1"/>
    <x v="0"/>
  </r>
  <r>
    <x v="14"/>
    <n v="31"/>
    <n v="510"/>
    <n v="0"/>
    <n v="0"/>
    <n v="178.9"/>
    <n v="101"/>
    <n v="30.41"/>
    <n v="4"/>
    <x v="1"/>
  </r>
  <r>
    <x v="1"/>
    <n v="46"/>
    <n v="408"/>
    <n v="0"/>
    <n v="0"/>
    <n v="241.8"/>
    <n v="93"/>
    <n v="41.11"/>
    <n v="3"/>
    <x v="0"/>
  </r>
  <r>
    <x v="35"/>
    <n v="34"/>
    <n v="510"/>
    <n v="1"/>
    <n v="46"/>
    <n v="224.9"/>
    <n v="97"/>
    <n v="38.229999999999997"/>
    <n v="0"/>
    <x v="0"/>
  </r>
  <r>
    <x v="36"/>
    <n v="43"/>
    <n v="510"/>
    <n v="0"/>
    <n v="0"/>
    <n v="248.6"/>
    <n v="83"/>
    <n v="42.26"/>
    <n v="3"/>
    <x v="0"/>
  </r>
  <r>
    <x v="37"/>
    <n v="46"/>
    <n v="415"/>
    <n v="0"/>
    <n v="0"/>
    <n v="203.4"/>
    <n v="146"/>
    <n v="34.58"/>
    <n v="1"/>
    <x v="0"/>
  </r>
  <r>
    <x v="20"/>
    <n v="35"/>
    <n v="415"/>
    <n v="0"/>
    <n v="0"/>
    <n v="235.8"/>
    <n v="109"/>
    <n v="40.090000000000003"/>
    <n v="0"/>
    <x v="0"/>
  </r>
  <r>
    <x v="35"/>
    <n v="40"/>
    <n v="415"/>
    <n v="0"/>
    <n v="0"/>
    <n v="157.1"/>
    <n v="90"/>
    <n v="26.71"/>
    <n v="1"/>
    <x v="0"/>
  </r>
  <r>
    <x v="38"/>
    <n v="31"/>
    <n v="415"/>
    <n v="0"/>
    <n v="0"/>
    <n v="300.3"/>
    <n v="109"/>
    <n v="51.05"/>
    <n v="0"/>
    <x v="1"/>
  </r>
  <r>
    <x v="11"/>
    <n v="33"/>
    <n v="408"/>
    <n v="0"/>
    <n v="0"/>
    <n v="61.6"/>
    <n v="117"/>
    <n v="10.47"/>
    <n v="4"/>
    <x v="1"/>
  </r>
  <r>
    <x v="35"/>
    <n v="41"/>
    <n v="415"/>
    <n v="0"/>
    <n v="0"/>
    <n v="214.1"/>
    <n v="72"/>
    <n v="36.4"/>
    <n v="2"/>
    <x v="0"/>
  </r>
  <r>
    <x v="24"/>
    <n v="38"/>
    <n v="408"/>
    <n v="0"/>
    <n v="0"/>
    <n v="170.2"/>
    <n v="98"/>
    <n v="28.93"/>
    <n v="1"/>
    <x v="0"/>
  </r>
  <r>
    <x v="6"/>
    <n v="35"/>
    <n v="415"/>
    <n v="0"/>
    <n v="0"/>
    <n v="201.1"/>
    <n v="99"/>
    <n v="34.19"/>
    <n v="1"/>
    <x v="0"/>
  </r>
  <r>
    <x v="27"/>
    <n v="36"/>
    <n v="415"/>
    <n v="0"/>
    <n v="0"/>
    <n v="215.4"/>
    <n v="104"/>
    <n v="36.619999999999997"/>
    <n v="3"/>
    <x v="0"/>
  </r>
  <r>
    <x v="23"/>
    <n v="46"/>
    <n v="415"/>
    <n v="1"/>
    <n v="24"/>
    <n v="249.5"/>
    <n v="101"/>
    <n v="42.42"/>
    <n v="1"/>
    <x v="0"/>
  </r>
  <r>
    <x v="39"/>
    <n v="42"/>
    <n v="510"/>
    <n v="1"/>
    <n v="29"/>
    <n v="179.3"/>
    <n v="104"/>
    <n v="30.48"/>
    <n v="0"/>
    <x v="0"/>
  </r>
  <r>
    <x v="7"/>
    <n v="27"/>
    <n v="408"/>
    <n v="0"/>
    <n v="0"/>
    <n v="157.9"/>
    <n v="105"/>
    <n v="26.84"/>
    <n v="4"/>
    <x v="1"/>
  </r>
  <r>
    <x v="6"/>
    <n v="44"/>
    <n v="510"/>
    <n v="0"/>
    <n v="0"/>
    <n v="214.3"/>
    <n v="118"/>
    <n v="36.43"/>
    <n v="1"/>
    <x v="0"/>
  </r>
  <r>
    <x v="40"/>
    <n v="42"/>
    <n v="415"/>
    <n v="1"/>
    <n v="35"/>
    <n v="154.1"/>
    <n v="104"/>
    <n v="26.2"/>
    <n v="2"/>
    <x v="0"/>
  </r>
  <r>
    <x v="1"/>
    <n v="28"/>
    <n v="415"/>
    <n v="0"/>
    <n v="0"/>
    <n v="237.9"/>
    <n v="125"/>
    <n v="40.44"/>
    <n v="1"/>
    <x v="1"/>
  </r>
  <r>
    <x v="38"/>
    <n v="36"/>
    <n v="510"/>
    <n v="0"/>
    <n v="0"/>
    <n v="143.9"/>
    <n v="61"/>
    <n v="24.46"/>
    <n v="1"/>
    <x v="0"/>
  </r>
  <r>
    <x v="5"/>
    <n v="31"/>
    <n v="415"/>
    <n v="0"/>
    <n v="0"/>
    <n v="203.4"/>
    <n v="100"/>
    <n v="34.58"/>
    <n v="0"/>
    <x v="1"/>
  </r>
  <r>
    <x v="25"/>
    <n v="48"/>
    <n v="415"/>
    <n v="0"/>
    <n v="0"/>
    <n v="124.3"/>
    <n v="100"/>
    <n v="21.13"/>
    <n v="1"/>
    <x v="0"/>
  </r>
  <r>
    <x v="41"/>
    <n v="41"/>
    <n v="415"/>
    <n v="0"/>
    <n v="0"/>
    <n v="252.9"/>
    <n v="93"/>
    <n v="42.99"/>
    <n v="3"/>
    <x v="0"/>
  </r>
  <r>
    <x v="17"/>
    <n v="29"/>
    <n v="415"/>
    <n v="0"/>
    <n v="0"/>
    <n v="179.1"/>
    <n v="71"/>
    <n v="30.45"/>
    <n v="3"/>
    <x v="0"/>
  </r>
  <r>
    <x v="10"/>
    <n v="48"/>
    <n v="415"/>
    <n v="0"/>
    <n v="0"/>
    <n v="160.1"/>
    <n v="110"/>
    <n v="27.22"/>
    <n v="0"/>
    <x v="0"/>
  </r>
  <r>
    <x v="17"/>
    <n v="36"/>
    <n v="415"/>
    <n v="0"/>
    <n v="0"/>
    <n v="198.2"/>
    <n v="87"/>
    <n v="33.69"/>
    <n v="4"/>
    <x v="0"/>
  </r>
  <r>
    <x v="42"/>
    <n v="27"/>
    <n v="408"/>
    <n v="0"/>
    <n v="0"/>
    <n v="212.1"/>
    <n v="131"/>
    <n v="36.06"/>
    <n v="1"/>
    <x v="1"/>
  </r>
  <r>
    <x v="12"/>
    <n v="27"/>
    <n v="415"/>
    <n v="0"/>
    <n v="0"/>
    <n v="251.8"/>
    <n v="72"/>
    <n v="42.81"/>
    <n v="2"/>
    <x v="1"/>
  </r>
  <r>
    <x v="9"/>
    <n v="42"/>
    <n v="510"/>
    <n v="1"/>
    <n v="21"/>
    <n v="161.19999999999999"/>
    <n v="114"/>
    <n v="27.4"/>
    <n v="4"/>
    <x v="0"/>
  </r>
  <r>
    <x v="3"/>
    <n v="41"/>
    <n v="415"/>
    <n v="0"/>
    <n v="0"/>
    <n v="178.3"/>
    <n v="137"/>
    <n v="30.31"/>
    <n v="0"/>
    <x v="0"/>
  </r>
  <r>
    <x v="40"/>
    <n v="44"/>
    <n v="408"/>
    <n v="0"/>
    <n v="0"/>
    <n v="135"/>
    <n v="99"/>
    <n v="22.95"/>
    <n v="1"/>
    <x v="0"/>
  </r>
  <r>
    <x v="7"/>
    <n v="44"/>
    <n v="408"/>
    <n v="0"/>
    <n v="0"/>
    <n v="170.5"/>
    <n v="94"/>
    <n v="28.99"/>
    <n v="1"/>
    <x v="0"/>
  </r>
  <r>
    <x v="17"/>
    <n v="38"/>
    <n v="408"/>
    <n v="0"/>
    <n v="0"/>
    <n v="238.1"/>
    <n v="65"/>
    <n v="40.479999999999997"/>
    <n v="4"/>
    <x v="0"/>
  </r>
  <r>
    <x v="28"/>
    <n v="37"/>
    <n v="510"/>
    <n v="1"/>
    <n v="29"/>
    <n v="281.39999999999998"/>
    <n v="102"/>
    <n v="47.84"/>
    <n v="2"/>
    <x v="0"/>
  </r>
  <r>
    <x v="36"/>
    <n v="47"/>
    <n v="510"/>
    <n v="1"/>
    <n v="21"/>
    <n v="117.9"/>
    <n v="131"/>
    <n v="20.04"/>
    <n v="1"/>
    <x v="0"/>
  </r>
  <r>
    <x v="30"/>
    <n v="33"/>
    <n v="408"/>
    <n v="0"/>
    <n v="0"/>
    <n v="229.8"/>
    <n v="90"/>
    <n v="39.07"/>
    <n v="3"/>
    <x v="0"/>
  </r>
  <r>
    <x v="28"/>
    <n v="38"/>
    <n v="408"/>
    <n v="0"/>
    <n v="0"/>
    <n v="165"/>
    <n v="100"/>
    <n v="28.05"/>
    <n v="1"/>
    <x v="0"/>
  </r>
  <r>
    <x v="43"/>
    <n v="36"/>
    <n v="408"/>
    <n v="0"/>
    <n v="0"/>
    <n v="161"/>
    <n v="117"/>
    <n v="27.37"/>
    <n v="4"/>
    <x v="0"/>
  </r>
  <r>
    <x v="29"/>
    <n v="38"/>
    <n v="408"/>
    <n v="0"/>
    <n v="0"/>
    <n v="126.7"/>
    <n v="108"/>
    <n v="21.54"/>
    <n v="1"/>
    <x v="0"/>
  </r>
  <r>
    <x v="17"/>
    <n v="43"/>
    <n v="415"/>
    <n v="0"/>
    <n v="0"/>
    <n v="58.9"/>
    <n v="125"/>
    <n v="10.01"/>
    <n v="1"/>
    <x v="0"/>
  </r>
  <r>
    <x v="41"/>
    <n v="33"/>
    <n v="510"/>
    <n v="1"/>
    <n v="42"/>
    <n v="196.8"/>
    <n v="89"/>
    <n v="33.46"/>
    <n v="0"/>
    <x v="1"/>
  </r>
  <r>
    <x v="1"/>
    <n v="42"/>
    <n v="510"/>
    <n v="0"/>
    <n v="0"/>
    <n v="162.6"/>
    <n v="83"/>
    <n v="27.64"/>
    <n v="1"/>
    <x v="0"/>
  </r>
  <r>
    <x v="37"/>
    <n v="36"/>
    <n v="415"/>
    <n v="0"/>
    <n v="0"/>
    <n v="282.5"/>
    <n v="114"/>
    <n v="48.03"/>
    <n v="1"/>
    <x v="1"/>
  </r>
  <r>
    <x v="44"/>
    <n v="37"/>
    <n v="408"/>
    <n v="0"/>
    <n v="0"/>
    <n v="210.2"/>
    <n v="92"/>
    <n v="35.729999999999997"/>
    <n v="1"/>
    <x v="0"/>
  </r>
  <r>
    <x v="14"/>
    <n v="43"/>
    <n v="408"/>
    <n v="1"/>
    <n v="22"/>
    <n v="213.8"/>
    <n v="102"/>
    <n v="36.35"/>
    <n v="0"/>
    <x v="0"/>
  </r>
  <r>
    <x v="24"/>
    <n v="45"/>
    <n v="510"/>
    <n v="0"/>
    <n v="0"/>
    <n v="190.7"/>
    <n v="103"/>
    <n v="32.42"/>
    <n v="3"/>
    <x v="0"/>
  </r>
  <r>
    <x v="42"/>
    <n v="44"/>
    <n v="415"/>
    <n v="0"/>
    <n v="0"/>
    <n v="170.9"/>
    <n v="124"/>
    <n v="29.05"/>
    <n v="1"/>
    <x v="0"/>
  </r>
  <r>
    <x v="37"/>
    <n v="42"/>
    <n v="510"/>
    <n v="0"/>
    <n v="0"/>
    <n v="154.19999999999999"/>
    <n v="119"/>
    <n v="26.21"/>
    <n v="2"/>
    <x v="0"/>
  </r>
  <r>
    <x v="17"/>
    <n v="42"/>
    <n v="408"/>
    <n v="0"/>
    <n v="0"/>
    <n v="201.4"/>
    <n v="52"/>
    <n v="34.24"/>
    <n v="1"/>
    <x v="0"/>
  </r>
  <r>
    <x v="42"/>
    <n v="23"/>
    <n v="415"/>
    <n v="0"/>
    <n v="0"/>
    <n v="70.7"/>
    <n v="108"/>
    <n v="12.02"/>
    <n v="4"/>
    <x v="1"/>
  </r>
  <r>
    <x v="42"/>
    <n v="29"/>
    <n v="510"/>
    <n v="1"/>
    <n v="27"/>
    <n v="187.5"/>
    <n v="124"/>
    <n v="31.88"/>
    <n v="4"/>
    <x v="1"/>
  </r>
  <r>
    <x v="14"/>
    <n v="38"/>
    <n v="408"/>
    <n v="0"/>
    <n v="0"/>
    <n v="91.7"/>
    <n v="90"/>
    <n v="15.59"/>
    <n v="2"/>
    <x v="0"/>
  </r>
  <r>
    <x v="44"/>
    <n v="40"/>
    <n v="415"/>
    <n v="0"/>
    <n v="0"/>
    <n v="145.5"/>
    <n v="92"/>
    <n v="24.74"/>
    <n v="3"/>
    <x v="0"/>
  </r>
  <r>
    <x v="31"/>
    <n v="30"/>
    <n v="408"/>
    <n v="0"/>
    <n v="0"/>
    <n v="166.3"/>
    <n v="125"/>
    <n v="28.27"/>
    <n v="1"/>
    <x v="0"/>
  </r>
  <r>
    <x v="1"/>
    <n v="46"/>
    <n v="415"/>
    <n v="0"/>
    <n v="0"/>
    <n v="231"/>
    <n v="115"/>
    <n v="39.270000000000003"/>
    <n v="1"/>
    <x v="0"/>
  </r>
  <r>
    <x v="14"/>
    <n v="42"/>
    <n v="408"/>
    <n v="0"/>
    <n v="0"/>
    <n v="200.3"/>
    <n v="96"/>
    <n v="34.049999999999997"/>
    <n v="4"/>
    <x v="0"/>
  </r>
  <r>
    <x v="25"/>
    <n v="40"/>
    <n v="408"/>
    <n v="0"/>
    <n v="0"/>
    <n v="197"/>
    <n v="109"/>
    <n v="33.49"/>
    <n v="1"/>
    <x v="0"/>
  </r>
  <r>
    <x v="43"/>
    <n v="44"/>
    <n v="510"/>
    <n v="0"/>
    <n v="0"/>
    <n v="129.9"/>
    <n v="112"/>
    <n v="22.08"/>
    <n v="3"/>
    <x v="0"/>
  </r>
  <r>
    <x v="22"/>
    <n v="39"/>
    <n v="510"/>
    <n v="1"/>
    <n v="36"/>
    <n v="183.2"/>
    <n v="117"/>
    <n v="31.14"/>
    <n v="1"/>
    <x v="0"/>
  </r>
  <r>
    <x v="37"/>
    <n v="42"/>
    <n v="415"/>
    <n v="1"/>
    <n v="23"/>
    <n v="205"/>
    <n v="101"/>
    <n v="34.85"/>
    <n v="2"/>
    <x v="0"/>
  </r>
  <r>
    <x v="29"/>
    <n v="37"/>
    <n v="510"/>
    <n v="0"/>
    <n v="0"/>
    <n v="148.5"/>
    <n v="115"/>
    <n v="25.25"/>
    <n v="1"/>
    <x v="0"/>
  </r>
  <r>
    <x v="24"/>
    <n v="42"/>
    <n v="415"/>
    <n v="1"/>
    <n v="39"/>
    <n v="200.3"/>
    <n v="68"/>
    <n v="34.049999999999997"/>
    <n v="0"/>
    <x v="0"/>
  </r>
  <r>
    <x v="28"/>
    <n v="39"/>
    <n v="415"/>
    <n v="1"/>
    <n v="28"/>
    <n v="192.6"/>
    <n v="107"/>
    <n v="32.74"/>
    <n v="3"/>
    <x v="0"/>
  </r>
  <r>
    <x v="39"/>
    <n v="36"/>
    <n v="510"/>
    <n v="0"/>
    <n v="0"/>
    <n v="246.5"/>
    <n v="47"/>
    <n v="41.91"/>
    <n v="1"/>
    <x v="0"/>
  </r>
  <r>
    <x v="39"/>
    <n v="35"/>
    <n v="408"/>
    <n v="0"/>
    <n v="0"/>
    <n v="167.1"/>
    <n v="86"/>
    <n v="28.41"/>
    <n v="2"/>
    <x v="1"/>
  </r>
  <r>
    <x v="5"/>
    <n v="39"/>
    <n v="408"/>
    <n v="0"/>
    <n v="0"/>
    <n v="181.5"/>
    <n v="121"/>
    <n v="30.86"/>
    <n v="1"/>
    <x v="0"/>
  </r>
  <r>
    <x v="8"/>
    <n v="38"/>
    <n v="408"/>
    <n v="1"/>
    <n v="43"/>
    <n v="257.7"/>
    <n v="97"/>
    <n v="43.81"/>
    <n v="2"/>
    <x v="0"/>
  </r>
  <r>
    <x v="9"/>
    <n v="37"/>
    <n v="408"/>
    <n v="0"/>
    <n v="0"/>
    <n v="193.8"/>
    <n v="99"/>
    <n v="32.950000000000003"/>
    <n v="1"/>
    <x v="0"/>
  </r>
  <r>
    <x v="44"/>
    <n v="38"/>
    <n v="415"/>
    <n v="0"/>
    <n v="0"/>
    <n v="102.8"/>
    <n v="119"/>
    <n v="17.48"/>
    <n v="1"/>
    <x v="0"/>
  </r>
  <r>
    <x v="0"/>
    <n v="48"/>
    <n v="408"/>
    <n v="0"/>
    <n v="0"/>
    <n v="187.9"/>
    <n v="116"/>
    <n v="31.94"/>
    <n v="1"/>
    <x v="0"/>
  </r>
  <r>
    <x v="8"/>
    <n v="39"/>
    <n v="415"/>
    <n v="0"/>
    <n v="0"/>
    <n v="226"/>
    <n v="112"/>
    <n v="38.42"/>
    <n v="1"/>
    <x v="0"/>
  </r>
  <r>
    <x v="2"/>
    <n v="32"/>
    <n v="415"/>
    <n v="0"/>
    <n v="0"/>
    <n v="260.39999999999998"/>
    <n v="115"/>
    <n v="44.27"/>
    <n v="5"/>
    <x v="0"/>
  </r>
  <r>
    <x v="5"/>
    <n v="43"/>
    <n v="408"/>
    <n v="0"/>
    <n v="0"/>
    <n v="178.7"/>
    <n v="116"/>
    <n v="30.38"/>
    <n v="0"/>
    <x v="0"/>
  </r>
  <r>
    <x v="0"/>
    <n v="25"/>
    <n v="415"/>
    <n v="0"/>
    <n v="0"/>
    <n v="337.4"/>
    <n v="120"/>
    <n v="57.36"/>
    <n v="0"/>
    <x v="1"/>
  </r>
  <r>
    <x v="13"/>
    <n v="40"/>
    <n v="510"/>
    <n v="1"/>
    <n v="23"/>
    <n v="157.6"/>
    <n v="129"/>
    <n v="26.79"/>
    <n v="0"/>
    <x v="0"/>
  </r>
  <r>
    <x v="4"/>
    <n v="42"/>
    <n v="510"/>
    <n v="0"/>
    <n v="0"/>
    <n v="183.6"/>
    <n v="117"/>
    <n v="31.21"/>
    <n v="1"/>
    <x v="0"/>
  </r>
  <r>
    <x v="15"/>
    <n v="50"/>
    <n v="510"/>
    <n v="1"/>
    <n v="24"/>
    <n v="142.1"/>
    <n v="124"/>
    <n v="24.16"/>
    <n v="1"/>
    <x v="0"/>
  </r>
  <r>
    <x v="13"/>
    <n v="42"/>
    <n v="415"/>
    <n v="0"/>
    <n v="0"/>
    <n v="217.1"/>
    <n v="110"/>
    <n v="36.909999999999997"/>
    <n v="0"/>
    <x v="0"/>
  </r>
  <r>
    <x v="28"/>
    <n v="45"/>
    <n v="415"/>
    <n v="0"/>
    <n v="0"/>
    <n v="98.9"/>
    <n v="103"/>
    <n v="16.809999999999999"/>
    <n v="1"/>
    <x v="0"/>
  </r>
  <r>
    <x v="23"/>
    <n v="35"/>
    <n v="510"/>
    <n v="1"/>
    <n v="31"/>
    <n v="189.8"/>
    <n v="126"/>
    <n v="32.270000000000003"/>
    <n v="1"/>
    <x v="0"/>
  </r>
  <r>
    <x v="38"/>
    <n v="43"/>
    <n v="415"/>
    <n v="0"/>
    <n v="0"/>
    <n v="202"/>
    <n v="102"/>
    <n v="34.340000000000003"/>
    <n v="1"/>
    <x v="0"/>
  </r>
  <r>
    <x v="17"/>
    <n v="41"/>
    <n v="408"/>
    <n v="1"/>
    <n v="38"/>
    <n v="170.1"/>
    <n v="124"/>
    <n v="28.92"/>
    <n v="1"/>
    <x v="0"/>
  </r>
  <r>
    <x v="43"/>
    <n v="38"/>
    <n v="510"/>
    <n v="0"/>
    <n v="0"/>
    <n v="230.9"/>
    <n v="87"/>
    <n v="39.25"/>
    <n v="0"/>
    <x v="0"/>
  </r>
  <r>
    <x v="16"/>
    <n v="44"/>
    <n v="408"/>
    <n v="0"/>
    <n v="0"/>
    <n v="237.1"/>
    <n v="105"/>
    <n v="40.31"/>
    <n v="1"/>
    <x v="0"/>
  </r>
  <r>
    <x v="36"/>
    <n v="40"/>
    <n v="415"/>
    <n v="0"/>
    <n v="0"/>
    <n v="119.3"/>
    <n v="87"/>
    <n v="20.28"/>
    <n v="3"/>
    <x v="0"/>
  </r>
  <r>
    <x v="27"/>
    <n v="46"/>
    <n v="415"/>
    <n v="0"/>
    <n v="0"/>
    <n v="116.8"/>
    <n v="87"/>
    <n v="19.86"/>
    <n v="1"/>
    <x v="0"/>
  </r>
  <r>
    <x v="5"/>
    <n v="33"/>
    <n v="408"/>
    <n v="0"/>
    <n v="0"/>
    <n v="219.2"/>
    <n v="92"/>
    <n v="37.26"/>
    <n v="0"/>
    <x v="0"/>
  </r>
  <r>
    <x v="44"/>
    <n v="45"/>
    <n v="415"/>
    <n v="0"/>
    <n v="0"/>
    <n v="252.6"/>
    <n v="104"/>
    <n v="42.94"/>
    <n v="2"/>
    <x v="0"/>
  </r>
  <r>
    <x v="35"/>
    <n v="42"/>
    <n v="415"/>
    <n v="0"/>
    <n v="0"/>
    <n v="147.1"/>
    <n v="91"/>
    <n v="25.01"/>
    <n v="0"/>
    <x v="0"/>
  </r>
  <r>
    <x v="25"/>
    <n v="42"/>
    <n v="408"/>
    <n v="0"/>
    <n v="0"/>
    <n v="173.5"/>
    <n v="93"/>
    <n v="29.5"/>
    <n v="3"/>
    <x v="0"/>
  </r>
  <r>
    <x v="45"/>
    <n v="43"/>
    <n v="408"/>
    <n v="0"/>
    <n v="0"/>
    <n v="232.1"/>
    <n v="122"/>
    <n v="39.46"/>
    <n v="3"/>
    <x v="0"/>
  </r>
  <r>
    <x v="6"/>
    <n v="41"/>
    <n v="510"/>
    <n v="1"/>
    <n v="23"/>
    <n v="197.1"/>
    <n v="125"/>
    <n v="33.51"/>
    <n v="4"/>
    <x v="0"/>
  </r>
  <r>
    <x v="22"/>
    <n v="29"/>
    <n v="415"/>
    <n v="0"/>
    <n v="0"/>
    <n v="58.2"/>
    <n v="94"/>
    <n v="9.89"/>
    <n v="5"/>
    <x v="1"/>
  </r>
  <r>
    <x v="11"/>
    <n v="41"/>
    <n v="408"/>
    <n v="1"/>
    <n v="36"/>
    <n v="115.6"/>
    <n v="111"/>
    <n v="19.649999999999999"/>
    <n v="2"/>
    <x v="0"/>
  </r>
  <r>
    <x v="21"/>
    <n v="45"/>
    <n v="408"/>
    <n v="0"/>
    <n v="0"/>
    <n v="186.1"/>
    <n v="98"/>
    <n v="31.64"/>
    <n v="2"/>
    <x v="0"/>
  </r>
  <r>
    <x v="13"/>
    <n v="42"/>
    <n v="510"/>
    <n v="0"/>
    <n v="0"/>
    <n v="259.89999999999998"/>
    <n v="68"/>
    <n v="44.18"/>
    <n v="3"/>
    <x v="0"/>
  </r>
  <r>
    <x v="36"/>
    <n v="36"/>
    <n v="415"/>
    <n v="0"/>
    <n v="0"/>
    <n v="214.3"/>
    <n v="145"/>
    <n v="36.43"/>
    <n v="1"/>
    <x v="0"/>
  </r>
  <r>
    <x v="11"/>
    <n v="39"/>
    <n v="408"/>
    <n v="0"/>
    <n v="0"/>
    <n v="158.69999999999999"/>
    <n v="74"/>
    <n v="26.98"/>
    <n v="1"/>
    <x v="0"/>
  </r>
  <r>
    <x v="17"/>
    <n v="36"/>
    <n v="415"/>
    <n v="0"/>
    <n v="0"/>
    <n v="271.60000000000002"/>
    <n v="71"/>
    <n v="46.17"/>
    <n v="2"/>
    <x v="0"/>
  </r>
  <r>
    <x v="34"/>
    <n v="34"/>
    <n v="408"/>
    <n v="0"/>
    <n v="0"/>
    <n v="232.4"/>
    <n v="109"/>
    <n v="39.51"/>
    <n v="1"/>
    <x v="0"/>
  </r>
  <r>
    <x v="14"/>
    <n v="42"/>
    <n v="415"/>
    <n v="0"/>
    <n v="0"/>
    <n v="176.9"/>
    <n v="109"/>
    <n v="30.07"/>
    <n v="1"/>
    <x v="0"/>
  </r>
  <r>
    <x v="40"/>
    <n v="43"/>
    <n v="408"/>
    <n v="0"/>
    <n v="0"/>
    <n v="209.9"/>
    <n v="74"/>
    <n v="35.68"/>
    <n v="2"/>
    <x v="0"/>
  </r>
  <r>
    <x v="10"/>
    <n v="28"/>
    <n v="415"/>
    <n v="0"/>
    <n v="0"/>
    <n v="137.5"/>
    <n v="118"/>
    <n v="23.38"/>
    <n v="0"/>
    <x v="0"/>
  </r>
  <r>
    <x v="2"/>
    <n v="41"/>
    <n v="408"/>
    <n v="1"/>
    <n v="23"/>
    <n v="289.5"/>
    <n v="52"/>
    <n v="49.22"/>
    <n v="1"/>
    <x v="0"/>
  </r>
  <r>
    <x v="24"/>
    <n v="36"/>
    <n v="415"/>
    <n v="1"/>
    <n v="23"/>
    <n v="198.1"/>
    <n v="86"/>
    <n v="33.68"/>
    <n v="1"/>
    <x v="0"/>
  </r>
  <r>
    <x v="46"/>
    <n v="41"/>
    <n v="415"/>
    <n v="0"/>
    <n v="0"/>
    <n v="149.69999999999999"/>
    <n v="119"/>
    <n v="25.45"/>
    <n v="0"/>
    <x v="0"/>
  </r>
  <r>
    <x v="14"/>
    <n v="26"/>
    <n v="510"/>
    <n v="0"/>
    <n v="0"/>
    <n v="326.5"/>
    <n v="67"/>
    <n v="55.51"/>
    <n v="2"/>
    <x v="1"/>
  </r>
  <r>
    <x v="41"/>
    <n v="30"/>
    <n v="510"/>
    <n v="1"/>
    <n v="26"/>
    <n v="292.89999999999998"/>
    <n v="101"/>
    <n v="49.79"/>
    <n v="4"/>
    <x v="1"/>
  </r>
  <r>
    <x v="38"/>
    <n v="36"/>
    <n v="408"/>
    <n v="0"/>
    <n v="0"/>
    <n v="83"/>
    <n v="64"/>
    <n v="14.11"/>
    <n v="0"/>
    <x v="0"/>
  </r>
  <r>
    <x v="35"/>
    <n v="32"/>
    <n v="415"/>
    <n v="1"/>
    <n v="24"/>
    <n v="145.69999999999999"/>
    <n v="146"/>
    <n v="24.77"/>
    <n v="3"/>
    <x v="0"/>
  </r>
  <r>
    <x v="29"/>
    <n v="37"/>
    <n v="408"/>
    <n v="0"/>
    <n v="0"/>
    <n v="182.3"/>
    <n v="101"/>
    <n v="30.99"/>
    <n v="2"/>
    <x v="0"/>
  </r>
  <r>
    <x v="24"/>
    <n v="38"/>
    <n v="415"/>
    <n v="0"/>
    <n v="0"/>
    <n v="218"/>
    <n v="86"/>
    <n v="37.06"/>
    <n v="3"/>
    <x v="0"/>
  </r>
  <r>
    <x v="28"/>
    <n v="42"/>
    <n v="510"/>
    <n v="0"/>
    <n v="0"/>
    <n v="140.6"/>
    <n v="109"/>
    <n v="23.9"/>
    <n v="2"/>
    <x v="0"/>
  </r>
  <r>
    <x v="34"/>
    <n v="46"/>
    <n v="415"/>
    <n v="0"/>
    <n v="0"/>
    <n v="152.69999999999999"/>
    <n v="105"/>
    <n v="25.96"/>
    <n v="1"/>
    <x v="0"/>
  </r>
  <r>
    <x v="4"/>
    <n v="40"/>
    <n v="415"/>
    <n v="1"/>
    <n v="36"/>
    <n v="106.7"/>
    <n v="76"/>
    <n v="18.14"/>
    <n v="1"/>
    <x v="0"/>
  </r>
  <r>
    <x v="7"/>
    <n v="40"/>
    <n v="415"/>
    <n v="0"/>
    <n v="0"/>
    <n v="243.8"/>
    <n v="98"/>
    <n v="41.45"/>
    <n v="2"/>
    <x v="0"/>
  </r>
  <r>
    <x v="27"/>
    <n v="41"/>
    <n v="415"/>
    <n v="0"/>
    <n v="0"/>
    <n v="194.4"/>
    <n v="94"/>
    <n v="33.049999999999997"/>
    <n v="3"/>
    <x v="0"/>
  </r>
  <r>
    <x v="24"/>
    <n v="37"/>
    <n v="510"/>
    <n v="0"/>
    <n v="0"/>
    <n v="213.9"/>
    <n v="95"/>
    <n v="36.36"/>
    <n v="3"/>
    <x v="0"/>
  </r>
  <r>
    <x v="8"/>
    <n v="43"/>
    <n v="510"/>
    <n v="0"/>
    <n v="0"/>
    <n v="217.2"/>
    <n v="112"/>
    <n v="36.92"/>
    <n v="3"/>
    <x v="0"/>
  </r>
  <r>
    <x v="5"/>
    <n v="45"/>
    <n v="415"/>
    <n v="0"/>
    <n v="0"/>
    <n v="241.1"/>
    <n v="72"/>
    <n v="40.99"/>
    <n v="1"/>
    <x v="0"/>
  </r>
  <r>
    <x v="17"/>
    <n v="40"/>
    <n v="510"/>
    <n v="0"/>
    <n v="0"/>
    <n v="203.5"/>
    <n v="100"/>
    <n v="34.6"/>
    <n v="0"/>
    <x v="0"/>
  </r>
  <r>
    <x v="5"/>
    <n v="34"/>
    <n v="415"/>
    <n v="0"/>
    <n v="0"/>
    <n v="179.3"/>
    <n v="93"/>
    <n v="30.48"/>
    <n v="3"/>
    <x v="0"/>
  </r>
  <r>
    <x v="15"/>
    <n v="38"/>
    <n v="415"/>
    <n v="0"/>
    <n v="0"/>
    <n v="180"/>
    <n v="80"/>
    <n v="30.6"/>
    <n v="3"/>
    <x v="0"/>
  </r>
  <r>
    <x v="43"/>
    <n v="43"/>
    <n v="415"/>
    <n v="0"/>
    <n v="0"/>
    <n v="223"/>
    <n v="121"/>
    <n v="37.909999999999997"/>
    <n v="0"/>
    <x v="0"/>
  </r>
  <r>
    <x v="34"/>
    <n v="35"/>
    <n v="415"/>
    <n v="0"/>
    <n v="0"/>
    <n v="183.6"/>
    <n v="116"/>
    <n v="31.21"/>
    <n v="3"/>
    <x v="0"/>
  </r>
  <r>
    <x v="46"/>
    <n v="38"/>
    <n v="408"/>
    <n v="1"/>
    <n v="22"/>
    <n v="166"/>
    <n v="114"/>
    <n v="28.22"/>
    <n v="1"/>
    <x v="0"/>
  </r>
  <r>
    <x v="42"/>
    <n v="32"/>
    <n v="415"/>
    <n v="0"/>
    <n v="0"/>
    <n v="136.1"/>
    <n v="112"/>
    <n v="23.14"/>
    <n v="1"/>
    <x v="0"/>
  </r>
  <r>
    <x v="41"/>
    <n v="35"/>
    <n v="408"/>
    <n v="0"/>
    <n v="0"/>
    <n v="149.30000000000001"/>
    <n v="113"/>
    <n v="25.38"/>
    <n v="2"/>
    <x v="0"/>
  </r>
  <r>
    <x v="2"/>
    <n v="42"/>
    <n v="408"/>
    <n v="0"/>
    <n v="0"/>
    <n v="65.400000000000006"/>
    <n v="97"/>
    <n v="11.12"/>
    <n v="2"/>
    <x v="0"/>
  </r>
  <r>
    <x v="7"/>
    <n v="42"/>
    <n v="415"/>
    <n v="0"/>
    <n v="0"/>
    <n v="213.4"/>
    <n v="111"/>
    <n v="36.28"/>
    <n v="1"/>
    <x v="0"/>
  </r>
  <r>
    <x v="4"/>
    <n v="36"/>
    <n v="415"/>
    <n v="0"/>
    <n v="0"/>
    <n v="206.9"/>
    <n v="85"/>
    <n v="35.17"/>
    <n v="3"/>
    <x v="0"/>
  </r>
  <r>
    <x v="9"/>
    <n v="53"/>
    <n v="408"/>
    <n v="1"/>
    <n v="27"/>
    <n v="186.2"/>
    <n v="78"/>
    <n v="31.65"/>
    <n v="2"/>
    <x v="0"/>
  </r>
  <r>
    <x v="40"/>
    <n v="40"/>
    <n v="415"/>
    <n v="1"/>
    <n v="22"/>
    <n v="196.6"/>
    <n v="84"/>
    <n v="33.42"/>
    <n v="0"/>
    <x v="0"/>
  </r>
  <r>
    <x v="24"/>
    <n v="32"/>
    <n v="408"/>
    <n v="0"/>
    <n v="0"/>
    <n v="312"/>
    <n v="109"/>
    <n v="53.04"/>
    <n v="0"/>
    <x v="1"/>
  </r>
  <r>
    <x v="0"/>
    <n v="41"/>
    <n v="415"/>
    <n v="1"/>
    <n v="36"/>
    <n v="199"/>
    <n v="110"/>
    <n v="33.83"/>
    <n v="1"/>
    <x v="0"/>
  </r>
  <r>
    <x v="2"/>
    <n v="41"/>
    <n v="415"/>
    <n v="0"/>
    <n v="0"/>
    <n v="203.1"/>
    <n v="96"/>
    <n v="34.53"/>
    <n v="3"/>
    <x v="0"/>
  </r>
  <r>
    <x v="37"/>
    <n v="39"/>
    <n v="415"/>
    <n v="0"/>
    <n v="0"/>
    <n v="168.8"/>
    <n v="97"/>
    <n v="28.7"/>
    <n v="0"/>
    <x v="0"/>
  </r>
  <r>
    <x v="12"/>
    <n v="39"/>
    <n v="415"/>
    <n v="0"/>
    <n v="0"/>
    <n v="173.1"/>
    <n v="140"/>
    <n v="29.43"/>
    <n v="1"/>
    <x v="0"/>
  </r>
  <r>
    <x v="35"/>
    <n v="30"/>
    <n v="510"/>
    <n v="0"/>
    <n v="0"/>
    <n v="134.4"/>
    <n v="106"/>
    <n v="22.85"/>
    <n v="5"/>
    <x v="1"/>
  </r>
  <r>
    <x v="32"/>
    <n v="41"/>
    <n v="408"/>
    <n v="1"/>
    <n v="40"/>
    <n v="202.6"/>
    <n v="103"/>
    <n v="34.44"/>
    <n v="2"/>
    <x v="0"/>
  </r>
  <r>
    <x v="47"/>
    <n v="40"/>
    <n v="408"/>
    <n v="0"/>
    <n v="0"/>
    <n v="74.5"/>
    <n v="117"/>
    <n v="12.67"/>
    <n v="3"/>
    <x v="0"/>
  </r>
  <r>
    <x v="19"/>
    <n v="48"/>
    <n v="510"/>
    <n v="0"/>
    <n v="0"/>
    <n v="83.6"/>
    <n v="148"/>
    <n v="14.21"/>
    <n v="0"/>
    <x v="0"/>
  </r>
  <r>
    <x v="1"/>
    <n v="39"/>
    <n v="510"/>
    <n v="0"/>
    <n v="0"/>
    <n v="220.2"/>
    <n v="89"/>
    <n v="37.43"/>
    <n v="0"/>
    <x v="0"/>
  </r>
  <r>
    <x v="37"/>
    <n v="27"/>
    <n v="415"/>
    <n v="0"/>
    <n v="0"/>
    <n v="135.1"/>
    <n v="95"/>
    <n v="22.97"/>
    <n v="2"/>
    <x v="1"/>
  </r>
  <r>
    <x v="6"/>
    <n v="39"/>
    <n v="408"/>
    <n v="0"/>
    <n v="0"/>
    <n v="225"/>
    <n v="81"/>
    <n v="38.25"/>
    <n v="3"/>
    <x v="0"/>
  </r>
  <r>
    <x v="18"/>
    <n v="35"/>
    <n v="408"/>
    <n v="0"/>
    <n v="0"/>
    <n v="110.3"/>
    <n v="107"/>
    <n v="18.75"/>
    <n v="0"/>
    <x v="0"/>
  </r>
  <r>
    <x v="8"/>
    <n v="33"/>
    <n v="415"/>
    <n v="1"/>
    <n v="37"/>
    <n v="60"/>
    <n v="102"/>
    <n v="10.199999999999999"/>
    <n v="0"/>
    <x v="0"/>
  </r>
  <r>
    <x v="7"/>
    <n v="32"/>
    <n v="510"/>
    <n v="0"/>
    <n v="0"/>
    <n v="214.8"/>
    <n v="94"/>
    <n v="36.520000000000003"/>
    <n v="0"/>
    <x v="0"/>
  </r>
  <r>
    <x v="17"/>
    <n v="36"/>
    <n v="408"/>
    <n v="0"/>
    <n v="0"/>
    <n v="181.8"/>
    <n v="85"/>
    <n v="30.91"/>
    <n v="4"/>
    <x v="0"/>
  </r>
  <r>
    <x v="27"/>
    <n v="24"/>
    <n v="415"/>
    <n v="1"/>
    <n v="29"/>
    <n v="157.4"/>
    <n v="99"/>
    <n v="26.76"/>
    <n v="4"/>
    <x v="1"/>
  </r>
  <r>
    <x v="1"/>
    <n v="46"/>
    <n v="415"/>
    <n v="0"/>
    <n v="0"/>
    <n v="207.9"/>
    <n v="91"/>
    <n v="35.340000000000003"/>
    <n v="4"/>
    <x v="0"/>
  </r>
  <r>
    <x v="28"/>
    <n v="38"/>
    <n v="510"/>
    <n v="1"/>
    <n v="41"/>
    <n v="119"/>
    <n v="101"/>
    <n v="20.23"/>
    <n v="0"/>
    <x v="0"/>
  </r>
  <r>
    <x v="14"/>
    <n v="40"/>
    <n v="415"/>
    <n v="0"/>
    <n v="0"/>
    <n v="143.69999999999999"/>
    <n v="117"/>
    <n v="24.43"/>
    <n v="0"/>
    <x v="0"/>
  </r>
  <r>
    <x v="15"/>
    <n v="41"/>
    <n v="408"/>
    <n v="1"/>
    <n v="32"/>
    <n v="165.9"/>
    <n v="126"/>
    <n v="28.2"/>
    <n v="4"/>
    <x v="0"/>
  </r>
  <r>
    <x v="38"/>
    <n v="32"/>
    <n v="510"/>
    <n v="0"/>
    <n v="0"/>
    <n v="138.6"/>
    <n v="122"/>
    <n v="23.56"/>
    <n v="1"/>
    <x v="0"/>
  </r>
  <r>
    <x v="14"/>
    <n v="42"/>
    <n v="415"/>
    <n v="0"/>
    <n v="0"/>
    <n v="84.7"/>
    <n v="118"/>
    <n v="14.4"/>
    <n v="1"/>
    <x v="0"/>
  </r>
  <r>
    <x v="45"/>
    <n v="38"/>
    <n v="408"/>
    <n v="0"/>
    <n v="0"/>
    <n v="62.6"/>
    <n v="111"/>
    <n v="10.64"/>
    <n v="1"/>
    <x v="1"/>
  </r>
  <r>
    <x v="30"/>
    <n v="34"/>
    <n v="510"/>
    <n v="0"/>
    <n v="0"/>
    <n v="155.19999999999999"/>
    <n v="79"/>
    <n v="26.38"/>
    <n v="1"/>
    <x v="0"/>
  </r>
  <r>
    <x v="35"/>
    <n v="39"/>
    <n v="510"/>
    <n v="1"/>
    <n v="25"/>
    <n v="164.9"/>
    <n v="110"/>
    <n v="28.03"/>
    <n v="1"/>
    <x v="0"/>
  </r>
  <r>
    <x v="47"/>
    <n v="41"/>
    <n v="408"/>
    <n v="0"/>
    <n v="0"/>
    <n v="134.5"/>
    <n v="88"/>
    <n v="22.87"/>
    <n v="1"/>
    <x v="0"/>
  </r>
  <r>
    <x v="36"/>
    <n v="31"/>
    <n v="415"/>
    <n v="0"/>
    <n v="0"/>
    <n v="143.30000000000001"/>
    <n v="103"/>
    <n v="24.36"/>
    <n v="1"/>
    <x v="0"/>
  </r>
  <r>
    <x v="18"/>
    <n v="38"/>
    <n v="510"/>
    <n v="0"/>
    <n v="0"/>
    <n v="168.3"/>
    <n v="110"/>
    <n v="28.61"/>
    <n v="1"/>
    <x v="0"/>
  </r>
  <r>
    <x v="33"/>
    <n v="42"/>
    <n v="408"/>
    <n v="0"/>
    <n v="0"/>
    <n v="262.39999999999998"/>
    <n v="55"/>
    <n v="44.61"/>
    <n v="2"/>
    <x v="0"/>
  </r>
  <r>
    <x v="6"/>
    <n v="48"/>
    <n v="510"/>
    <n v="1"/>
    <n v="30"/>
    <n v="206.2"/>
    <n v="79"/>
    <n v="35.049999999999997"/>
    <n v="1"/>
    <x v="0"/>
  </r>
  <r>
    <x v="8"/>
    <n v="40"/>
    <n v="510"/>
    <n v="1"/>
    <n v="28"/>
    <n v="225.8"/>
    <n v="94"/>
    <n v="38.39"/>
    <n v="4"/>
    <x v="0"/>
  </r>
  <r>
    <x v="21"/>
    <n v="49"/>
    <n v="408"/>
    <n v="0"/>
    <n v="0"/>
    <n v="138.30000000000001"/>
    <n v="89"/>
    <n v="23.51"/>
    <n v="3"/>
    <x v="0"/>
  </r>
  <r>
    <x v="3"/>
    <n v="42"/>
    <n v="408"/>
    <n v="0"/>
    <n v="0"/>
    <n v="160"/>
    <n v="123"/>
    <n v="27.2"/>
    <n v="2"/>
    <x v="0"/>
  </r>
  <r>
    <x v="48"/>
    <n v="40"/>
    <n v="415"/>
    <n v="0"/>
    <n v="0"/>
    <n v="206.6"/>
    <n v="105"/>
    <n v="35.119999999999997"/>
    <n v="0"/>
    <x v="0"/>
  </r>
  <r>
    <x v="2"/>
    <n v="39"/>
    <n v="415"/>
    <n v="0"/>
    <n v="0"/>
    <n v="134.69999999999999"/>
    <n v="121"/>
    <n v="22.9"/>
    <n v="1"/>
    <x v="0"/>
  </r>
  <r>
    <x v="43"/>
    <n v="39"/>
    <n v="415"/>
    <n v="1"/>
    <n v="28"/>
    <n v="214.4"/>
    <n v="78"/>
    <n v="36.450000000000003"/>
    <n v="3"/>
    <x v="0"/>
  </r>
  <r>
    <x v="19"/>
    <n v="40"/>
    <n v="415"/>
    <n v="0"/>
    <n v="0"/>
    <n v="192.8"/>
    <n v="104"/>
    <n v="32.78"/>
    <n v="3"/>
    <x v="0"/>
  </r>
  <r>
    <x v="48"/>
    <n v="39"/>
    <n v="408"/>
    <n v="1"/>
    <n v="28"/>
    <n v="151.1"/>
    <n v="90"/>
    <n v="25.69"/>
    <n v="1"/>
    <x v="0"/>
  </r>
  <r>
    <x v="20"/>
    <n v="37"/>
    <n v="510"/>
    <n v="0"/>
    <n v="0"/>
    <n v="218.9"/>
    <n v="88"/>
    <n v="37.21"/>
    <n v="0"/>
    <x v="0"/>
  </r>
  <r>
    <x v="32"/>
    <n v="29"/>
    <n v="408"/>
    <n v="1"/>
    <n v="48"/>
    <n v="189.8"/>
    <n v="96"/>
    <n v="32.270000000000003"/>
    <n v="2"/>
    <x v="1"/>
  </r>
  <r>
    <x v="43"/>
    <n v="32"/>
    <n v="415"/>
    <n v="1"/>
    <n v="25"/>
    <n v="192.7"/>
    <n v="85"/>
    <n v="32.76"/>
    <n v="2"/>
    <x v="0"/>
  </r>
  <r>
    <x v="39"/>
    <n v="38"/>
    <n v="510"/>
    <n v="0"/>
    <n v="0"/>
    <n v="204.4"/>
    <n v="135"/>
    <n v="34.75"/>
    <n v="3"/>
    <x v="0"/>
  </r>
  <r>
    <x v="10"/>
    <n v="37"/>
    <n v="415"/>
    <n v="0"/>
    <n v="0"/>
    <n v="172.3"/>
    <n v="97"/>
    <n v="29.29"/>
    <n v="2"/>
    <x v="0"/>
  </r>
  <r>
    <x v="35"/>
    <n v="43"/>
    <n v="415"/>
    <n v="0"/>
    <n v="0"/>
    <n v="198.4"/>
    <n v="93"/>
    <n v="33.729999999999997"/>
    <n v="2"/>
    <x v="0"/>
  </r>
  <r>
    <x v="22"/>
    <n v="36"/>
    <n v="415"/>
    <n v="1"/>
    <n v="37"/>
    <n v="211.7"/>
    <n v="115"/>
    <n v="35.99"/>
    <n v="1"/>
    <x v="0"/>
  </r>
  <r>
    <x v="32"/>
    <n v="41"/>
    <n v="408"/>
    <n v="1"/>
    <n v="24"/>
    <n v="147.5"/>
    <n v="90"/>
    <n v="25.08"/>
    <n v="2"/>
    <x v="0"/>
  </r>
  <r>
    <x v="28"/>
    <n v="37"/>
    <n v="510"/>
    <n v="0"/>
    <n v="0"/>
    <n v="206.4"/>
    <n v="122"/>
    <n v="35.090000000000003"/>
    <n v="2"/>
    <x v="0"/>
  </r>
  <r>
    <x v="45"/>
    <n v="41"/>
    <n v="408"/>
    <n v="0"/>
    <n v="0"/>
    <n v="205.9"/>
    <n v="88"/>
    <n v="35"/>
    <n v="2"/>
    <x v="0"/>
  </r>
  <r>
    <x v="43"/>
    <n v="39"/>
    <n v="510"/>
    <n v="0"/>
    <n v="0"/>
    <n v="207.6"/>
    <n v="88"/>
    <n v="35.29"/>
    <n v="0"/>
    <x v="0"/>
  </r>
  <r>
    <x v="2"/>
    <n v="35"/>
    <n v="510"/>
    <n v="0"/>
    <n v="0"/>
    <n v="303.89999999999998"/>
    <n v="95"/>
    <n v="51.66"/>
    <n v="1"/>
    <x v="1"/>
  </r>
  <r>
    <x v="49"/>
    <n v="42"/>
    <n v="415"/>
    <n v="1"/>
    <n v="34"/>
    <n v="230.6"/>
    <n v="121"/>
    <n v="39.200000000000003"/>
    <n v="0"/>
    <x v="0"/>
  </r>
  <r>
    <x v="44"/>
    <n v="37"/>
    <n v="510"/>
    <n v="0"/>
    <n v="0"/>
    <n v="99.5"/>
    <n v="110"/>
    <n v="16.920000000000002"/>
    <n v="0"/>
    <x v="0"/>
  </r>
  <r>
    <x v="26"/>
    <n v="36"/>
    <n v="510"/>
    <n v="0"/>
    <n v="0"/>
    <n v="177.1"/>
    <n v="112"/>
    <n v="30.11"/>
    <n v="1"/>
    <x v="0"/>
  </r>
  <r>
    <x v="26"/>
    <n v="33"/>
    <n v="510"/>
    <n v="1"/>
    <n v="18"/>
    <n v="172.7"/>
    <n v="86"/>
    <n v="29.36"/>
    <n v="1"/>
    <x v="0"/>
  </r>
  <r>
    <x v="7"/>
    <n v="37"/>
    <n v="510"/>
    <n v="0"/>
    <n v="0"/>
    <n v="204.2"/>
    <n v="115"/>
    <n v="34.71"/>
    <n v="1"/>
    <x v="0"/>
  </r>
  <r>
    <x v="38"/>
    <n v="42"/>
    <n v="415"/>
    <n v="0"/>
    <n v="0"/>
    <n v="85.7"/>
    <n v="83"/>
    <n v="14.57"/>
    <n v="2"/>
    <x v="0"/>
  </r>
  <r>
    <x v="25"/>
    <n v="41"/>
    <n v="415"/>
    <n v="0"/>
    <n v="0"/>
    <n v="157.6"/>
    <n v="117"/>
    <n v="26.79"/>
    <n v="0"/>
    <x v="0"/>
  </r>
  <r>
    <x v="41"/>
    <n v="42"/>
    <n v="415"/>
    <n v="0"/>
    <n v="0"/>
    <n v="215.5"/>
    <n v="129"/>
    <n v="36.64"/>
    <n v="4"/>
    <x v="0"/>
  </r>
  <r>
    <x v="24"/>
    <n v="36"/>
    <n v="415"/>
    <n v="0"/>
    <n v="0"/>
    <n v="171.7"/>
    <n v="80"/>
    <n v="29.19"/>
    <n v="2"/>
    <x v="0"/>
  </r>
  <r>
    <x v="15"/>
    <n v="30"/>
    <n v="415"/>
    <n v="0"/>
    <n v="0"/>
    <n v="266.60000000000002"/>
    <n v="106"/>
    <n v="45.32"/>
    <n v="1"/>
    <x v="1"/>
  </r>
  <r>
    <x v="9"/>
    <n v="34"/>
    <n v="415"/>
    <n v="0"/>
    <n v="0"/>
    <n v="158"/>
    <n v="106"/>
    <n v="26.86"/>
    <n v="1"/>
    <x v="0"/>
  </r>
  <r>
    <x v="17"/>
    <n v="46"/>
    <n v="510"/>
    <n v="0"/>
    <n v="0"/>
    <n v="92"/>
    <n v="117"/>
    <n v="15.64"/>
    <n v="1"/>
    <x v="0"/>
  </r>
  <r>
    <x v="4"/>
    <n v="39"/>
    <n v="415"/>
    <n v="0"/>
    <n v="0"/>
    <n v="234"/>
    <n v="109"/>
    <n v="39.78"/>
    <n v="2"/>
    <x v="0"/>
  </r>
  <r>
    <x v="39"/>
    <n v="32"/>
    <n v="415"/>
    <n v="0"/>
    <n v="0"/>
    <n v="272.10000000000002"/>
    <n v="111"/>
    <n v="46.26"/>
    <n v="1"/>
    <x v="1"/>
  </r>
  <r>
    <x v="7"/>
    <n v="27"/>
    <n v="408"/>
    <n v="0"/>
    <n v="0"/>
    <n v="296.39999999999998"/>
    <n v="99"/>
    <n v="50.39"/>
    <n v="4"/>
    <x v="1"/>
  </r>
  <r>
    <x v="8"/>
    <n v="45"/>
    <n v="510"/>
    <n v="0"/>
    <n v="0"/>
    <n v="194.4"/>
    <n v="101"/>
    <n v="33.049999999999997"/>
    <n v="0"/>
    <x v="0"/>
  </r>
  <r>
    <x v="32"/>
    <n v="49"/>
    <n v="415"/>
    <n v="0"/>
    <n v="0"/>
    <n v="227.2"/>
    <n v="128"/>
    <n v="38.619999999999997"/>
    <n v="3"/>
    <x v="0"/>
  </r>
  <r>
    <x v="35"/>
    <n v="34"/>
    <n v="415"/>
    <n v="0"/>
    <n v="0"/>
    <n v="248.7"/>
    <n v="109"/>
    <n v="42.28"/>
    <n v="1"/>
    <x v="1"/>
  </r>
  <r>
    <x v="14"/>
    <n v="39"/>
    <n v="415"/>
    <n v="1"/>
    <n v="38"/>
    <n v="236.3"/>
    <n v="102"/>
    <n v="40.17"/>
    <n v="1"/>
    <x v="0"/>
  </r>
  <r>
    <x v="13"/>
    <n v="42"/>
    <n v="510"/>
    <n v="0"/>
    <n v="0"/>
    <n v="205.6"/>
    <n v="69"/>
    <n v="34.950000000000003"/>
    <n v="0"/>
    <x v="0"/>
  </r>
  <r>
    <x v="3"/>
    <n v="38"/>
    <n v="408"/>
    <n v="0"/>
    <n v="0"/>
    <n v="94.1"/>
    <n v="136"/>
    <n v="16"/>
    <n v="0"/>
    <x v="0"/>
  </r>
  <r>
    <x v="12"/>
    <n v="40"/>
    <n v="408"/>
    <n v="0"/>
    <n v="0"/>
    <n v="125.2"/>
    <n v="99"/>
    <n v="21.28"/>
    <n v="0"/>
    <x v="0"/>
  </r>
  <r>
    <x v="3"/>
    <n v="40"/>
    <n v="408"/>
    <n v="0"/>
    <n v="0"/>
    <n v="60.4"/>
    <n v="158"/>
    <n v="10.27"/>
    <n v="1"/>
    <x v="0"/>
  </r>
  <r>
    <x v="23"/>
    <n v="37"/>
    <n v="415"/>
    <n v="1"/>
    <n v="28"/>
    <n v="121"/>
    <n v="105"/>
    <n v="20.57"/>
    <n v="2"/>
    <x v="0"/>
  </r>
  <r>
    <x v="8"/>
    <n v="44"/>
    <n v="415"/>
    <n v="1"/>
    <n v="29"/>
    <n v="117.8"/>
    <n v="66"/>
    <n v="20.03"/>
    <n v="3"/>
    <x v="0"/>
  </r>
  <r>
    <x v="3"/>
    <n v="42"/>
    <n v="510"/>
    <n v="0"/>
    <n v="0"/>
    <n v="176.3"/>
    <n v="79"/>
    <n v="29.97"/>
    <n v="0"/>
    <x v="0"/>
  </r>
  <r>
    <x v="19"/>
    <n v="34"/>
    <n v="415"/>
    <n v="1"/>
    <n v="32"/>
    <n v="125.2"/>
    <n v="79"/>
    <n v="21.28"/>
    <n v="1"/>
    <x v="0"/>
  </r>
  <r>
    <x v="13"/>
    <n v="40"/>
    <n v="408"/>
    <n v="0"/>
    <n v="0"/>
    <n v="138.69999999999999"/>
    <n v="107"/>
    <n v="23.58"/>
    <n v="0"/>
    <x v="0"/>
  </r>
  <r>
    <x v="27"/>
    <n v="33"/>
    <n v="415"/>
    <n v="0"/>
    <n v="0"/>
    <n v="86.3"/>
    <n v="134"/>
    <n v="14.67"/>
    <n v="1"/>
    <x v="0"/>
  </r>
  <r>
    <x v="13"/>
    <n v="40"/>
    <n v="408"/>
    <n v="0"/>
    <n v="0"/>
    <n v="207"/>
    <n v="91"/>
    <n v="35.19"/>
    <n v="3"/>
    <x v="0"/>
  </r>
  <r>
    <x v="41"/>
    <n v="39"/>
    <n v="510"/>
    <n v="1"/>
    <n v="30"/>
    <n v="58.8"/>
    <n v="104"/>
    <n v="10"/>
    <n v="0"/>
    <x v="0"/>
  </r>
  <r>
    <x v="43"/>
    <n v="46"/>
    <n v="408"/>
    <n v="1"/>
    <n v="35"/>
    <n v="68.7"/>
    <n v="95"/>
    <n v="11.68"/>
    <n v="1"/>
    <x v="0"/>
  </r>
  <r>
    <x v="23"/>
    <n v="45"/>
    <n v="408"/>
    <n v="1"/>
    <n v="33"/>
    <n v="239.2"/>
    <n v="109"/>
    <n v="40.659999999999997"/>
    <n v="1"/>
    <x v="0"/>
  </r>
  <r>
    <x v="9"/>
    <n v="42"/>
    <n v="510"/>
    <n v="0"/>
    <n v="0"/>
    <n v="198.3"/>
    <n v="130"/>
    <n v="33.71"/>
    <n v="0"/>
    <x v="0"/>
  </r>
  <r>
    <x v="17"/>
    <n v="49"/>
    <n v="510"/>
    <n v="0"/>
    <n v="0"/>
    <n v="205.2"/>
    <n v="97"/>
    <n v="34.880000000000003"/>
    <n v="0"/>
    <x v="0"/>
  </r>
  <r>
    <x v="15"/>
    <n v="38"/>
    <n v="510"/>
    <n v="0"/>
    <n v="0"/>
    <n v="192.1"/>
    <n v="98"/>
    <n v="32.659999999999997"/>
    <n v="3"/>
    <x v="0"/>
  </r>
  <r>
    <x v="10"/>
    <n v="29"/>
    <n v="415"/>
    <n v="0"/>
    <n v="0"/>
    <n v="272.60000000000002"/>
    <n v="83"/>
    <n v="46.34"/>
    <n v="1"/>
    <x v="1"/>
  </r>
  <r>
    <x v="43"/>
    <n v="31"/>
    <n v="415"/>
    <n v="0"/>
    <n v="0"/>
    <n v="128.30000000000001"/>
    <n v="121"/>
    <n v="21.81"/>
    <n v="7"/>
    <x v="1"/>
  </r>
  <r>
    <x v="29"/>
    <n v="44"/>
    <n v="510"/>
    <n v="0"/>
    <n v="0"/>
    <n v="169.6"/>
    <n v="99"/>
    <n v="28.83"/>
    <n v="0"/>
    <x v="0"/>
  </r>
  <r>
    <x v="40"/>
    <n v="41"/>
    <n v="408"/>
    <n v="1"/>
    <n v="17"/>
    <n v="214.7"/>
    <n v="97"/>
    <n v="36.5"/>
    <n v="1"/>
    <x v="0"/>
  </r>
  <r>
    <x v="18"/>
    <n v="33"/>
    <n v="510"/>
    <n v="0"/>
    <n v="0"/>
    <n v="169.2"/>
    <n v="70"/>
    <n v="28.76"/>
    <n v="0"/>
    <x v="0"/>
  </r>
  <r>
    <x v="34"/>
    <n v="40"/>
    <n v="415"/>
    <n v="0"/>
    <n v="0"/>
    <n v="194.1"/>
    <n v="121"/>
    <n v="33"/>
    <n v="2"/>
    <x v="0"/>
  </r>
  <r>
    <x v="22"/>
    <n v="39"/>
    <n v="408"/>
    <n v="0"/>
    <n v="0"/>
    <n v="225.1"/>
    <n v="67"/>
    <n v="38.270000000000003"/>
    <n v="0"/>
    <x v="0"/>
  </r>
  <r>
    <x v="23"/>
    <n v="33"/>
    <n v="415"/>
    <n v="0"/>
    <n v="0"/>
    <n v="213"/>
    <n v="63"/>
    <n v="36.21"/>
    <n v="1"/>
    <x v="1"/>
  </r>
  <r>
    <x v="47"/>
    <n v="45"/>
    <n v="415"/>
    <n v="1"/>
    <n v="34"/>
    <n v="221.8"/>
    <n v="105"/>
    <n v="37.71"/>
    <n v="0"/>
    <x v="0"/>
  </r>
  <r>
    <x v="7"/>
    <n v="33"/>
    <n v="408"/>
    <n v="1"/>
    <n v="21"/>
    <n v="64.599999999999994"/>
    <n v="98"/>
    <n v="10.98"/>
    <n v="2"/>
    <x v="0"/>
  </r>
  <r>
    <x v="18"/>
    <n v="37"/>
    <n v="510"/>
    <n v="1"/>
    <n v="37"/>
    <n v="154.6"/>
    <n v="92"/>
    <n v="26.28"/>
    <n v="1"/>
    <x v="0"/>
  </r>
  <r>
    <x v="13"/>
    <n v="35"/>
    <n v="415"/>
    <n v="0"/>
    <n v="0"/>
    <n v="260.2"/>
    <n v="131"/>
    <n v="44.23"/>
    <n v="3"/>
    <x v="0"/>
  </r>
  <r>
    <x v="26"/>
    <n v="41"/>
    <n v="415"/>
    <n v="1"/>
    <n v="33"/>
    <n v="161.6"/>
    <n v="117"/>
    <n v="27.47"/>
    <n v="1"/>
    <x v="0"/>
  </r>
  <r>
    <x v="39"/>
    <n v="44"/>
    <n v="510"/>
    <n v="0"/>
    <n v="0"/>
    <n v="220.6"/>
    <n v="117"/>
    <n v="37.5"/>
    <n v="1"/>
    <x v="0"/>
  </r>
  <r>
    <x v="17"/>
    <n v="37"/>
    <n v="415"/>
    <n v="1"/>
    <n v="41"/>
    <n v="155.9"/>
    <n v="122"/>
    <n v="26.5"/>
    <n v="3"/>
    <x v="0"/>
  </r>
  <r>
    <x v="22"/>
    <n v="41"/>
    <n v="510"/>
    <n v="0"/>
    <n v="0"/>
    <n v="182.5"/>
    <n v="104"/>
    <n v="31.03"/>
    <n v="4"/>
    <x v="0"/>
  </r>
  <r>
    <x v="25"/>
    <n v="40"/>
    <n v="415"/>
    <n v="1"/>
    <n v="38"/>
    <n v="220.1"/>
    <n v="78"/>
    <n v="37.42"/>
    <n v="4"/>
    <x v="0"/>
  </r>
  <r>
    <x v="25"/>
    <n v="41"/>
    <n v="408"/>
    <n v="0"/>
    <n v="0"/>
    <n v="152.19999999999999"/>
    <n v="112"/>
    <n v="25.87"/>
    <n v="1"/>
    <x v="0"/>
  </r>
  <r>
    <x v="22"/>
    <n v="48"/>
    <n v="415"/>
    <n v="0"/>
    <n v="0"/>
    <n v="181.5"/>
    <n v="95"/>
    <n v="30.86"/>
    <n v="2"/>
    <x v="0"/>
  </r>
  <r>
    <x v="42"/>
    <n v="27"/>
    <n v="408"/>
    <n v="0"/>
    <n v="0"/>
    <n v="236.2"/>
    <n v="77"/>
    <n v="40.15"/>
    <n v="2"/>
    <x v="1"/>
  </r>
  <r>
    <x v="36"/>
    <n v="39"/>
    <n v="408"/>
    <n v="1"/>
    <n v="23"/>
    <n v="134.19999999999999"/>
    <n v="85"/>
    <n v="22.81"/>
    <n v="2"/>
    <x v="0"/>
  </r>
  <r>
    <x v="18"/>
    <n v="39"/>
    <n v="408"/>
    <n v="1"/>
    <n v="29"/>
    <n v="150.1"/>
    <n v="109"/>
    <n v="25.52"/>
    <n v="1"/>
    <x v="0"/>
  </r>
  <r>
    <x v="16"/>
    <n v="32"/>
    <n v="408"/>
    <n v="0"/>
    <n v="0"/>
    <n v="257.10000000000002"/>
    <n v="53"/>
    <n v="43.71"/>
    <n v="1"/>
    <x v="1"/>
  </r>
  <r>
    <x v="29"/>
    <n v="40"/>
    <n v="415"/>
    <n v="0"/>
    <n v="0"/>
    <n v="124.4"/>
    <n v="83"/>
    <n v="21.15"/>
    <n v="0"/>
    <x v="0"/>
  </r>
  <r>
    <x v="0"/>
    <n v="42"/>
    <n v="415"/>
    <n v="1"/>
    <n v="36"/>
    <n v="141.69999999999999"/>
    <n v="121"/>
    <n v="24.09"/>
    <n v="1"/>
    <x v="0"/>
  </r>
  <r>
    <x v="42"/>
    <n v="38"/>
    <n v="408"/>
    <n v="0"/>
    <n v="0"/>
    <n v="230"/>
    <n v="87"/>
    <n v="39.1"/>
    <n v="2"/>
    <x v="0"/>
  </r>
  <r>
    <x v="2"/>
    <n v="49"/>
    <n v="408"/>
    <n v="0"/>
    <n v="0"/>
    <n v="162.30000000000001"/>
    <n v="88"/>
    <n v="27.59"/>
    <n v="0"/>
    <x v="0"/>
  </r>
  <r>
    <x v="33"/>
    <n v="39"/>
    <n v="415"/>
    <n v="0"/>
    <n v="0"/>
    <n v="193.3"/>
    <n v="96"/>
    <n v="32.86"/>
    <n v="4"/>
    <x v="0"/>
  </r>
  <r>
    <x v="24"/>
    <n v="37"/>
    <n v="415"/>
    <n v="0"/>
    <n v="0"/>
    <n v="78.2"/>
    <n v="127"/>
    <n v="13.29"/>
    <n v="1"/>
    <x v="0"/>
  </r>
  <r>
    <x v="45"/>
    <n v="46"/>
    <n v="415"/>
    <n v="0"/>
    <n v="0"/>
    <n v="83.4"/>
    <n v="110"/>
    <n v="14.18"/>
    <n v="1"/>
    <x v="0"/>
  </r>
  <r>
    <x v="33"/>
    <n v="41"/>
    <n v="415"/>
    <n v="0"/>
    <n v="0"/>
    <n v="201.8"/>
    <n v="81"/>
    <n v="34.31"/>
    <n v="1"/>
    <x v="0"/>
  </r>
  <r>
    <x v="36"/>
    <n v="47"/>
    <n v="408"/>
    <n v="0"/>
    <n v="0"/>
    <n v="197"/>
    <n v="110"/>
    <n v="33.49"/>
    <n v="2"/>
    <x v="0"/>
  </r>
  <r>
    <x v="31"/>
    <n v="32"/>
    <n v="415"/>
    <n v="0"/>
    <n v="0"/>
    <n v="218"/>
    <n v="57"/>
    <n v="37.06"/>
    <n v="0"/>
    <x v="1"/>
  </r>
  <r>
    <x v="11"/>
    <n v="49"/>
    <n v="415"/>
    <n v="0"/>
    <n v="0"/>
    <n v="164.8"/>
    <n v="98"/>
    <n v="28.02"/>
    <n v="2"/>
    <x v="0"/>
  </r>
  <r>
    <x v="32"/>
    <n v="34"/>
    <n v="415"/>
    <n v="1"/>
    <n v="21"/>
    <n v="214"/>
    <n v="113"/>
    <n v="36.380000000000003"/>
    <n v="0"/>
    <x v="0"/>
  </r>
  <r>
    <x v="38"/>
    <n v="44"/>
    <n v="415"/>
    <n v="0"/>
    <n v="0"/>
    <n v="170.5"/>
    <n v="87"/>
    <n v="28.99"/>
    <n v="2"/>
    <x v="0"/>
  </r>
  <r>
    <x v="50"/>
    <n v="35"/>
    <n v="408"/>
    <n v="0"/>
    <n v="0"/>
    <n v="205.7"/>
    <n v="123"/>
    <n v="34.97"/>
    <n v="1"/>
    <x v="0"/>
  </r>
  <r>
    <x v="4"/>
    <n v="27"/>
    <n v="415"/>
    <n v="0"/>
    <n v="0"/>
    <n v="165.5"/>
    <n v="84"/>
    <n v="28.14"/>
    <n v="1"/>
    <x v="1"/>
  </r>
  <r>
    <x v="45"/>
    <n v="34"/>
    <n v="415"/>
    <n v="0"/>
    <n v="0"/>
    <n v="221"/>
    <n v="100"/>
    <n v="37.57"/>
    <n v="2"/>
    <x v="0"/>
  </r>
  <r>
    <x v="32"/>
    <n v="43"/>
    <n v="510"/>
    <n v="0"/>
    <n v="0"/>
    <n v="242.1"/>
    <n v="118"/>
    <n v="41.16"/>
    <n v="3"/>
    <x v="0"/>
  </r>
  <r>
    <x v="2"/>
    <n v="44"/>
    <n v="415"/>
    <n v="0"/>
    <n v="0"/>
    <n v="151.6"/>
    <n v="107"/>
    <n v="25.77"/>
    <n v="1"/>
    <x v="0"/>
  </r>
  <r>
    <x v="27"/>
    <n v="35"/>
    <n v="415"/>
    <n v="0"/>
    <n v="0"/>
    <n v="176.2"/>
    <n v="87"/>
    <n v="29.95"/>
    <n v="0"/>
    <x v="0"/>
  </r>
  <r>
    <x v="7"/>
    <n v="31"/>
    <n v="415"/>
    <n v="1"/>
    <n v="22"/>
    <n v="196"/>
    <n v="82"/>
    <n v="33.32"/>
    <n v="1"/>
    <x v="0"/>
  </r>
  <r>
    <x v="0"/>
    <n v="40"/>
    <n v="408"/>
    <n v="0"/>
    <n v="0"/>
    <n v="159.5"/>
    <n v="125"/>
    <n v="27.12"/>
    <n v="2"/>
    <x v="0"/>
  </r>
  <r>
    <x v="45"/>
    <n v="43"/>
    <n v="415"/>
    <n v="0"/>
    <n v="0"/>
    <n v="230.2"/>
    <n v="113"/>
    <n v="39.130000000000003"/>
    <n v="4"/>
    <x v="0"/>
  </r>
  <r>
    <x v="21"/>
    <n v="43"/>
    <n v="510"/>
    <n v="0"/>
    <n v="0"/>
    <n v="210.5"/>
    <n v="102"/>
    <n v="35.79"/>
    <n v="1"/>
    <x v="0"/>
  </r>
  <r>
    <x v="26"/>
    <n v="41"/>
    <n v="415"/>
    <n v="0"/>
    <n v="0"/>
    <n v="102"/>
    <n v="95"/>
    <n v="17.34"/>
    <n v="1"/>
    <x v="0"/>
  </r>
  <r>
    <x v="6"/>
    <n v="40"/>
    <n v="415"/>
    <n v="0"/>
    <n v="0"/>
    <n v="168.4"/>
    <n v="125"/>
    <n v="28.63"/>
    <n v="1"/>
    <x v="0"/>
  </r>
  <r>
    <x v="3"/>
    <n v="44"/>
    <n v="415"/>
    <n v="0"/>
    <n v="0"/>
    <n v="105.6"/>
    <n v="129"/>
    <n v="17.95"/>
    <n v="0"/>
    <x v="0"/>
  </r>
  <r>
    <x v="24"/>
    <n v="38"/>
    <n v="415"/>
    <n v="0"/>
    <n v="0"/>
    <n v="206.5"/>
    <n v="92"/>
    <n v="35.11"/>
    <n v="5"/>
    <x v="0"/>
  </r>
  <r>
    <x v="48"/>
    <n v="45"/>
    <n v="510"/>
    <n v="0"/>
    <n v="0"/>
    <n v="217.1"/>
    <n v="76"/>
    <n v="36.909999999999997"/>
    <n v="2"/>
    <x v="0"/>
  </r>
  <r>
    <x v="26"/>
    <n v="33"/>
    <n v="510"/>
    <n v="0"/>
    <n v="0"/>
    <n v="229.6"/>
    <n v="78"/>
    <n v="39.03"/>
    <n v="0"/>
    <x v="1"/>
  </r>
  <r>
    <x v="46"/>
    <n v="36"/>
    <n v="415"/>
    <n v="1"/>
    <n v="22"/>
    <n v="278.3"/>
    <n v="89"/>
    <n v="47.31"/>
    <n v="0"/>
    <x v="0"/>
  </r>
  <r>
    <x v="47"/>
    <n v="45"/>
    <n v="510"/>
    <n v="0"/>
    <n v="0"/>
    <n v="181.5"/>
    <n v="129"/>
    <n v="30.86"/>
    <n v="1"/>
    <x v="0"/>
  </r>
  <r>
    <x v="38"/>
    <n v="21"/>
    <n v="415"/>
    <n v="0"/>
    <n v="0"/>
    <n v="167.3"/>
    <n v="91"/>
    <n v="28.44"/>
    <n v="1"/>
    <x v="1"/>
  </r>
  <r>
    <x v="12"/>
    <n v="42"/>
    <n v="415"/>
    <n v="0"/>
    <n v="0"/>
    <n v="221.1"/>
    <n v="124"/>
    <n v="37.590000000000003"/>
    <n v="0"/>
    <x v="0"/>
  </r>
  <r>
    <x v="30"/>
    <n v="33"/>
    <n v="408"/>
    <n v="1"/>
    <n v="26"/>
    <n v="145.80000000000001"/>
    <n v="108"/>
    <n v="24.79"/>
    <n v="1"/>
    <x v="0"/>
  </r>
  <r>
    <x v="40"/>
    <n v="35"/>
    <n v="510"/>
    <n v="0"/>
    <n v="0"/>
    <n v="222.8"/>
    <n v="122"/>
    <n v="37.880000000000003"/>
    <n v="1"/>
    <x v="0"/>
  </r>
  <r>
    <x v="26"/>
    <n v="32"/>
    <n v="415"/>
    <n v="0"/>
    <n v="0"/>
    <n v="264.3"/>
    <n v="91"/>
    <n v="44.93"/>
    <n v="0"/>
    <x v="0"/>
  </r>
  <r>
    <x v="47"/>
    <n v="43"/>
    <n v="415"/>
    <n v="0"/>
    <n v="0"/>
    <n v="146"/>
    <n v="78"/>
    <n v="24.82"/>
    <n v="0"/>
    <x v="0"/>
  </r>
  <r>
    <x v="29"/>
    <n v="28"/>
    <n v="510"/>
    <n v="0"/>
    <n v="0"/>
    <n v="157.1"/>
    <n v="134"/>
    <n v="26.71"/>
    <n v="4"/>
    <x v="1"/>
  </r>
  <r>
    <x v="8"/>
    <n v="42"/>
    <n v="510"/>
    <n v="0"/>
    <n v="0"/>
    <n v="127.3"/>
    <n v="108"/>
    <n v="21.64"/>
    <n v="1"/>
    <x v="0"/>
  </r>
  <r>
    <x v="14"/>
    <n v="38"/>
    <n v="415"/>
    <n v="0"/>
    <n v="0"/>
    <n v="187.9"/>
    <n v="110"/>
    <n v="31.94"/>
    <n v="2"/>
    <x v="0"/>
  </r>
  <r>
    <x v="27"/>
    <n v="45"/>
    <n v="408"/>
    <n v="0"/>
    <n v="0"/>
    <n v="178.8"/>
    <n v="90"/>
    <n v="30.4"/>
    <n v="2"/>
    <x v="0"/>
  </r>
  <r>
    <x v="37"/>
    <n v="48"/>
    <n v="415"/>
    <n v="0"/>
    <n v="0"/>
    <n v="97.2"/>
    <n v="80"/>
    <n v="16.52"/>
    <n v="2"/>
    <x v="0"/>
  </r>
  <r>
    <x v="44"/>
    <n v="43"/>
    <n v="415"/>
    <n v="0"/>
    <n v="0"/>
    <n v="259.8"/>
    <n v="85"/>
    <n v="44.17"/>
    <n v="0"/>
    <x v="0"/>
  </r>
  <r>
    <x v="27"/>
    <n v="42"/>
    <n v="415"/>
    <n v="0"/>
    <n v="0"/>
    <n v="169.5"/>
    <n v="77"/>
    <n v="28.82"/>
    <n v="0"/>
    <x v="0"/>
  </r>
  <r>
    <x v="29"/>
    <n v="27"/>
    <n v="510"/>
    <n v="0"/>
    <n v="0"/>
    <n v="171.5"/>
    <n v="99"/>
    <n v="29.16"/>
    <n v="1"/>
    <x v="1"/>
  </r>
  <r>
    <x v="17"/>
    <n v="39"/>
    <n v="408"/>
    <n v="0"/>
    <n v="0"/>
    <n v="239.9"/>
    <n v="84"/>
    <n v="40.78"/>
    <n v="0"/>
    <x v="0"/>
  </r>
  <r>
    <x v="32"/>
    <n v="42"/>
    <n v="408"/>
    <n v="1"/>
    <n v="34"/>
    <n v="142.30000000000001"/>
    <n v="73"/>
    <n v="24.19"/>
    <n v="1"/>
    <x v="0"/>
  </r>
  <r>
    <x v="37"/>
    <n v="41"/>
    <n v="415"/>
    <n v="0"/>
    <n v="0"/>
    <n v="184.1"/>
    <n v="98"/>
    <n v="31.3"/>
    <n v="2"/>
    <x v="0"/>
  </r>
  <r>
    <x v="36"/>
    <n v="44"/>
    <n v="415"/>
    <n v="1"/>
    <n v="28"/>
    <n v="206.9"/>
    <n v="126"/>
    <n v="35.17"/>
    <n v="2"/>
    <x v="0"/>
  </r>
  <r>
    <x v="35"/>
    <n v="37"/>
    <n v="510"/>
    <n v="0"/>
    <n v="0"/>
    <n v="259.89999999999998"/>
    <n v="114"/>
    <n v="44.18"/>
    <n v="1"/>
    <x v="0"/>
  </r>
  <r>
    <x v="1"/>
    <n v="39"/>
    <n v="415"/>
    <n v="0"/>
    <n v="0"/>
    <n v="203.8"/>
    <n v="122"/>
    <n v="34.65"/>
    <n v="0"/>
    <x v="0"/>
  </r>
  <r>
    <x v="7"/>
    <n v="40"/>
    <n v="415"/>
    <n v="1"/>
    <n v="45"/>
    <n v="248.8"/>
    <n v="124"/>
    <n v="42.3"/>
    <n v="3"/>
    <x v="0"/>
  </r>
  <r>
    <x v="38"/>
    <n v="41"/>
    <n v="415"/>
    <n v="1"/>
    <n v="16"/>
    <n v="221.6"/>
    <n v="110"/>
    <n v="37.67"/>
    <n v="1"/>
    <x v="0"/>
  </r>
  <r>
    <x v="3"/>
    <n v="38"/>
    <n v="510"/>
    <n v="0"/>
    <n v="0"/>
    <n v="192.9"/>
    <n v="131"/>
    <n v="32.79"/>
    <n v="1"/>
    <x v="0"/>
  </r>
  <r>
    <x v="41"/>
    <n v="38"/>
    <n v="415"/>
    <n v="0"/>
    <n v="0"/>
    <n v="122.4"/>
    <n v="129"/>
    <n v="20.81"/>
    <n v="1"/>
    <x v="0"/>
  </r>
  <r>
    <x v="21"/>
    <n v="48"/>
    <n v="415"/>
    <n v="1"/>
    <n v="40"/>
    <n v="104.9"/>
    <n v="65"/>
    <n v="17.829999999999998"/>
    <n v="1"/>
    <x v="0"/>
  </r>
  <r>
    <x v="17"/>
    <n v="41"/>
    <n v="408"/>
    <n v="0"/>
    <n v="0"/>
    <n v="173.2"/>
    <n v="91"/>
    <n v="29.44"/>
    <n v="3"/>
    <x v="0"/>
  </r>
  <r>
    <x v="27"/>
    <n v="50"/>
    <n v="510"/>
    <n v="0"/>
    <n v="0"/>
    <n v="119.4"/>
    <n v="69"/>
    <n v="20.3"/>
    <n v="2"/>
    <x v="0"/>
  </r>
  <r>
    <x v="45"/>
    <n v="27"/>
    <n v="510"/>
    <n v="0"/>
    <n v="0"/>
    <n v="250.3"/>
    <n v="100"/>
    <n v="42.55"/>
    <n v="2"/>
    <x v="1"/>
  </r>
  <r>
    <x v="44"/>
    <n v="39"/>
    <n v="415"/>
    <n v="0"/>
    <n v="0"/>
    <n v="178.3"/>
    <n v="98"/>
    <n v="30.31"/>
    <n v="1"/>
    <x v="0"/>
  </r>
  <r>
    <x v="28"/>
    <n v="40"/>
    <n v="510"/>
    <n v="0"/>
    <n v="0"/>
    <n v="243.4"/>
    <n v="77"/>
    <n v="41.38"/>
    <n v="1"/>
    <x v="0"/>
  </r>
  <r>
    <x v="18"/>
    <n v="38"/>
    <n v="415"/>
    <n v="0"/>
    <n v="0"/>
    <n v="155"/>
    <n v="106"/>
    <n v="26.35"/>
    <n v="2"/>
    <x v="0"/>
  </r>
  <r>
    <x v="48"/>
    <n v="46"/>
    <n v="408"/>
    <n v="1"/>
    <n v="31"/>
    <n v="288.7"/>
    <n v="101"/>
    <n v="49.08"/>
    <n v="0"/>
    <x v="0"/>
  </r>
  <r>
    <x v="10"/>
    <n v="39"/>
    <n v="510"/>
    <n v="1"/>
    <n v="29"/>
    <n v="240.4"/>
    <n v="80"/>
    <n v="40.869999999999997"/>
    <n v="1"/>
    <x v="0"/>
  </r>
  <r>
    <x v="0"/>
    <n v="26"/>
    <n v="510"/>
    <n v="0"/>
    <n v="0"/>
    <n v="278"/>
    <n v="76"/>
    <n v="47.26"/>
    <n v="0"/>
    <x v="1"/>
  </r>
  <r>
    <x v="19"/>
    <n v="39"/>
    <n v="510"/>
    <n v="0"/>
    <n v="0"/>
    <n v="155"/>
    <n v="93"/>
    <n v="26.35"/>
    <n v="1"/>
    <x v="0"/>
  </r>
  <r>
    <x v="28"/>
    <n v="45"/>
    <n v="415"/>
    <n v="0"/>
    <n v="0"/>
    <n v="153.5"/>
    <n v="99"/>
    <n v="26.1"/>
    <n v="2"/>
    <x v="0"/>
  </r>
  <r>
    <x v="25"/>
    <n v="45"/>
    <n v="510"/>
    <n v="1"/>
    <n v="27"/>
    <n v="273.39999999999998"/>
    <n v="141"/>
    <n v="46.48"/>
    <n v="1"/>
    <x v="0"/>
  </r>
  <r>
    <x v="15"/>
    <n v="44"/>
    <n v="408"/>
    <n v="0"/>
    <n v="0"/>
    <n v="155.30000000000001"/>
    <n v="93"/>
    <n v="26.4"/>
    <n v="0"/>
    <x v="0"/>
  </r>
  <r>
    <x v="4"/>
    <n v="42"/>
    <n v="510"/>
    <n v="0"/>
    <n v="0"/>
    <n v="246.8"/>
    <n v="129"/>
    <n v="41.96"/>
    <n v="1"/>
    <x v="0"/>
  </r>
  <r>
    <x v="26"/>
    <n v="40"/>
    <n v="408"/>
    <n v="0"/>
    <n v="0"/>
    <n v="165.4"/>
    <n v="107"/>
    <n v="28.12"/>
    <n v="2"/>
    <x v="0"/>
  </r>
  <r>
    <x v="14"/>
    <n v="40"/>
    <n v="510"/>
    <n v="0"/>
    <n v="0"/>
    <n v="138.30000000000001"/>
    <n v="116"/>
    <n v="23.51"/>
    <n v="3"/>
    <x v="0"/>
  </r>
  <r>
    <x v="36"/>
    <n v="39"/>
    <n v="510"/>
    <n v="0"/>
    <n v="0"/>
    <n v="286.7"/>
    <n v="100"/>
    <n v="48.74"/>
    <n v="2"/>
    <x v="0"/>
  </r>
  <r>
    <x v="12"/>
    <n v="40"/>
    <n v="510"/>
    <n v="1"/>
    <n v="21"/>
    <n v="264.3"/>
    <n v="79"/>
    <n v="44.93"/>
    <n v="4"/>
    <x v="0"/>
  </r>
  <r>
    <x v="43"/>
    <n v="39"/>
    <n v="408"/>
    <n v="0"/>
    <n v="0"/>
    <n v="127.9"/>
    <n v="107"/>
    <n v="21.74"/>
    <n v="0"/>
    <x v="0"/>
  </r>
  <r>
    <x v="45"/>
    <n v="48"/>
    <n v="408"/>
    <n v="1"/>
    <n v="23"/>
    <n v="225.5"/>
    <n v="107"/>
    <n v="38.340000000000003"/>
    <n v="0"/>
    <x v="0"/>
  </r>
  <r>
    <x v="32"/>
    <n v="39"/>
    <n v="510"/>
    <n v="0"/>
    <n v="0"/>
    <n v="149"/>
    <n v="115"/>
    <n v="25.33"/>
    <n v="0"/>
    <x v="0"/>
  </r>
  <r>
    <x v="5"/>
    <n v="39"/>
    <n v="415"/>
    <n v="1"/>
    <n v="20"/>
    <n v="198.9"/>
    <n v="77"/>
    <n v="33.81"/>
    <n v="1"/>
    <x v="0"/>
  </r>
  <r>
    <x v="0"/>
    <n v="31"/>
    <n v="408"/>
    <n v="0"/>
    <n v="0"/>
    <n v="256.39999999999998"/>
    <n v="125"/>
    <n v="43.59"/>
    <n v="1"/>
    <x v="1"/>
  </r>
  <r>
    <x v="3"/>
    <n v="28"/>
    <n v="415"/>
    <n v="0"/>
    <n v="0"/>
    <n v="264.8"/>
    <n v="124"/>
    <n v="45.02"/>
    <n v="1"/>
    <x v="1"/>
  </r>
  <r>
    <x v="17"/>
    <n v="35"/>
    <n v="415"/>
    <n v="0"/>
    <n v="0"/>
    <n v="98.2"/>
    <n v="88"/>
    <n v="16.690000000000001"/>
    <n v="2"/>
    <x v="0"/>
  </r>
  <r>
    <x v="40"/>
    <n v="36"/>
    <n v="408"/>
    <n v="0"/>
    <n v="0"/>
    <n v="159.80000000000001"/>
    <n v="99"/>
    <n v="27.17"/>
    <n v="2"/>
    <x v="0"/>
  </r>
  <r>
    <x v="34"/>
    <n v="43"/>
    <n v="415"/>
    <n v="0"/>
    <n v="0"/>
    <n v="184"/>
    <n v="120"/>
    <n v="31.28"/>
    <n v="0"/>
    <x v="0"/>
  </r>
  <r>
    <x v="30"/>
    <n v="39"/>
    <n v="415"/>
    <n v="0"/>
    <n v="0"/>
    <n v="261.8"/>
    <n v="128"/>
    <n v="44.51"/>
    <n v="1"/>
    <x v="0"/>
  </r>
  <r>
    <x v="8"/>
    <n v="33"/>
    <n v="408"/>
    <n v="0"/>
    <n v="0"/>
    <n v="147.9"/>
    <n v="109"/>
    <n v="25.14"/>
    <n v="3"/>
    <x v="0"/>
  </r>
  <r>
    <x v="0"/>
    <n v="40"/>
    <n v="415"/>
    <n v="1"/>
    <n v="18"/>
    <n v="106.4"/>
    <n v="109"/>
    <n v="18.09"/>
    <n v="1"/>
    <x v="0"/>
  </r>
  <r>
    <x v="37"/>
    <n v="40"/>
    <n v="408"/>
    <n v="0"/>
    <n v="0"/>
    <n v="133.69999999999999"/>
    <n v="75"/>
    <n v="22.73"/>
    <n v="0"/>
    <x v="0"/>
  </r>
  <r>
    <x v="37"/>
    <n v="35"/>
    <n v="415"/>
    <n v="0"/>
    <n v="0"/>
    <n v="178.2"/>
    <n v="113"/>
    <n v="30.29"/>
    <n v="3"/>
    <x v="1"/>
  </r>
  <r>
    <x v="15"/>
    <n v="29"/>
    <n v="510"/>
    <n v="1"/>
    <n v="36"/>
    <n v="226.2"/>
    <n v="103"/>
    <n v="38.450000000000003"/>
    <n v="3"/>
    <x v="1"/>
  </r>
  <r>
    <x v="43"/>
    <n v="43"/>
    <n v="510"/>
    <n v="1"/>
    <n v="34"/>
    <n v="194.4"/>
    <n v="63"/>
    <n v="33.049999999999997"/>
    <n v="2"/>
    <x v="0"/>
  </r>
  <r>
    <x v="44"/>
    <n v="36"/>
    <n v="415"/>
    <n v="0"/>
    <n v="0"/>
    <n v="240.3"/>
    <n v="146"/>
    <n v="40.85"/>
    <n v="1"/>
    <x v="0"/>
  </r>
  <r>
    <x v="37"/>
    <n v="42"/>
    <n v="408"/>
    <n v="0"/>
    <n v="0"/>
    <n v="75"/>
    <n v="116"/>
    <n v="12.75"/>
    <n v="3"/>
    <x v="0"/>
  </r>
  <r>
    <x v="47"/>
    <n v="42"/>
    <n v="408"/>
    <n v="0"/>
    <n v="0"/>
    <n v="69.099999999999994"/>
    <n v="117"/>
    <n v="11.75"/>
    <n v="1"/>
    <x v="0"/>
  </r>
  <r>
    <x v="6"/>
    <n v="31"/>
    <n v="510"/>
    <n v="1"/>
    <n v="33"/>
    <n v="96.6"/>
    <n v="59"/>
    <n v="16.420000000000002"/>
    <n v="4"/>
    <x v="1"/>
  </r>
  <r>
    <x v="28"/>
    <n v="40"/>
    <n v="415"/>
    <n v="1"/>
    <n v="20"/>
    <n v="214.6"/>
    <n v="101"/>
    <n v="36.479999999999997"/>
    <n v="0"/>
    <x v="0"/>
  </r>
  <r>
    <x v="23"/>
    <n v="41"/>
    <n v="510"/>
    <n v="1"/>
    <n v="23"/>
    <n v="149.69999999999999"/>
    <n v="112"/>
    <n v="25.45"/>
    <n v="3"/>
    <x v="0"/>
  </r>
  <r>
    <x v="17"/>
    <n v="42"/>
    <n v="408"/>
    <n v="0"/>
    <n v="0"/>
    <n v="149.80000000000001"/>
    <n v="134"/>
    <n v="25.47"/>
    <n v="1"/>
    <x v="0"/>
  </r>
  <r>
    <x v="12"/>
    <n v="33"/>
    <n v="408"/>
    <n v="0"/>
    <n v="0"/>
    <n v="190.4"/>
    <n v="102"/>
    <n v="32.369999999999997"/>
    <n v="2"/>
    <x v="0"/>
  </r>
  <r>
    <x v="20"/>
    <n v="38"/>
    <n v="408"/>
    <n v="0"/>
    <n v="0"/>
    <n v="181.4"/>
    <n v="108"/>
    <n v="30.84"/>
    <n v="1"/>
    <x v="0"/>
  </r>
  <r>
    <x v="37"/>
    <n v="43"/>
    <n v="408"/>
    <n v="0"/>
    <n v="0"/>
    <n v="151.1"/>
    <n v="123"/>
    <n v="25.69"/>
    <n v="1"/>
    <x v="0"/>
  </r>
  <r>
    <x v="24"/>
    <n v="34"/>
    <n v="415"/>
    <n v="0"/>
    <n v="0"/>
    <n v="155.69999999999999"/>
    <n v="116"/>
    <n v="26.47"/>
    <n v="0"/>
    <x v="0"/>
  </r>
  <r>
    <x v="23"/>
    <n v="31"/>
    <n v="510"/>
    <n v="0"/>
    <n v="0"/>
    <n v="149.9"/>
    <n v="95"/>
    <n v="25.48"/>
    <n v="2"/>
    <x v="0"/>
  </r>
  <r>
    <x v="23"/>
    <n v="36"/>
    <n v="510"/>
    <n v="0"/>
    <n v="0"/>
    <n v="222.3"/>
    <n v="132"/>
    <n v="37.79"/>
    <n v="3"/>
    <x v="0"/>
  </r>
  <r>
    <x v="30"/>
    <n v="42"/>
    <n v="415"/>
    <n v="1"/>
    <n v="16"/>
    <n v="149.4"/>
    <n v="111"/>
    <n v="25.4"/>
    <n v="0"/>
    <x v="0"/>
  </r>
  <r>
    <x v="3"/>
    <n v="39"/>
    <n v="510"/>
    <n v="0"/>
    <n v="0"/>
    <n v="233.8"/>
    <n v="103"/>
    <n v="39.75"/>
    <n v="0"/>
    <x v="0"/>
  </r>
  <r>
    <x v="7"/>
    <n v="42"/>
    <n v="415"/>
    <n v="0"/>
    <n v="0"/>
    <n v="204.2"/>
    <n v="100"/>
    <n v="34.71"/>
    <n v="0"/>
    <x v="0"/>
  </r>
  <r>
    <x v="39"/>
    <n v="46"/>
    <n v="510"/>
    <n v="0"/>
    <n v="0"/>
    <n v="242.9"/>
    <n v="126"/>
    <n v="41.29"/>
    <n v="1"/>
    <x v="0"/>
  </r>
  <r>
    <x v="9"/>
    <n v="48"/>
    <n v="415"/>
    <n v="0"/>
    <n v="0"/>
    <n v="150.4"/>
    <n v="119"/>
    <n v="25.57"/>
    <n v="1"/>
    <x v="0"/>
  </r>
  <r>
    <x v="43"/>
    <n v="24"/>
    <n v="415"/>
    <n v="0"/>
    <n v="0"/>
    <n v="191.9"/>
    <n v="91"/>
    <n v="32.619999999999997"/>
    <n v="1"/>
    <x v="1"/>
  </r>
  <r>
    <x v="41"/>
    <n v="31"/>
    <n v="415"/>
    <n v="0"/>
    <n v="0"/>
    <n v="130.69999999999999"/>
    <n v="113"/>
    <n v="22.22"/>
    <n v="2"/>
    <x v="1"/>
  </r>
  <r>
    <x v="8"/>
    <n v="36"/>
    <n v="415"/>
    <n v="1"/>
    <n v="33"/>
    <n v="119.6"/>
    <n v="104"/>
    <n v="20.329999999999998"/>
    <n v="2"/>
    <x v="0"/>
  </r>
  <r>
    <x v="24"/>
    <n v="32"/>
    <n v="408"/>
    <n v="0"/>
    <n v="0"/>
    <n v="273.60000000000002"/>
    <n v="93"/>
    <n v="46.51"/>
    <n v="1"/>
    <x v="0"/>
  </r>
  <r>
    <x v="15"/>
    <n v="42"/>
    <n v="415"/>
    <n v="0"/>
    <n v="0"/>
    <n v="156.1"/>
    <n v="114"/>
    <n v="26.54"/>
    <n v="2"/>
    <x v="0"/>
  </r>
  <r>
    <x v="41"/>
    <n v="27"/>
    <n v="408"/>
    <n v="0"/>
    <n v="0"/>
    <n v="211.3"/>
    <n v="61"/>
    <n v="35.92"/>
    <n v="4"/>
    <x v="1"/>
  </r>
  <r>
    <x v="32"/>
    <n v="41"/>
    <n v="415"/>
    <n v="1"/>
    <n v="23"/>
    <n v="114.3"/>
    <n v="102"/>
    <n v="19.43"/>
    <n v="3"/>
    <x v="0"/>
  </r>
  <r>
    <x v="28"/>
    <n v="38"/>
    <n v="415"/>
    <n v="0"/>
    <n v="0"/>
    <n v="216.9"/>
    <n v="61"/>
    <n v="36.869999999999997"/>
    <n v="1"/>
    <x v="1"/>
  </r>
  <r>
    <x v="28"/>
    <n v="42"/>
    <n v="415"/>
    <n v="1"/>
    <n v="26"/>
    <n v="217.2"/>
    <n v="138"/>
    <n v="36.92"/>
    <n v="0"/>
    <x v="0"/>
  </r>
  <r>
    <x v="36"/>
    <n v="36"/>
    <n v="510"/>
    <n v="0"/>
    <n v="0"/>
    <n v="206.3"/>
    <n v="97"/>
    <n v="35.07"/>
    <n v="0"/>
    <x v="0"/>
  </r>
  <r>
    <x v="22"/>
    <n v="45"/>
    <n v="415"/>
    <n v="0"/>
    <n v="0"/>
    <n v="159.30000000000001"/>
    <n v="66"/>
    <n v="27.08"/>
    <n v="1"/>
    <x v="0"/>
  </r>
  <r>
    <x v="0"/>
    <n v="43"/>
    <n v="415"/>
    <n v="1"/>
    <n v="31"/>
    <n v="143.1"/>
    <n v="88"/>
    <n v="24.33"/>
    <n v="2"/>
    <x v="0"/>
  </r>
  <r>
    <x v="4"/>
    <n v="26"/>
    <n v="415"/>
    <n v="0"/>
    <n v="0"/>
    <n v="154"/>
    <n v="122"/>
    <n v="26.18"/>
    <n v="3"/>
    <x v="1"/>
  </r>
  <r>
    <x v="45"/>
    <n v="44"/>
    <n v="408"/>
    <n v="1"/>
    <n v="24"/>
    <n v="186.6"/>
    <n v="69"/>
    <n v="31.72"/>
    <n v="1"/>
    <x v="0"/>
  </r>
  <r>
    <x v="42"/>
    <n v="31"/>
    <n v="415"/>
    <n v="1"/>
    <n v="26"/>
    <n v="170.8"/>
    <n v="114"/>
    <n v="29.04"/>
    <n v="5"/>
    <x v="1"/>
  </r>
  <r>
    <x v="39"/>
    <n v="44"/>
    <n v="408"/>
    <n v="1"/>
    <n v="17"/>
    <n v="124"/>
    <n v="102"/>
    <n v="21.08"/>
    <n v="1"/>
    <x v="0"/>
  </r>
  <r>
    <x v="44"/>
    <n v="32"/>
    <n v="415"/>
    <n v="0"/>
    <n v="0"/>
    <n v="198.3"/>
    <n v="94"/>
    <n v="33.71"/>
    <n v="3"/>
    <x v="0"/>
  </r>
  <r>
    <x v="13"/>
    <n v="43"/>
    <n v="408"/>
    <n v="0"/>
    <n v="0"/>
    <n v="172.8"/>
    <n v="101"/>
    <n v="29.38"/>
    <n v="2"/>
    <x v="0"/>
  </r>
  <r>
    <x v="29"/>
    <n v="37"/>
    <n v="415"/>
    <n v="1"/>
    <n v="30"/>
    <n v="217.4"/>
    <n v="74"/>
    <n v="36.96"/>
    <n v="0"/>
    <x v="0"/>
  </r>
  <r>
    <x v="43"/>
    <n v="28"/>
    <n v="408"/>
    <n v="1"/>
    <n v="29"/>
    <n v="265.89999999999998"/>
    <n v="113"/>
    <n v="45.2"/>
    <n v="0"/>
    <x v="1"/>
  </r>
  <r>
    <x v="42"/>
    <n v="37"/>
    <n v="510"/>
    <n v="0"/>
    <n v="0"/>
    <n v="98.2"/>
    <n v="100"/>
    <n v="16.690000000000001"/>
    <n v="2"/>
    <x v="0"/>
  </r>
  <r>
    <x v="2"/>
    <n v="42"/>
    <n v="408"/>
    <n v="0"/>
    <n v="0"/>
    <n v="214.7"/>
    <n v="68"/>
    <n v="36.5"/>
    <n v="2"/>
    <x v="0"/>
  </r>
  <r>
    <x v="36"/>
    <n v="41"/>
    <n v="415"/>
    <n v="0"/>
    <n v="0"/>
    <n v="168.2"/>
    <n v="92"/>
    <n v="28.59"/>
    <n v="1"/>
    <x v="0"/>
  </r>
  <r>
    <x v="26"/>
    <n v="36"/>
    <n v="408"/>
    <n v="0"/>
    <n v="0"/>
    <n v="202.9"/>
    <n v="97"/>
    <n v="34.49"/>
    <n v="3"/>
    <x v="0"/>
  </r>
  <r>
    <x v="6"/>
    <n v="41"/>
    <n v="415"/>
    <n v="0"/>
    <n v="0"/>
    <n v="261.39999999999998"/>
    <n v="108"/>
    <n v="44.44"/>
    <n v="1"/>
    <x v="0"/>
  </r>
  <r>
    <x v="18"/>
    <n v="29"/>
    <n v="510"/>
    <n v="0"/>
    <n v="0"/>
    <n v="73.3"/>
    <n v="86"/>
    <n v="12.46"/>
    <n v="4"/>
    <x v="1"/>
  </r>
  <r>
    <x v="40"/>
    <n v="43"/>
    <n v="408"/>
    <n v="1"/>
    <n v="27"/>
    <n v="253.7"/>
    <n v="84"/>
    <n v="43.13"/>
    <n v="7"/>
    <x v="0"/>
  </r>
  <r>
    <x v="4"/>
    <n v="39"/>
    <n v="408"/>
    <n v="0"/>
    <n v="0"/>
    <n v="45"/>
    <n v="108"/>
    <n v="7.65"/>
    <n v="2"/>
    <x v="0"/>
  </r>
  <r>
    <x v="47"/>
    <n v="36"/>
    <n v="510"/>
    <n v="0"/>
    <n v="0"/>
    <n v="231.3"/>
    <n v="105"/>
    <n v="39.32"/>
    <n v="1"/>
    <x v="0"/>
  </r>
  <r>
    <x v="28"/>
    <n v="41"/>
    <n v="510"/>
    <n v="0"/>
    <n v="0"/>
    <n v="227.4"/>
    <n v="88"/>
    <n v="38.659999999999997"/>
    <n v="0"/>
    <x v="0"/>
  </r>
  <r>
    <x v="1"/>
    <n v="42"/>
    <n v="415"/>
    <n v="1"/>
    <n v="22"/>
    <n v="40.9"/>
    <n v="126"/>
    <n v="6.95"/>
    <n v="0"/>
    <x v="0"/>
  </r>
  <r>
    <x v="12"/>
    <n v="34"/>
    <n v="415"/>
    <n v="0"/>
    <n v="0"/>
    <n v="124.8"/>
    <n v="133"/>
    <n v="21.22"/>
    <n v="2"/>
    <x v="0"/>
  </r>
  <r>
    <x v="38"/>
    <n v="36"/>
    <n v="510"/>
    <n v="0"/>
    <n v="0"/>
    <n v="68.5"/>
    <n v="110"/>
    <n v="11.65"/>
    <n v="0"/>
    <x v="0"/>
  </r>
  <r>
    <x v="43"/>
    <n v="47"/>
    <n v="415"/>
    <n v="0"/>
    <n v="0"/>
    <n v="163"/>
    <n v="112"/>
    <n v="27.71"/>
    <n v="2"/>
    <x v="0"/>
  </r>
  <r>
    <x v="27"/>
    <n v="38"/>
    <n v="415"/>
    <n v="1"/>
    <n v="38"/>
    <n v="213.7"/>
    <n v="61"/>
    <n v="36.33"/>
    <n v="2"/>
    <x v="0"/>
  </r>
  <r>
    <x v="2"/>
    <n v="46"/>
    <n v="415"/>
    <n v="1"/>
    <n v="36"/>
    <n v="201.3"/>
    <n v="117"/>
    <n v="34.22"/>
    <n v="1"/>
    <x v="0"/>
  </r>
  <r>
    <x v="44"/>
    <n v="33"/>
    <n v="408"/>
    <n v="0"/>
    <n v="0"/>
    <n v="48.4"/>
    <n v="101"/>
    <n v="8.23"/>
    <n v="1"/>
    <x v="0"/>
  </r>
  <r>
    <x v="30"/>
    <n v="37"/>
    <n v="415"/>
    <n v="1"/>
    <n v="22"/>
    <n v="166.5"/>
    <n v="93"/>
    <n v="28.31"/>
    <n v="0"/>
    <x v="0"/>
  </r>
  <r>
    <x v="27"/>
    <n v="37"/>
    <n v="415"/>
    <n v="0"/>
    <n v="0"/>
    <n v="216.6"/>
    <n v="126"/>
    <n v="36.82"/>
    <n v="0"/>
    <x v="0"/>
  </r>
  <r>
    <x v="11"/>
    <n v="43"/>
    <n v="408"/>
    <n v="0"/>
    <n v="0"/>
    <n v="107.8"/>
    <n v="113"/>
    <n v="18.329999999999998"/>
    <n v="2"/>
    <x v="0"/>
  </r>
  <r>
    <x v="43"/>
    <n v="39"/>
    <n v="408"/>
    <n v="1"/>
    <n v="28"/>
    <n v="141.30000000000001"/>
    <n v="94"/>
    <n v="24.02"/>
    <n v="1"/>
    <x v="0"/>
  </r>
  <r>
    <x v="8"/>
    <n v="43"/>
    <n v="415"/>
    <n v="1"/>
    <n v="29"/>
    <n v="209.9"/>
    <n v="77"/>
    <n v="35.68"/>
    <n v="0"/>
    <x v="0"/>
  </r>
  <r>
    <x v="35"/>
    <n v="30"/>
    <n v="415"/>
    <n v="1"/>
    <n v="20"/>
    <n v="237.5"/>
    <n v="120"/>
    <n v="40.380000000000003"/>
    <n v="9"/>
    <x v="1"/>
  </r>
  <r>
    <x v="33"/>
    <n v="41"/>
    <n v="415"/>
    <n v="0"/>
    <n v="0"/>
    <n v="234.5"/>
    <n v="109"/>
    <n v="39.869999999999997"/>
    <n v="3"/>
    <x v="0"/>
  </r>
  <r>
    <x v="24"/>
    <n v="37"/>
    <n v="510"/>
    <n v="1"/>
    <n v="31"/>
    <n v="103.1"/>
    <n v="90"/>
    <n v="17.53"/>
    <n v="3"/>
    <x v="0"/>
  </r>
  <r>
    <x v="8"/>
    <n v="36"/>
    <n v="510"/>
    <n v="1"/>
    <n v="27"/>
    <n v="129.5"/>
    <n v="106"/>
    <n v="22.02"/>
    <n v="1"/>
    <x v="0"/>
  </r>
  <r>
    <x v="26"/>
    <n v="28"/>
    <n v="510"/>
    <n v="0"/>
    <n v="0"/>
    <n v="279.8"/>
    <n v="90"/>
    <n v="47.57"/>
    <n v="2"/>
    <x v="1"/>
  </r>
  <r>
    <x v="39"/>
    <n v="22"/>
    <n v="510"/>
    <n v="1"/>
    <n v="41"/>
    <n v="136.80000000000001"/>
    <n v="91"/>
    <n v="23.26"/>
    <n v="5"/>
    <x v="1"/>
  </r>
  <r>
    <x v="49"/>
    <n v="38"/>
    <n v="415"/>
    <n v="1"/>
    <n v="31"/>
    <n v="100.1"/>
    <n v="54"/>
    <n v="17.02"/>
    <n v="0"/>
    <x v="0"/>
  </r>
  <r>
    <x v="2"/>
    <n v="32"/>
    <n v="408"/>
    <n v="1"/>
    <n v="31"/>
    <n v="237.1"/>
    <n v="63"/>
    <n v="40.31"/>
    <n v="4"/>
    <x v="0"/>
  </r>
  <r>
    <x v="23"/>
    <n v="26"/>
    <n v="510"/>
    <n v="0"/>
    <n v="0"/>
    <n v="288.10000000000002"/>
    <n v="112"/>
    <n v="48.98"/>
    <n v="3"/>
    <x v="1"/>
  </r>
  <r>
    <x v="44"/>
    <n v="39"/>
    <n v="415"/>
    <n v="1"/>
    <n v="25"/>
    <n v="194.6"/>
    <n v="84"/>
    <n v="33.08"/>
    <n v="2"/>
    <x v="0"/>
  </r>
  <r>
    <x v="14"/>
    <n v="45"/>
    <n v="408"/>
    <n v="1"/>
    <n v="20"/>
    <n v="194.5"/>
    <n v="110"/>
    <n v="33.07"/>
    <n v="1"/>
    <x v="0"/>
  </r>
  <r>
    <x v="10"/>
    <n v="28"/>
    <n v="408"/>
    <n v="0"/>
    <n v="0"/>
    <n v="174.1"/>
    <n v="96"/>
    <n v="29.6"/>
    <n v="2"/>
    <x v="1"/>
  </r>
  <r>
    <x v="16"/>
    <n v="44"/>
    <n v="415"/>
    <n v="0"/>
    <n v="0"/>
    <n v="131.80000000000001"/>
    <n v="97"/>
    <n v="22.41"/>
    <n v="2"/>
    <x v="0"/>
  </r>
  <r>
    <x v="39"/>
    <n v="38"/>
    <n v="415"/>
    <n v="0"/>
    <n v="0"/>
    <n v="160.6"/>
    <n v="103"/>
    <n v="27.3"/>
    <n v="1"/>
    <x v="0"/>
  </r>
  <r>
    <x v="19"/>
    <n v="34"/>
    <n v="408"/>
    <n v="1"/>
    <n v="28"/>
    <n v="200.7"/>
    <n v="88"/>
    <n v="34.119999999999997"/>
    <n v="1"/>
    <x v="0"/>
  </r>
  <r>
    <x v="12"/>
    <n v="42"/>
    <n v="415"/>
    <n v="0"/>
    <n v="0"/>
    <n v="145.6"/>
    <n v="106"/>
    <n v="24.75"/>
    <n v="1"/>
    <x v="0"/>
  </r>
  <r>
    <x v="49"/>
    <n v="39"/>
    <n v="415"/>
    <n v="1"/>
    <n v="29"/>
    <n v="229.4"/>
    <n v="104"/>
    <n v="39"/>
    <n v="2"/>
    <x v="0"/>
  </r>
  <r>
    <x v="41"/>
    <n v="41"/>
    <n v="510"/>
    <n v="0"/>
    <n v="0"/>
    <n v="211"/>
    <n v="76"/>
    <n v="35.869999999999997"/>
    <n v="3"/>
    <x v="0"/>
  </r>
  <r>
    <x v="17"/>
    <n v="38"/>
    <n v="510"/>
    <n v="1"/>
    <n v="37"/>
    <n v="121.5"/>
    <n v="97"/>
    <n v="20.66"/>
    <n v="2"/>
    <x v="0"/>
  </r>
  <r>
    <x v="24"/>
    <n v="41"/>
    <n v="510"/>
    <n v="0"/>
    <n v="0"/>
    <n v="216"/>
    <n v="73"/>
    <n v="36.72"/>
    <n v="2"/>
    <x v="0"/>
  </r>
  <r>
    <x v="7"/>
    <n v="43"/>
    <n v="510"/>
    <n v="0"/>
    <n v="0"/>
    <n v="293"/>
    <n v="88"/>
    <n v="49.81"/>
    <n v="2"/>
    <x v="0"/>
  </r>
  <r>
    <x v="29"/>
    <n v="40"/>
    <n v="510"/>
    <n v="0"/>
    <n v="0"/>
    <n v="181.5"/>
    <n v="108"/>
    <n v="30.86"/>
    <n v="1"/>
    <x v="0"/>
  </r>
  <r>
    <x v="35"/>
    <n v="34"/>
    <n v="415"/>
    <n v="1"/>
    <n v="26"/>
    <n v="74.3"/>
    <n v="107"/>
    <n v="12.63"/>
    <n v="2"/>
    <x v="0"/>
  </r>
  <r>
    <x v="26"/>
    <n v="42"/>
    <n v="415"/>
    <n v="0"/>
    <n v="0"/>
    <n v="62.3"/>
    <n v="92"/>
    <n v="10.59"/>
    <n v="1"/>
    <x v="0"/>
  </r>
  <r>
    <x v="15"/>
    <n v="41"/>
    <n v="408"/>
    <n v="1"/>
    <n v="31"/>
    <n v="228.6"/>
    <n v="88"/>
    <n v="38.86"/>
    <n v="3"/>
    <x v="0"/>
  </r>
  <r>
    <x v="6"/>
    <n v="33"/>
    <n v="510"/>
    <n v="0"/>
    <n v="0"/>
    <n v="228.1"/>
    <n v="121"/>
    <n v="38.78"/>
    <n v="2"/>
    <x v="1"/>
  </r>
  <r>
    <x v="32"/>
    <n v="39"/>
    <n v="415"/>
    <n v="1"/>
    <n v="36"/>
    <n v="309.89999999999998"/>
    <n v="90"/>
    <n v="52.68"/>
    <n v="1"/>
    <x v="0"/>
  </r>
  <r>
    <x v="27"/>
    <n v="42"/>
    <n v="408"/>
    <n v="0"/>
    <n v="0"/>
    <n v="149.80000000000001"/>
    <n v="112"/>
    <n v="25.47"/>
    <n v="2"/>
    <x v="0"/>
  </r>
  <r>
    <x v="16"/>
    <n v="43"/>
    <n v="408"/>
    <n v="1"/>
    <n v="30"/>
    <n v="183.8"/>
    <n v="76"/>
    <n v="31.25"/>
    <n v="1"/>
    <x v="0"/>
  </r>
  <r>
    <x v="49"/>
    <n v="36"/>
    <n v="408"/>
    <n v="1"/>
    <n v="21"/>
    <n v="186.7"/>
    <n v="108"/>
    <n v="31.74"/>
    <n v="1"/>
    <x v="0"/>
  </r>
  <r>
    <x v="7"/>
    <n v="32"/>
    <n v="415"/>
    <n v="0"/>
    <n v="0"/>
    <n v="209.4"/>
    <n v="151"/>
    <n v="35.6"/>
    <n v="1"/>
    <x v="1"/>
  </r>
  <r>
    <x v="48"/>
    <n v="38"/>
    <n v="415"/>
    <n v="1"/>
    <n v="25"/>
    <n v="223.2"/>
    <n v="77"/>
    <n v="37.94"/>
    <n v="3"/>
    <x v="0"/>
  </r>
  <r>
    <x v="36"/>
    <n v="40"/>
    <n v="415"/>
    <n v="0"/>
    <n v="0"/>
    <n v="164.2"/>
    <n v="109"/>
    <n v="27.91"/>
    <n v="1"/>
    <x v="0"/>
  </r>
  <r>
    <x v="41"/>
    <n v="40"/>
    <n v="408"/>
    <n v="0"/>
    <n v="0"/>
    <n v="150.5"/>
    <n v="75"/>
    <n v="25.59"/>
    <n v="1"/>
    <x v="0"/>
  </r>
  <r>
    <x v="32"/>
    <n v="25"/>
    <n v="510"/>
    <n v="0"/>
    <n v="0"/>
    <n v="234.2"/>
    <n v="128"/>
    <n v="39.81"/>
    <n v="0"/>
    <x v="1"/>
  </r>
  <r>
    <x v="25"/>
    <n v="44"/>
    <n v="408"/>
    <n v="0"/>
    <n v="0"/>
    <n v="55.3"/>
    <n v="102"/>
    <n v="9.4"/>
    <n v="1"/>
    <x v="0"/>
  </r>
  <r>
    <x v="14"/>
    <n v="42"/>
    <n v="408"/>
    <n v="0"/>
    <n v="0"/>
    <n v="221.8"/>
    <n v="97"/>
    <n v="37.71"/>
    <n v="1"/>
    <x v="0"/>
  </r>
  <r>
    <x v="21"/>
    <n v="39"/>
    <n v="415"/>
    <n v="0"/>
    <n v="0"/>
    <n v="169.6"/>
    <n v="85"/>
    <n v="28.83"/>
    <n v="1"/>
    <x v="0"/>
  </r>
  <r>
    <x v="2"/>
    <n v="30"/>
    <n v="408"/>
    <n v="0"/>
    <n v="0"/>
    <n v="89.7"/>
    <n v="118"/>
    <n v="15.25"/>
    <n v="5"/>
    <x v="1"/>
  </r>
  <r>
    <x v="26"/>
    <n v="42"/>
    <n v="408"/>
    <n v="1"/>
    <n v="14"/>
    <n v="80.2"/>
    <n v="81"/>
    <n v="13.63"/>
    <n v="1"/>
    <x v="0"/>
  </r>
  <r>
    <x v="48"/>
    <n v="39"/>
    <n v="408"/>
    <n v="0"/>
    <n v="0"/>
    <n v="125.7"/>
    <n v="96"/>
    <n v="21.37"/>
    <n v="1"/>
    <x v="0"/>
  </r>
  <r>
    <x v="2"/>
    <n v="37"/>
    <n v="510"/>
    <n v="0"/>
    <n v="0"/>
    <n v="176.3"/>
    <n v="85"/>
    <n v="29.97"/>
    <n v="2"/>
    <x v="0"/>
  </r>
  <r>
    <x v="41"/>
    <n v="34"/>
    <n v="510"/>
    <n v="1"/>
    <n v="29"/>
    <n v="207.2"/>
    <n v="111"/>
    <n v="35.22"/>
    <n v="2"/>
    <x v="0"/>
  </r>
  <r>
    <x v="6"/>
    <n v="37"/>
    <n v="415"/>
    <n v="0"/>
    <n v="0"/>
    <n v="205.7"/>
    <n v="138"/>
    <n v="34.97"/>
    <n v="2"/>
    <x v="0"/>
  </r>
  <r>
    <x v="35"/>
    <n v="44"/>
    <n v="510"/>
    <n v="0"/>
    <n v="0"/>
    <n v="157.5"/>
    <n v="70"/>
    <n v="26.78"/>
    <n v="3"/>
    <x v="0"/>
  </r>
  <r>
    <x v="11"/>
    <n v="40"/>
    <n v="408"/>
    <n v="0"/>
    <n v="0"/>
    <n v="160.4"/>
    <n v="68"/>
    <n v="27.27"/>
    <n v="2"/>
    <x v="0"/>
  </r>
  <r>
    <x v="0"/>
    <n v="37"/>
    <n v="510"/>
    <n v="1"/>
    <n v="46"/>
    <n v="214.1"/>
    <n v="62"/>
    <n v="36.4"/>
    <n v="0"/>
    <x v="0"/>
  </r>
  <r>
    <x v="28"/>
    <n v="42"/>
    <n v="510"/>
    <n v="0"/>
    <n v="0"/>
    <n v="102.6"/>
    <n v="89"/>
    <n v="17.440000000000001"/>
    <n v="2"/>
    <x v="0"/>
  </r>
  <r>
    <x v="6"/>
    <n v="40"/>
    <n v="510"/>
    <n v="0"/>
    <n v="0"/>
    <n v="202.8"/>
    <n v="109"/>
    <n v="34.479999999999997"/>
    <n v="1"/>
    <x v="0"/>
  </r>
  <r>
    <x v="28"/>
    <n v="44"/>
    <n v="415"/>
    <n v="0"/>
    <n v="0"/>
    <n v="57.5"/>
    <n v="95"/>
    <n v="9.7799999999999994"/>
    <n v="3"/>
    <x v="0"/>
  </r>
  <r>
    <x v="36"/>
    <n v="38"/>
    <n v="415"/>
    <n v="0"/>
    <n v="0"/>
    <n v="169.9"/>
    <n v="144"/>
    <n v="28.88"/>
    <n v="1"/>
    <x v="0"/>
  </r>
  <r>
    <x v="4"/>
    <n v="31"/>
    <n v="415"/>
    <n v="0"/>
    <n v="0"/>
    <n v="335.5"/>
    <n v="77"/>
    <n v="57.04"/>
    <n v="2"/>
    <x v="1"/>
  </r>
  <r>
    <x v="8"/>
    <n v="47"/>
    <n v="415"/>
    <n v="0"/>
    <n v="0"/>
    <n v="139.5"/>
    <n v="119"/>
    <n v="23.72"/>
    <n v="0"/>
    <x v="0"/>
  </r>
  <r>
    <x v="33"/>
    <n v="38"/>
    <n v="415"/>
    <n v="1"/>
    <n v="29"/>
    <n v="142.30000000000001"/>
    <n v="107"/>
    <n v="24.19"/>
    <n v="1"/>
    <x v="0"/>
  </r>
  <r>
    <x v="19"/>
    <n v="42"/>
    <n v="415"/>
    <n v="0"/>
    <n v="0"/>
    <n v="187.8"/>
    <n v="94"/>
    <n v="31.93"/>
    <n v="0"/>
    <x v="0"/>
  </r>
  <r>
    <x v="40"/>
    <n v="35"/>
    <n v="415"/>
    <n v="0"/>
    <n v="0"/>
    <n v="193.7"/>
    <n v="83"/>
    <n v="32.93"/>
    <n v="1"/>
    <x v="0"/>
  </r>
  <r>
    <x v="27"/>
    <n v="37"/>
    <n v="510"/>
    <n v="0"/>
    <n v="0"/>
    <n v="156.4"/>
    <n v="108"/>
    <n v="26.59"/>
    <n v="4"/>
    <x v="0"/>
  </r>
  <r>
    <x v="37"/>
    <n v="34"/>
    <n v="415"/>
    <n v="1"/>
    <n v="29"/>
    <n v="220.7"/>
    <n v="82"/>
    <n v="37.520000000000003"/>
    <n v="1"/>
    <x v="1"/>
  </r>
  <r>
    <x v="38"/>
    <n v="41"/>
    <n v="408"/>
    <n v="1"/>
    <n v="37"/>
    <n v="239.8"/>
    <n v="110"/>
    <n v="40.770000000000003"/>
    <n v="2"/>
    <x v="0"/>
  </r>
  <r>
    <x v="30"/>
    <n v="31"/>
    <n v="510"/>
    <n v="1"/>
    <n v="43"/>
    <n v="172"/>
    <n v="111"/>
    <n v="29.24"/>
    <n v="1"/>
    <x v="0"/>
  </r>
  <r>
    <x v="34"/>
    <n v="38"/>
    <n v="408"/>
    <n v="1"/>
    <n v="35"/>
    <n v="128.19999999999999"/>
    <n v="138"/>
    <n v="21.79"/>
    <n v="2"/>
    <x v="0"/>
  </r>
  <r>
    <x v="15"/>
    <n v="36"/>
    <n v="510"/>
    <n v="0"/>
    <n v="0"/>
    <n v="130.19999999999999"/>
    <n v="119"/>
    <n v="22.13"/>
    <n v="3"/>
    <x v="0"/>
  </r>
  <r>
    <x v="13"/>
    <n v="40"/>
    <n v="510"/>
    <n v="0"/>
    <n v="0"/>
    <n v="195.4"/>
    <n v="107"/>
    <n v="33.22"/>
    <n v="1"/>
    <x v="0"/>
  </r>
  <r>
    <x v="45"/>
    <n v="31"/>
    <n v="415"/>
    <n v="0"/>
    <n v="0"/>
    <n v="293.3"/>
    <n v="79"/>
    <n v="49.86"/>
    <n v="0"/>
    <x v="1"/>
  </r>
  <r>
    <x v="45"/>
    <n v="41"/>
    <n v="415"/>
    <n v="0"/>
    <n v="0"/>
    <n v="191.3"/>
    <n v="89"/>
    <n v="32.520000000000003"/>
    <n v="1"/>
    <x v="0"/>
  </r>
  <r>
    <x v="41"/>
    <n v="38"/>
    <n v="408"/>
    <n v="1"/>
    <n v="33"/>
    <n v="209.6"/>
    <n v="68"/>
    <n v="35.630000000000003"/>
    <n v="2"/>
    <x v="0"/>
  </r>
  <r>
    <x v="5"/>
    <n v="33"/>
    <n v="415"/>
    <n v="0"/>
    <n v="0"/>
    <n v="215.7"/>
    <n v="140"/>
    <n v="36.67"/>
    <n v="3"/>
    <x v="0"/>
  </r>
  <r>
    <x v="38"/>
    <n v="35"/>
    <n v="415"/>
    <n v="0"/>
    <n v="0"/>
    <n v="161.4"/>
    <n v="110"/>
    <n v="27.44"/>
    <n v="0"/>
    <x v="0"/>
  </r>
  <r>
    <x v="14"/>
    <n v="37"/>
    <n v="510"/>
    <n v="0"/>
    <n v="0"/>
    <n v="144.19999999999999"/>
    <n v="91"/>
    <n v="24.51"/>
    <n v="3"/>
    <x v="0"/>
  </r>
  <r>
    <x v="1"/>
    <n v="30"/>
    <n v="408"/>
    <n v="1"/>
    <n v="37"/>
    <n v="220.2"/>
    <n v="109"/>
    <n v="37.43"/>
    <n v="0"/>
    <x v="1"/>
  </r>
  <r>
    <x v="29"/>
    <n v="37"/>
    <n v="510"/>
    <n v="0"/>
    <n v="0"/>
    <n v="256.2"/>
    <n v="105"/>
    <n v="43.55"/>
    <n v="4"/>
    <x v="0"/>
  </r>
  <r>
    <x v="39"/>
    <n v="38"/>
    <n v="415"/>
    <n v="0"/>
    <n v="0"/>
    <n v="112.7"/>
    <n v="119"/>
    <n v="19.16"/>
    <n v="1"/>
    <x v="0"/>
  </r>
  <r>
    <x v="14"/>
    <n v="45"/>
    <n v="408"/>
    <n v="0"/>
    <n v="0"/>
    <n v="194.8"/>
    <n v="107"/>
    <n v="33.119999999999997"/>
    <n v="0"/>
    <x v="0"/>
  </r>
  <r>
    <x v="10"/>
    <n v="44"/>
    <n v="415"/>
    <n v="0"/>
    <n v="0"/>
    <n v="100.8"/>
    <n v="112"/>
    <n v="17.14"/>
    <n v="0"/>
    <x v="0"/>
  </r>
  <r>
    <x v="50"/>
    <n v="34"/>
    <n v="408"/>
    <n v="1"/>
    <n v="22"/>
    <n v="82.5"/>
    <n v="97"/>
    <n v="14.03"/>
    <n v="3"/>
    <x v="0"/>
  </r>
  <r>
    <x v="1"/>
    <n v="35"/>
    <n v="415"/>
    <n v="1"/>
    <n v="34"/>
    <n v="146.4"/>
    <n v="104"/>
    <n v="24.89"/>
    <n v="2"/>
    <x v="0"/>
  </r>
  <r>
    <x v="4"/>
    <n v="33"/>
    <n v="408"/>
    <n v="0"/>
    <n v="0"/>
    <n v="177.9"/>
    <n v="129"/>
    <n v="30.24"/>
    <n v="2"/>
    <x v="0"/>
  </r>
  <r>
    <x v="16"/>
    <n v="39"/>
    <n v="510"/>
    <n v="1"/>
    <n v="27"/>
    <n v="153.5"/>
    <n v="84"/>
    <n v="26.1"/>
    <n v="5"/>
    <x v="0"/>
  </r>
  <r>
    <x v="45"/>
    <n v="43"/>
    <n v="408"/>
    <n v="0"/>
    <n v="0"/>
    <n v="150.69999999999999"/>
    <n v="105"/>
    <n v="25.62"/>
    <n v="1"/>
    <x v="0"/>
  </r>
  <r>
    <x v="33"/>
    <n v="33"/>
    <n v="408"/>
    <n v="1"/>
    <n v="19"/>
    <n v="180.1"/>
    <n v="106"/>
    <n v="30.62"/>
    <n v="0"/>
    <x v="0"/>
  </r>
  <r>
    <x v="10"/>
    <n v="41"/>
    <n v="415"/>
    <n v="1"/>
    <n v="31"/>
    <n v="265.3"/>
    <n v="94"/>
    <n v="45.1"/>
    <n v="1"/>
    <x v="0"/>
  </r>
  <r>
    <x v="29"/>
    <n v="33"/>
    <n v="415"/>
    <n v="0"/>
    <n v="0"/>
    <n v="128.6"/>
    <n v="83"/>
    <n v="21.86"/>
    <n v="0"/>
    <x v="0"/>
  </r>
  <r>
    <x v="50"/>
    <n v="42"/>
    <n v="415"/>
    <n v="0"/>
    <n v="0"/>
    <n v="161.5"/>
    <n v="92"/>
    <n v="27.46"/>
    <n v="2"/>
    <x v="0"/>
  </r>
  <r>
    <x v="13"/>
    <n v="44"/>
    <n v="408"/>
    <n v="0"/>
    <n v="0"/>
    <n v="165.3"/>
    <n v="120"/>
    <n v="28.1"/>
    <n v="1"/>
    <x v="0"/>
  </r>
  <r>
    <x v="47"/>
    <n v="45"/>
    <n v="415"/>
    <n v="0"/>
    <n v="0"/>
    <n v="195"/>
    <n v="92"/>
    <n v="33.15"/>
    <n v="0"/>
    <x v="0"/>
  </r>
  <r>
    <x v="2"/>
    <n v="42"/>
    <n v="415"/>
    <n v="0"/>
    <n v="0"/>
    <n v="213.8"/>
    <n v="79"/>
    <n v="36.35"/>
    <n v="0"/>
    <x v="0"/>
  </r>
  <r>
    <x v="16"/>
    <n v="43"/>
    <n v="510"/>
    <n v="1"/>
    <n v="24"/>
    <n v="205.5"/>
    <n v="114"/>
    <n v="34.94"/>
    <n v="1"/>
    <x v="0"/>
  </r>
  <r>
    <x v="10"/>
    <n v="43"/>
    <n v="415"/>
    <n v="1"/>
    <n v="22"/>
    <n v="252.9"/>
    <n v="112"/>
    <n v="42.99"/>
    <n v="3"/>
    <x v="0"/>
  </r>
  <r>
    <x v="41"/>
    <n v="44"/>
    <n v="415"/>
    <n v="0"/>
    <n v="0"/>
    <n v="192"/>
    <n v="91"/>
    <n v="32.64"/>
    <n v="1"/>
    <x v="0"/>
  </r>
  <r>
    <x v="26"/>
    <n v="40"/>
    <n v="415"/>
    <n v="1"/>
    <n v="39"/>
    <n v="69.099999999999994"/>
    <n v="122"/>
    <n v="11.75"/>
    <n v="0"/>
    <x v="0"/>
  </r>
  <r>
    <x v="4"/>
    <n v="28"/>
    <n v="408"/>
    <n v="0"/>
    <n v="0"/>
    <n v="261.7"/>
    <n v="97"/>
    <n v="44.49"/>
    <n v="3"/>
    <x v="1"/>
  </r>
  <r>
    <x v="11"/>
    <n v="47"/>
    <n v="415"/>
    <n v="0"/>
    <n v="0"/>
    <n v="235.5"/>
    <n v="81"/>
    <n v="40.04"/>
    <n v="2"/>
    <x v="0"/>
  </r>
  <r>
    <x v="49"/>
    <n v="38"/>
    <n v="408"/>
    <n v="0"/>
    <n v="0"/>
    <n v="213.4"/>
    <n v="100"/>
    <n v="36.28"/>
    <n v="1"/>
    <x v="0"/>
  </r>
  <r>
    <x v="19"/>
    <n v="43"/>
    <n v="415"/>
    <n v="1"/>
    <n v="22"/>
    <n v="263.8"/>
    <n v="65"/>
    <n v="44.85"/>
    <n v="3"/>
    <x v="0"/>
  </r>
  <r>
    <x v="31"/>
    <n v="40"/>
    <n v="510"/>
    <n v="1"/>
    <n v="31"/>
    <n v="183.4"/>
    <n v="126"/>
    <n v="31.18"/>
    <n v="1"/>
    <x v="0"/>
  </r>
  <r>
    <x v="31"/>
    <n v="24"/>
    <n v="510"/>
    <n v="0"/>
    <n v="0"/>
    <n v="157.6"/>
    <n v="85"/>
    <n v="26.79"/>
    <n v="5"/>
    <x v="1"/>
  </r>
  <r>
    <x v="35"/>
    <n v="42"/>
    <n v="415"/>
    <n v="0"/>
    <n v="0"/>
    <n v="175.6"/>
    <n v="147"/>
    <n v="29.85"/>
    <n v="0"/>
    <x v="0"/>
  </r>
  <r>
    <x v="22"/>
    <n v="36"/>
    <n v="415"/>
    <n v="0"/>
    <n v="0"/>
    <n v="242.5"/>
    <n v="101"/>
    <n v="41.23"/>
    <n v="2"/>
    <x v="0"/>
  </r>
  <r>
    <x v="13"/>
    <n v="44"/>
    <n v="415"/>
    <n v="0"/>
    <n v="0"/>
    <n v="151"/>
    <n v="102"/>
    <n v="25.67"/>
    <n v="0"/>
    <x v="0"/>
  </r>
  <r>
    <x v="16"/>
    <n v="41"/>
    <n v="415"/>
    <n v="0"/>
    <n v="0"/>
    <n v="138.1"/>
    <n v="103"/>
    <n v="23.48"/>
    <n v="1"/>
    <x v="0"/>
  </r>
  <r>
    <x v="10"/>
    <n v="37"/>
    <n v="408"/>
    <n v="0"/>
    <n v="0"/>
    <n v="264.7"/>
    <n v="69"/>
    <n v="45"/>
    <n v="1"/>
    <x v="1"/>
  </r>
  <r>
    <x v="32"/>
    <n v="40"/>
    <n v="408"/>
    <n v="1"/>
    <n v="31"/>
    <n v="282.3"/>
    <n v="70"/>
    <n v="47.99"/>
    <n v="1"/>
    <x v="0"/>
  </r>
  <r>
    <x v="39"/>
    <n v="35"/>
    <n v="415"/>
    <n v="0"/>
    <n v="0"/>
    <n v="197.1"/>
    <n v="126"/>
    <n v="33.51"/>
    <n v="3"/>
    <x v="0"/>
  </r>
  <r>
    <x v="50"/>
    <n v="36"/>
    <n v="408"/>
    <n v="0"/>
    <n v="0"/>
    <n v="205.3"/>
    <n v="95"/>
    <n v="34.9"/>
    <n v="1"/>
    <x v="0"/>
  </r>
  <r>
    <x v="23"/>
    <n v="40"/>
    <n v="415"/>
    <n v="1"/>
    <n v="22"/>
    <n v="181.8"/>
    <n v="110"/>
    <n v="30.91"/>
    <n v="2"/>
    <x v="0"/>
  </r>
  <r>
    <x v="27"/>
    <n v="36"/>
    <n v="415"/>
    <n v="0"/>
    <n v="0"/>
    <n v="252"/>
    <n v="120"/>
    <n v="42.84"/>
    <n v="2"/>
    <x v="0"/>
  </r>
  <r>
    <x v="19"/>
    <n v="41"/>
    <n v="415"/>
    <n v="0"/>
    <n v="0"/>
    <n v="231.2"/>
    <n v="135"/>
    <n v="39.299999999999997"/>
    <n v="1"/>
    <x v="0"/>
  </r>
  <r>
    <x v="23"/>
    <n v="34"/>
    <n v="415"/>
    <n v="1"/>
    <n v="33"/>
    <n v="200.1"/>
    <n v="108"/>
    <n v="34.020000000000003"/>
    <n v="0"/>
    <x v="0"/>
  </r>
  <r>
    <x v="6"/>
    <n v="31"/>
    <n v="408"/>
    <n v="1"/>
    <n v="26"/>
    <n v="266.7"/>
    <n v="109"/>
    <n v="45.34"/>
    <n v="1"/>
    <x v="0"/>
  </r>
  <r>
    <x v="47"/>
    <n v="35"/>
    <n v="408"/>
    <n v="0"/>
    <n v="0"/>
    <n v="175.3"/>
    <n v="106"/>
    <n v="29.8"/>
    <n v="0"/>
    <x v="0"/>
  </r>
  <r>
    <x v="16"/>
    <n v="39"/>
    <n v="408"/>
    <n v="0"/>
    <n v="0"/>
    <n v="125.1"/>
    <n v="99"/>
    <n v="21.27"/>
    <n v="3"/>
    <x v="0"/>
  </r>
  <r>
    <x v="29"/>
    <n v="36"/>
    <n v="415"/>
    <n v="0"/>
    <n v="0"/>
    <n v="176.8"/>
    <n v="90"/>
    <n v="30.06"/>
    <n v="1"/>
    <x v="0"/>
  </r>
  <r>
    <x v="5"/>
    <n v="38"/>
    <n v="415"/>
    <n v="0"/>
    <n v="0"/>
    <n v="241.9"/>
    <n v="101"/>
    <n v="41.12"/>
    <n v="1"/>
    <x v="0"/>
  </r>
  <r>
    <x v="7"/>
    <n v="40"/>
    <n v="408"/>
    <n v="0"/>
    <n v="0"/>
    <n v="217.1"/>
    <n v="99"/>
    <n v="36.909999999999997"/>
    <n v="1"/>
    <x v="0"/>
  </r>
  <r>
    <x v="11"/>
    <n v="33"/>
    <n v="510"/>
    <n v="0"/>
    <n v="0"/>
    <n v="195.4"/>
    <n v="110"/>
    <n v="33.22"/>
    <n v="0"/>
    <x v="0"/>
  </r>
  <r>
    <x v="14"/>
    <n v="27"/>
    <n v="415"/>
    <n v="0"/>
    <n v="0"/>
    <n v="222.4"/>
    <n v="78"/>
    <n v="37.81"/>
    <n v="1"/>
    <x v="1"/>
  </r>
  <r>
    <x v="45"/>
    <n v="35"/>
    <n v="510"/>
    <n v="0"/>
    <n v="0"/>
    <n v="189.5"/>
    <n v="90"/>
    <n v="32.22"/>
    <n v="1"/>
    <x v="0"/>
  </r>
  <r>
    <x v="6"/>
    <n v="39"/>
    <n v="415"/>
    <n v="0"/>
    <n v="0"/>
    <n v="123.1"/>
    <n v="100"/>
    <n v="20.93"/>
    <n v="0"/>
    <x v="0"/>
  </r>
  <r>
    <x v="44"/>
    <n v="40"/>
    <n v="415"/>
    <n v="1"/>
    <n v="38"/>
    <n v="256.7"/>
    <n v="98"/>
    <n v="43.64"/>
    <n v="3"/>
    <x v="0"/>
  </r>
  <r>
    <x v="50"/>
    <n v="35"/>
    <n v="408"/>
    <n v="0"/>
    <n v="0"/>
    <n v="159.1"/>
    <n v="94"/>
    <n v="27.05"/>
    <n v="1"/>
    <x v="0"/>
  </r>
  <r>
    <x v="22"/>
    <n v="46"/>
    <n v="408"/>
    <n v="0"/>
    <n v="0"/>
    <n v="100.1"/>
    <n v="90"/>
    <n v="17.02"/>
    <n v="3"/>
    <x v="0"/>
  </r>
  <r>
    <x v="16"/>
    <n v="36"/>
    <n v="415"/>
    <n v="1"/>
    <n v="32"/>
    <n v="30.9"/>
    <n v="113"/>
    <n v="5.25"/>
    <n v="1"/>
    <x v="0"/>
  </r>
  <r>
    <x v="41"/>
    <n v="41"/>
    <n v="415"/>
    <n v="0"/>
    <n v="0"/>
    <n v="223.2"/>
    <n v="76"/>
    <n v="37.94"/>
    <n v="3"/>
    <x v="0"/>
  </r>
  <r>
    <x v="18"/>
    <n v="41"/>
    <n v="510"/>
    <n v="0"/>
    <n v="0"/>
    <n v="187.4"/>
    <n v="101"/>
    <n v="31.86"/>
    <n v="1"/>
    <x v="0"/>
  </r>
  <r>
    <x v="16"/>
    <n v="44"/>
    <n v="415"/>
    <n v="0"/>
    <n v="0"/>
    <n v="277.5"/>
    <n v="104"/>
    <n v="47.18"/>
    <n v="1"/>
    <x v="0"/>
  </r>
  <r>
    <x v="42"/>
    <n v="45"/>
    <n v="510"/>
    <n v="0"/>
    <n v="0"/>
    <n v="147.19999999999999"/>
    <n v="119"/>
    <n v="25.02"/>
    <n v="1"/>
    <x v="0"/>
  </r>
  <r>
    <x v="44"/>
    <n v="39"/>
    <n v="408"/>
    <n v="0"/>
    <n v="0"/>
    <n v="185.8"/>
    <n v="36"/>
    <n v="31.59"/>
    <n v="4"/>
    <x v="0"/>
  </r>
  <r>
    <x v="1"/>
    <n v="39"/>
    <n v="510"/>
    <n v="1"/>
    <n v="29"/>
    <n v="155.4"/>
    <n v="110"/>
    <n v="26.42"/>
    <n v="3"/>
    <x v="0"/>
  </r>
  <r>
    <x v="26"/>
    <n v="46"/>
    <n v="510"/>
    <n v="0"/>
    <n v="0"/>
    <n v="154.19999999999999"/>
    <n v="91"/>
    <n v="26.21"/>
    <n v="6"/>
    <x v="0"/>
  </r>
  <r>
    <x v="10"/>
    <n v="41"/>
    <n v="415"/>
    <n v="0"/>
    <n v="0"/>
    <n v="97.6"/>
    <n v="98"/>
    <n v="16.59"/>
    <n v="1"/>
    <x v="0"/>
  </r>
  <r>
    <x v="25"/>
    <n v="41"/>
    <n v="415"/>
    <n v="0"/>
    <n v="0"/>
    <n v="178.8"/>
    <n v="94"/>
    <n v="30.4"/>
    <n v="1"/>
    <x v="0"/>
  </r>
  <r>
    <x v="34"/>
    <n v="37"/>
    <n v="408"/>
    <n v="0"/>
    <n v="0"/>
    <n v="149.30000000000001"/>
    <n v="104"/>
    <n v="25.38"/>
    <n v="0"/>
    <x v="0"/>
  </r>
  <r>
    <x v="21"/>
    <n v="39"/>
    <n v="415"/>
    <n v="0"/>
    <n v="0"/>
    <n v="206"/>
    <n v="89"/>
    <n v="35.020000000000003"/>
    <n v="0"/>
    <x v="0"/>
  </r>
  <r>
    <x v="9"/>
    <n v="39"/>
    <n v="415"/>
    <n v="0"/>
    <n v="0"/>
    <n v="216.8"/>
    <n v="86"/>
    <n v="36.86"/>
    <n v="0"/>
    <x v="0"/>
  </r>
  <r>
    <x v="6"/>
    <n v="37"/>
    <n v="415"/>
    <n v="0"/>
    <n v="0"/>
    <n v="103.3"/>
    <n v="110"/>
    <n v="17.559999999999999"/>
    <n v="0"/>
    <x v="0"/>
  </r>
  <r>
    <x v="8"/>
    <n v="38"/>
    <n v="415"/>
    <n v="0"/>
    <n v="0"/>
    <n v="139.4"/>
    <n v="95"/>
    <n v="23.7"/>
    <n v="0"/>
    <x v="0"/>
  </r>
  <r>
    <x v="45"/>
    <n v="42"/>
    <n v="415"/>
    <n v="0"/>
    <n v="0"/>
    <n v="191.2"/>
    <n v="110"/>
    <n v="32.5"/>
    <n v="1"/>
    <x v="0"/>
  </r>
  <r>
    <x v="10"/>
    <n v="40"/>
    <n v="510"/>
    <n v="1"/>
    <n v="23"/>
    <n v="160"/>
    <n v="104"/>
    <n v="27.2"/>
    <n v="1"/>
    <x v="0"/>
  </r>
  <r>
    <x v="4"/>
    <n v="40"/>
    <n v="510"/>
    <n v="0"/>
    <n v="0"/>
    <n v="221.7"/>
    <n v="95"/>
    <n v="37.69"/>
    <n v="3"/>
    <x v="0"/>
  </r>
  <r>
    <x v="16"/>
    <n v="39"/>
    <n v="415"/>
    <n v="0"/>
    <n v="0"/>
    <n v="215.6"/>
    <n v="78"/>
    <n v="36.65"/>
    <n v="1"/>
    <x v="0"/>
  </r>
  <r>
    <x v="49"/>
    <n v="40"/>
    <n v="510"/>
    <n v="1"/>
    <n v="42"/>
    <n v="165.3"/>
    <n v="97"/>
    <n v="28.1"/>
    <n v="3"/>
    <x v="0"/>
  </r>
  <r>
    <x v="12"/>
    <n v="45"/>
    <n v="415"/>
    <n v="1"/>
    <n v="32"/>
    <n v="94.7"/>
    <n v="111"/>
    <n v="16.100000000000001"/>
    <n v="2"/>
    <x v="0"/>
  </r>
  <r>
    <x v="38"/>
    <n v="38"/>
    <n v="510"/>
    <n v="0"/>
    <n v="0"/>
    <n v="203.2"/>
    <n v="81"/>
    <n v="34.54"/>
    <n v="2"/>
    <x v="0"/>
  </r>
  <r>
    <x v="46"/>
    <n v="42"/>
    <n v="510"/>
    <n v="0"/>
    <n v="0"/>
    <n v="195.3"/>
    <n v="70"/>
    <n v="33.200000000000003"/>
    <n v="3"/>
    <x v="0"/>
  </r>
  <r>
    <x v="4"/>
    <n v="38"/>
    <n v="415"/>
    <n v="0"/>
    <n v="0"/>
    <n v="114.4"/>
    <n v="104"/>
    <n v="19.45"/>
    <n v="2"/>
    <x v="0"/>
  </r>
  <r>
    <x v="13"/>
    <n v="33"/>
    <n v="415"/>
    <n v="0"/>
    <n v="0"/>
    <n v="222.8"/>
    <n v="101"/>
    <n v="37.880000000000003"/>
    <n v="2"/>
    <x v="0"/>
  </r>
  <r>
    <x v="32"/>
    <n v="42"/>
    <n v="415"/>
    <n v="1"/>
    <n v="22"/>
    <n v="175.9"/>
    <n v="70"/>
    <n v="29.9"/>
    <n v="2"/>
    <x v="0"/>
  </r>
  <r>
    <x v="6"/>
    <n v="26"/>
    <n v="510"/>
    <n v="0"/>
    <n v="0"/>
    <n v="249.9"/>
    <n v="95"/>
    <n v="42.48"/>
    <n v="1"/>
    <x v="1"/>
  </r>
  <r>
    <x v="23"/>
    <n v="44"/>
    <n v="408"/>
    <n v="1"/>
    <n v="30"/>
    <n v="234.5"/>
    <n v="130"/>
    <n v="39.869999999999997"/>
    <n v="2"/>
    <x v="0"/>
  </r>
  <r>
    <x v="17"/>
    <n v="41"/>
    <n v="415"/>
    <n v="0"/>
    <n v="0"/>
    <n v="210.7"/>
    <n v="116"/>
    <n v="35.82"/>
    <n v="1"/>
    <x v="0"/>
  </r>
  <r>
    <x v="22"/>
    <n v="38"/>
    <n v="408"/>
    <n v="0"/>
    <n v="0"/>
    <n v="182.3"/>
    <n v="124"/>
    <n v="30.99"/>
    <n v="1"/>
    <x v="0"/>
  </r>
  <r>
    <x v="22"/>
    <n v="43"/>
    <n v="510"/>
    <n v="0"/>
    <n v="0"/>
    <n v="190.3"/>
    <n v="88"/>
    <n v="32.35"/>
    <n v="2"/>
    <x v="0"/>
  </r>
  <r>
    <x v="49"/>
    <n v="39"/>
    <n v="415"/>
    <n v="1"/>
    <n v="38"/>
    <n v="177.1"/>
    <n v="88"/>
    <n v="30.11"/>
    <n v="0"/>
    <x v="0"/>
  </r>
  <r>
    <x v="30"/>
    <n v="28"/>
    <n v="510"/>
    <n v="1"/>
    <n v="36"/>
    <n v="87.2"/>
    <n v="92"/>
    <n v="14.82"/>
    <n v="6"/>
    <x v="1"/>
  </r>
  <r>
    <x v="40"/>
    <n v="40"/>
    <n v="415"/>
    <n v="0"/>
    <n v="0"/>
    <n v="215.6"/>
    <n v="96"/>
    <n v="36.65"/>
    <n v="1"/>
    <x v="0"/>
  </r>
  <r>
    <x v="27"/>
    <n v="40"/>
    <n v="510"/>
    <n v="1"/>
    <n v="36"/>
    <n v="192.8"/>
    <n v="103"/>
    <n v="32.78"/>
    <n v="1"/>
    <x v="0"/>
  </r>
  <r>
    <x v="46"/>
    <n v="42"/>
    <n v="510"/>
    <n v="0"/>
    <n v="0"/>
    <n v="149.30000000000001"/>
    <n v="100"/>
    <n v="25.38"/>
    <n v="2"/>
    <x v="0"/>
  </r>
  <r>
    <x v="6"/>
    <n v="40"/>
    <n v="408"/>
    <n v="0"/>
    <n v="0"/>
    <n v="143.69999999999999"/>
    <n v="116"/>
    <n v="24.43"/>
    <n v="1"/>
    <x v="0"/>
  </r>
  <r>
    <x v="1"/>
    <n v="48"/>
    <n v="415"/>
    <n v="0"/>
    <n v="0"/>
    <n v="224.8"/>
    <n v="111"/>
    <n v="38.22"/>
    <n v="1"/>
    <x v="0"/>
  </r>
  <r>
    <x v="42"/>
    <n v="30"/>
    <n v="510"/>
    <n v="1"/>
    <n v="39"/>
    <n v="261.2"/>
    <n v="122"/>
    <n v="44.4"/>
    <n v="2"/>
    <x v="0"/>
  </r>
  <r>
    <x v="41"/>
    <n v="39"/>
    <n v="415"/>
    <n v="1"/>
    <n v="26"/>
    <n v="196.5"/>
    <n v="98"/>
    <n v="33.409999999999997"/>
    <n v="0"/>
    <x v="0"/>
  </r>
  <r>
    <x v="19"/>
    <n v="29"/>
    <n v="510"/>
    <n v="0"/>
    <n v="0"/>
    <n v="271.2"/>
    <n v="105"/>
    <n v="46.1"/>
    <n v="3"/>
    <x v="1"/>
  </r>
  <r>
    <x v="19"/>
    <n v="37"/>
    <n v="415"/>
    <n v="0"/>
    <n v="0"/>
    <n v="207.2"/>
    <n v="121"/>
    <n v="35.22"/>
    <n v="2"/>
    <x v="0"/>
  </r>
  <r>
    <x v="7"/>
    <n v="44"/>
    <n v="510"/>
    <n v="0"/>
    <n v="0"/>
    <n v="300.39999999999998"/>
    <n v="94"/>
    <n v="51.07"/>
    <n v="2"/>
    <x v="0"/>
  </r>
  <r>
    <x v="1"/>
    <n v="40"/>
    <n v="415"/>
    <n v="1"/>
    <n v="20"/>
    <n v="187.5"/>
    <n v="110"/>
    <n v="31.88"/>
    <n v="1"/>
    <x v="0"/>
  </r>
  <r>
    <x v="38"/>
    <n v="37"/>
    <n v="415"/>
    <n v="0"/>
    <n v="0"/>
    <n v="57.1"/>
    <n v="98"/>
    <n v="9.7100000000000009"/>
    <n v="3"/>
    <x v="0"/>
  </r>
  <r>
    <x v="40"/>
    <n v="28"/>
    <n v="415"/>
    <n v="0"/>
    <n v="0"/>
    <n v="145"/>
    <n v="89"/>
    <n v="24.65"/>
    <n v="2"/>
    <x v="1"/>
  </r>
  <r>
    <x v="28"/>
    <n v="44"/>
    <n v="510"/>
    <n v="0"/>
    <n v="0"/>
    <n v="190.7"/>
    <n v="72"/>
    <n v="32.42"/>
    <n v="1"/>
    <x v="0"/>
  </r>
  <r>
    <x v="30"/>
    <n v="35"/>
    <n v="510"/>
    <n v="1"/>
    <n v="20"/>
    <n v="230.6"/>
    <n v="40"/>
    <n v="39.200000000000003"/>
    <n v="1"/>
    <x v="0"/>
  </r>
  <r>
    <x v="44"/>
    <n v="30"/>
    <n v="415"/>
    <n v="0"/>
    <n v="0"/>
    <n v="34"/>
    <n v="133"/>
    <n v="5.78"/>
    <n v="0"/>
    <x v="0"/>
  </r>
  <r>
    <x v="15"/>
    <n v="31"/>
    <n v="415"/>
    <n v="1"/>
    <n v="17"/>
    <n v="193.4"/>
    <n v="112"/>
    <n v="32.880000000000003"/>
    <n v="5"/>
    <x v="0"/>
  </r>
  <r>
    <x v="5"/>
    <n v="35"/>
    <n v="408"/>
    <n v="0"/>
    <n v="0"/>
    <n v="202"/>
    <n v="126"/>
    <n v="34.340000000000003"/>
    <n v="1"/>
    <x v="0"/>
  </r>
  <r>
    <x v="34"/>
    <n v="38"/>
    <n v="415"/>
    <n v="1"/>
    <n v="26"/>
    <n v="161.30000000000001"/>
    <n v="97"/>
    <n v="27.42"/>
    <n v="1"/>
    <x v="0"/>
  </r>
  <r>
    <x v="28"/>
    <n v="41"/>
    <n v="415"/>
    <n v="0"/>
    <n v="0"/>
    <n v="150.6"/>
    <n v="85"/>
    <n v="25.6"/>
    <n v="1"/>
    <x v="0"/>
  </r>
  <r>
    <x v="40"/>
    <n v="40"/>
    <n v="510"/>
    <n v="0"/>
    <n v="0"/>
    <n v="184.6"/>
    <n v="102"/>
    <n v="31.38"/>
    <n v="1"/>
    <x v="0"/>
  </r>
  <r>
    <x v="5"/>
    <n v="47"/>
    <n v="408"/>
    <n v="0"/>
    <n v="0"/>
    <n v="220.7"/>
    <n v="120"/>
    <n v="37.520000000000003"/>
    <n v="1"/>
    <x v="0"/>
  </r>
  <r>
    <x v="43"/>
    <n v="39"/>
    <n v="415"/>
    <n v="1"/>
    <n v="32"/>
    <n v="154"/>
    <n v="80"/>
    <n v="26.18"/>
    <n v="3"/>
    <x v="0"/>
  </r>
  <r>
    <x v="4"/>
    <n v="41"/>
    <n v="415"/>
    <n v="1"/>
    <n v="29"/>
    <n v="121.1"/>
    <n v="116"/>
    <n v="20.59"/>
    <n v="0"/>
    <x v="0"/>
  </r>
  <r>
    <x v="16"/>
    <n v="35"/>
    <n v="510"/>
    <n v="1"/>
    <n v="23"/>
    <n v="182.1"/>
    <n v="94"/>
    <n v="30.96"/>
    <n v="3"/>
    <x v="0"/>
  </r>
  <r>
    <x v="14"/>
    <n v="30"/>
    <n v="415"/>
    <n v="0"/>
    <n v="0"/>
    <n v="109.6"/>
    <n v="88"/>
    <n v="18.63"/>
    <n v="2"/>
    <x v="0"/>
  </r>
  <r>
    <x v="11"/>
    <n v="34"/>
    <n v="415"/>
    <n v="0"/>
    <n v="0"/>
    <n v="209.9"/>
    <n v="105"/>
    <n v="35.68"/>
    <n v="1"/>
    <x v="0"/>
  </r>
  <r>
    <x v="19"/>
    <n v="38"/>
    <n v="415"/>
    <n v="0"/>
    <n v="0"/>
    <n v="213.9"/>
    <n v="88"/>
    <n v="36.36"/>
    <n v="2"/>
    <x v="0"/>
  </r>
  <r>
    <x v="30"/>
    <n v="42"/>
    <n v="415"/>
    <n v="0"/>
    <n v="0"/>
    <n v="115.8"/>
    <n v="108"/>
    <n v="19.690000000000001"/>
    <n v="1"/>
    <x v="0"/>
  </r>
  <r>
    <x v="5"/>
    <n v="37"/>
    <n v="510"/>
    <n v="1"/>
    <n v="30"/>
    <n v="276.60000000000002"/>
    <n v="99"/>
    <n v="47.02"/>
    <n v="2"/>
    <x v="0"/>
  </r>
  <r>
    <x v="37"/>
    <n v="38"/>
    <n v="415"/>
    <n v="1"/>
    <n v="21"/>
    <n v="179.4"/>
    <n v="88"/>
    <n v="30.5"/>
    <n v="2"/>
    <x v="0"/>
  </r>
  <r>
    <x v="33"/>
    <n v="40"/>
    <n v="510"/>
    <n v="0"/>
    <n v="0"/>
    <n v="187.3"/>
    <n v="84"/>
    <n v="31.84"/>
    <n v="1"/>
    <x v="0"/>
  </r>
  <r>
    <x v="33"/>
    <n v="38"/>
    <n v="408"/>
    <n v="0"/>
    <n v="0"/>
    <n v="201.2"/>
    <n v="128"/>
    <n v="34.200000000000003"/>
    <n v="2"/>
    <x v="0"/>
  </r>
  <r>
    <x v="19"/>
    <n v="41"/>
    <n v="415"/>
    <n v="0"/>
    <n v="0"/>
    <n v="189.6"/>
    <n v="78"/>
    <n v="32.229999999999997"/>
    <n v="1"/>
    <x v="0"/>
  </r>
  <r>
    <x v="46"/>
    <n v="31"/>
    <n v="415"/>
    <n v="1"/>
    <n v="35"/>
    <n v="186.8"/>
    <n v="124"/>
    <n v="31.76"/>
    <n v="0"/>
    <x v="0"/>
  </r>
  <r>
    <x v="15"/>
    <n v="40"/>
    <n v="415"/>
    <n v="1"/>
    <n v="31"/>
    <n v="153.5"/>
    <n v="83"/>
    <n v="26.1"/>
    <n v="0"/>
    <x v="0"/>
  </r>
  <r>
    <x v="48"/>
    <n v="34"/>
    <n v="415"/>
    <n v="0"/>
    <n v="0"/>
    <n v="230.9"/>
    <n v="132"/>
    <n v="39.25"/>
    <n v="0"/>
    <x v="1"/>
  </r>
  <r>
    <x v="6"/>
    <n v="36"/>
    <n v="415"/>
    <n v="1"/>
    <n v="26"/>
    <n v="244.9"/>
    <n v="150"/>
    <n v="41.63"/>
    <n v="2"/>
    <x v="0"/>
  </r>
  <r>
    <x v="1"/>
    <n v="37"/>
    <n v="415"/>
    <n v="0"/>
    <n v="0"/>
    <n v="230.9"/>
    <n v="93"/>
    <n v="39.25"/>
    <n v="3"/>
    <x v="0"/>
  </r>
  <r>
    <x v="10"/>
    <n v="45"/>
    <n v="415"/>
    <n v="0"/>
    <n v="0"/>
    <n v="187.1"/>
    <n v="104"/>
    <n v="31.81"/>
    <n v="1"/>
    <x v="0"/>
  </r>
  <r>
    <x v="35"/>
    <n v="33"/>
    <n v="415"/>
    <n v="0"/>
    <n v="0"/>
    <n v="170.7"/>
    <n v="54"/>
    <n v="29.02"/>
    <n v="1"/>
    <x v="0"/>
  </r>
  <r>
    <x v="26"/>
    <n v="25"/>
    <n v="415"/>
    <n v="1"/>
    <n v="28"/>
    <n v="126.9"/>
    <n v="97"/>
    <n v="21.57"/>
    <n v="5"/>
    <x v="1"/>
  </r>
  <r>
    <x v="12"/>
    <n v="39"/>
    <n v="510"/>
    <n v="0"/>
    <n v="0"/>
    <n v="189.5"/>
    <n v="112"/>
    <n v="32.22"/>
    <n v="0"/>
    <x v="0"/>
  </r>
  <r>
    <x v="3"/>
    <n v="28"/>
    <n v="408"/>
    <n v="0"/>
    <n v="0"/>
    <n v="176.9"/>
    <n v="110"/>
    <n v="30.07"/>
    <n v="1"/>
    <x v="1"/>
  </r>
  <r>
    <x v="10"/>
    <n v="41"/>
    <n v="510"/>
    <n v="0"/>
    <n v="0"/>
    <n v="169.4"/>
    <n v="107"/>
    <n v="28.8"/>
    <n v="1"/>
    <x v="0"/>
  </r>
  <r>
    <x v="43"/>
    <n v="31"/>
    <n v="415"/>
    <n v="1"/>
    <n v="20"/>
    <n v="254.4"/>
    <n v="133"/>
    <n v="43.25"/>
    <n v="0"/>
    <x v="0"/>
  </r>
  <r>
    <x v="50"/>
    <n v="37"/>
    <n v="510"/>
    <n v="1"/>
    <n v="24"/>
    <n v="127.7"/>
    <n v="54"/>
    <n v="21.71"/>
    <n v="2"/>
    <x v="0"/>
  </r>
  <r>
    <x v="5"/>
    <n v="38"/>
    <n v="415"/>
    <n v="1"/>
    <n v="26"/>
    <n v="170.5"/>
    <n v="107"/>
    <n v="28.99"/>
    <n v="6"/>
    <x v="0"/>
  </r>
  <r>
    <x v="50"/>
    <n v="47"/>
    <n v="408"/>
    <n v="0"/>
    <n v="0"/>
    <n v="219.1"/>
    <n v="100"/>
    <n v="37.25"/>
    <n v="2"/>
    <x v="0"/>
  </r>
  <r>
    <x v="6"/>
    <n v="40"/>
    <n v="415"/>
    <n v="0"/>
    <n v="0"/>
    <n v="161.9"/>
    <n v="138"/>
    <n v="27.52"/>
    <n v="1"/>
    <x v="0"/>
  </r>
  <r>
    <x v="26"/>
    <n v="40"/>
    <n v="510"/>
    <n v="1"/>
    <n v="27"/>
    <n v="241.7"/>
    <n v="87"/>
    <n v="41.09"/>
    <n v="1"/>
    <x v="0"/>
  </r>
  <r>
    <x v="45"/>
    <n v="41"/>
    <n v="408"/>
    <n v="0"/>
    <n v="0"/>
    <n v="62.8"/>
    <n v="124"/>
    <n v="10.68"/>
    <n v="3"/>
    <x v="0"/>
  </r>
  <r>
    <x v="4"/>
    <n v="33"/>
    <n v="415"/>
    <n v="1"/>
    <n v="22"/>
    <n v="281.10000000000002"/>
    <n v="83"/>
    <n v="47.79"/>
    <n v="1"/>
    <x v="0"/>
  </r>
  <r>
    <x v="48"/>
    <n v="45"/>
    <n v="415"/>
    <n v="0"/>
    <n v="0"/>
    <n v="228.2"/>
    <n v="70"/>
    <n v="38.79"/>
    <n v="3"/>
    <x v="0"/>
  </r>
  <r>
    <x v="1"/>
    <n v="29"/>
    <n v="408"/>
    <n v="0"/>
    <n v="0"/>
    <n v="265.60000000000002"/>
    <n v="86"/>
    <n v="45.15"/>
    <n v="2"/>
    <x v="1"/>
  </r>
  <r>
    <x v="43"/>
    <n v="40"/>
    <n v="415"/>
    <n v="0"/>
    <n v="0"/>
    <n v="214.9"/>
    <n v="97"/>
    <n v="36.53"/>
    <n v="2"/>
    <x v="0"/>
  </r>
  <r>
    <x v="41"/>
    <n v="35"/>
    <n v="510"/>
    <n v="0"/>
    <n v="0"/>
    <n v="110.5"/>
    <n v="79"/>
    <n v="18.79"/>
    <n v="3"/>
    <x v="0"/>
  </r>
  <r>
    <x v="17"/>
    <n v="48"/>
    <n v="415"/>
    <n v="1"/>
    <n v="45"/>
    <n v="281.10000000000002"/>
    <n v="88"/>
    <n v="47.79"/>
    <n v="0"/>
    <x v="0"/>
  </r>
  <r>
    <x v="39"/>
    <n v="34"/>
    <n v="415"/>
    <n v="0"/>
    <n v="0"/>
    <n v="137.80000000000001"/>
    <n v="86"/>
    <n v="23.43"/>
    <n v="2"/>
    <x v="0"/>
  </r>
  <r>
    <x v="37"/>
    <n v="27"/>
    <n v="510"/>
    <n v="1"/>
    <n v="33"/>
    <n v="271.5"/>
    <n v="98"/>
    <n v="46.16"/>
    <n v="1"/>
    <x v="1"/>
  </r>
  <r>
    <x v="20"/>
    <n v="39"/>
    <n v="408"/>
    <n v="0"/>
    <n v="0"/>
    <n v="187.3"/>
    <n v="118"/>
    <n v="31.84"/>
    <n v="1"/>
    <x v="0"/>
  </r>
  <r>
    <x v="29"/>
    <n v="37"/>
    <n v="415"/>
    <n v="0"/>
    <n v="0"/>
    <n v="197"/>
    <n v="84"/>
    <n v="33.49"/>
    <n v="1"/>
    <x v="0"/>
  </r>
  <r>
    <x v="17"/>
    <n v="43"/>
    <n v="415"/>
    <n v="1"/>
    <n v="32"/>
    <n v="180.4"/>
    <n v="89"/>
    <n v="30.67"/>
    <n v="1"/>
    <x v="0"/>
  </r>
  <r>
    <x v="13"/>
    <n v="36"/>
    <n v="408"/>
    <n v="0"/>
    <n v="0"/>
    <n v="148.5"/>
    <n v="126"/>
    <n v="25.25"/>
    <n v="1"/>
    <x v="1"/>
  </r>
  <r>
    <x v="23"/>
    <n v="42"/>
    <n v="415"/>
    <n v="1"/>
    <n v="22"/>
    <n v="197.1"/>
    <n v="113"/>
    <n v="33.51"/>
    <n v="2"/>
    <x v="0"/>
  </r>
  <r>
    <x v="17"/>
    <n v="39"/>
    <n v="415"/>
    <n v="1"/>
    <n v="26"/>
    <n v="153.69999999999999"/>
    <n v="115"/>
    <n v="26.13"/>
    <n v="1"/>
    <x v="0"/>
  </r>
  <r>
    <x v="35"/>
    <n v="35"/>
    <n v="415"/>
    <n v="1"/>
    <n v="27"/>
    <n v="261.3"/>
    <n v="96"/>
    <n v="44.42"/>
    <n v="1"/>
    <x v="0"/>
  </r>
  <r>
    <x v="41"/>
    <n v="47"/>
    <n v="510"/>
    <n v="0"/>
    <n v="0"/>
    <n v="246.2"/>
    <n v="102"/>
    <n v="41.85"/>
    <n v="1"/>
    <x v="0"/>
  </r>
  <r>
    <x v="15"/>
    <n v="40"/>
    <n v="510"/>
    <n v="0"/>
    <n v="0"/>
    <n v="191"/>
    <n v="88"/>
    <n v="32.47"/>
    <n v="0"/>
    <x v="0"/>
  </r>
  <r>
    <x v="34"/>
    <n v="40"/>
    <n v="408"/>
    <n v="0"/>
    <n v="0"/>
    <n v="208.3"/>
    <n v="86"/>
    <n v="35.409999999999997"/>
    <n v="1"/>
    <x v="0"/>
  </r>
  <r>
    <x v="10"/>
    <n v="44"/>
    <n v="415"/>
    <n v="0"/>
    <n v="0"/>
    <n v="253"/>
    <n v="73"/>
    <n v="43.01"/>
    <n v="0"/>
    <x v="0"/>
  </r>
  <r>
    <x v="43"/>
    <n v="41"/>
    <n v="408"/>
    <n v="0"/>
    <n v="0"/>
    <n v="202.3"/>
    <n v="87"/>
    <n v="34.39"/>
    <n v="0"/>
    <x v="0"/>
  </r>
  <r>
    <x v="23"/>
    <n v="44"/>
    <n v="415"/>
    <n v="1"/>
    <n v="30"/>
    <n v="127.1"/>
    <n v="89"/>
    <n v="21.61"/>
    <n v="1"/>
    <x v="0"/>
  </r>
  <r>
    <x v="29"/>
    <n v="46"/>
    <n v="510"/>
    <n v="1"/>
    <n v="17"/>
    <n v="186.9"/>
    <n v="94"/>
    <n v="31.77"/>
    <n v="1"/>
    <x v="0"/>
  </r>
  <r>
    <x v="44"/>
    <n v="49"/>
    <n v="510"/>
    <n v="0"/>
    <n v="0"/>
    <n v="194"/>
    <n v="118"/>
    <n v="32.979999999999997"/>
    <n v="1"/>
    <x v="0"/>
  </r>
  <r>
    <x v="15"/>
    <n v="42"/>
    <n v="510"/>
    <n v="0"/>
    <n v="0"/>
    <n v="234.8"/>
    <n v="89"/>
    <n v="39.92"/>
    <n v="0"/>
    <x v="0"/>
  </r>
  <r>
    <x v="22"/>
    <n v="39"/>
    <n v="510"/>
    <n v="0"/>
    <n v="0"/>
    <n v="123.7"/>
    <n v="96"/>
    <n v="21.03"/>
    <n v="1"/>
    <x v="0"/>
  </r>
  <r>
    <x v="26"/>
    <n v="39"/>
    <n v="510"/>
    <n v="0"/>
    <n v="0"/>
    <n v="173.9"/>
    <n v="103"/>
    <n v="29.56"/>
    <n v="0"/>
    <x v="0"/>
  </r>
  <r>
    <x v="34"/>
    <n v="52"/>
    <n v="510"/>
    <n v="1"/>
    <n v="41"/>
    <n v="130.9"/>
    <n v="115"/>
    <n v="22.25"/>
    <n v="1"/>
    <x v="0"/>
  </r>
  <r>
    <x v="40"/>
    <n v="33"/>
    <n v="415"/>
    <n v="0"/>
    <n v="0"/>
    <n v="314.60000000000002"/>
    <n v="102"/>
    <n v="53.48"/>
    <n v="2"/>
    <x v="1"/>
  </r>
  <r>
    <x v="0"/>
    <n v="40"/>
    <n v="510"/>
    <n v="0"/>
    <n v="0"/>
    <n v="227.9"/>
    <n v="78"/>
    <n v="38.74"/>
    <n v="1"/>
    <x v="0"/>
  </r>
  <r>
    <x v="30"/>
    <n v="38"/>
    <n v="510"/>
    <n v="0"/>
    <n v="0"/>
    <n v="95.5"/>
    <n v="92"/>
    <n v="16.239999999999998"/>
    <n v="2"/>
    <x v="0"/>
  </r>
  <r>
    <x v="36"/>
    <n v="37"/>
    <n v="408"/>
    <n v="0"/>
    <n v="0"/>
    <n v="185.3"/>
    <n v="127"/>
    <n v="31.5"/>
    <n v="1"/>
    <x v="0"/>
  </r>
  <r>
    <x v="35"/>
    <n v="40"/>
    <n v="415"/>
    <n v="0"/>
    <n v="0"/>
    <n v="146.30000000000001"/>
    <n v="133"/>
    <n v="24.87"/>
    <n v="1"/>
    <x v="0"/>
  </r>
  <r>
    <x v="6"/>
    <n v="38"/>
    <n v="510"/>
    <n v="1"/>
    <n v="16"/>
    <n v="184"/>
    <n v="99"/>
    <n v="31.28"/>
    <n v="2"/>
    <x v="0"/>
  </r>
  <r>
    <x v="35"/>
    <n v="42"/>
    <n v="415"/>
    <n v="0"/>
    <n v="0"/>
    <n v="105.8"/>
    <n v="110"/>
    <n v="17.989999999999998"/>
    <n v="0"/>
    <x v="0"/>
  </r>
  <r>
    <x v="48"/>
    <n v="38"/>
    <n v="510"/>
    <n v="1"/>
    <n v="24"/>
    <n v="149.4"/>
    <n v="74"/>
    <n v="25.4"/>
    <n v="1"/>
    <x v="0"/>
  </r>
  <r>
    <x v="4"/>
    <n v="43"/>
    <n v="415"/>
    <n v="0"/>
    <n v="0"/>
    <n v="172.1"/>
    <n v="105"/>
    <n v="29.26"/>
    <n v="1"/>
    <x v="0"/>
  </r>
  <r>
    <x v="15"/>
    <n v="36"/>
    <n v="415"/>
    <n v="0"/>
    <n v="0"/>
    <n v="119.1"/>
    <n v="117"/>
    <n v="20.25"/>
    <n v="0"/>
    <x v="0"/>
  </r>
  <r>
    <x v="20"/>
    <n v="37"/>
    <n v="415"/>
    <n v="0"/>
    <n v="0"/>
    <n v="194.2"/>
    <n v="147"/>
    <n v="33.01"/>
    <n v="2"/>
    <x v="0"/>
  </r>
  <r>
    <x v="41"/>
    <n v="42"/>
    <n v="510"/>
    <n v="0"/>
    <n v="0"/>
    <n v="198.8"/>
    <n v="56"/>
    <n v="33.799999999999997"/>
    <n v="2"/>
    <x v="0"/>
  </r>
  <r>
    <x v="16"/>
    <n v="33"/>
    <n v="408"/>
    <n v="0"/>
    <n v="0"/>
    <n v="167.7"/>
    <n v="94"/>
    <n v="28.51"/>
    <n v="3"/>
    <x v="1"/>
  </r>
  <r>
    <x v="21"/>
    <n v="44"/>
    <n v="415"/>
    <n v="0"/>
    <n v="0"/>
    <n v="202.2"/>
    <n v="86"/>
    <n v="34.369999999999997"/>
    <n v="2"/>
    <x v="0"/>
  </r>
  <r>
    <x v="18"/>
    <n v="25"/>
    <n v="408"/>
    <n v="0"/>
    <n v="0"/>
    <n v="322.5"/>
    <n v="106"/>
    <n v="54.83"/>
    <n v="2"/>
    <x v="1"/>
  </r>
  <r>
    <x v="7"/>
    <n v="31"/>
    <n v="510"/>
    <n v="0"/>
    <n v="0"/>
    <n v="216.2"/>
    <n v="107"/>
    <n v="36.75"/>
    <n v="0"/>
    <x v="0"/>
  </r>
  <r>
    <x v="15"/>
    <n v="45"/>
    <n v="415"/>
    <n v="0"/>
    <n v="0"/>
    <n v="76.400000000000006"/>
    <n v="116"/>
    <n v="12.99"/>
    <n v="3"/>
    <x v="0"/>
  </r>
  <r>
    <x v="23"/>
    <n v="34"/>
    <n v="510"/>
    <n v="0"/>
    <n v="0"/>
    <n v="72.7"/>
    <n v="75"/>
    <n v="12.36"/>
    <n v="1"/>
    <x v="0"/>
  </r>
  <r>
    <x v="47"/>
    <n v="36"/>
    <n v="415"/>
    <n v="1"/>
    <n v="31"/>
    <n v="210.4"/>
    <n v="100"/>
    <n v="35.770000000000003"/>
    <n v="0"/>
    <x v="0"/>
  </r>
  <r>
    <x v="33"/>
    <n v="43"/>
    <n v="510"/>
    <n v="1"/>
    <n v="33"/>
    <n v="127.2"/>
    <n v="93"/>
    <n v="21.62"/>
    <n v="0"/>
    <x v="0"/>
  </r>
  <r>
    <x v="39"/>
    <n v="37"/>
    <n v="510"/>
    <n v="1"/>
    <n v="28"/>
    <n v="201.8"/>
    <n v="79"/>
    <n v="34.31"/>
    <n v="1"/>
    <x v="0"/>
  </r>
  <r>
    <x v="39"/>
    <n v="36"/>
    <n v="408"/>
    <n v="0"/>
    <n v="0"/>
    <n v="99.3"/>
    <n v="112"/>
    <n v="16.88"/>
    <n v="3"/>
    <x v="0"/>
  </r>
  <r>
    <x v="37"/>
    <n v="35"/>
    <n v="415"/>
    <n v="0"/>
    <n v="0"/>
    <n v="239.2"/>
    <n v="114"/>
    <n v="40.659999999999997"/>
    <n v="5"/>
    <x v="0"/>
  </r>
  <r>
    <x v="27"/>
    <n v="33"/>
    <n v="415"/>
    <n v="0"/>
    <n v="0"/>
    <n v="120.9"/>
    <n v="58"/>
    <n v="20.55"/>
    <n v="2"/>
    <x v="0"/>
  </r>
  <r>
    <x v="43"/>
    <n v="43"/>
    <n v="408"/>
    <n v="0"/>
    <n v="0"/>
    <n v="224.7"/>
    <n v="81"/>
    <n v="38.200000000000003"/>
    <n v="1"/>
    <x v="0"/>
  </r>
  <r>
    <x v="50"/>
    <n v="43"/>
    <n v="408"/>
    <n v="1"/>
    <n v="19"/>
    <n v="176.6"/>
    <n v="88"/>
    <n v="30.02"/>
    <n v="1"/>
    <x v="0"/>
  </r>
  <r>
    <x v="44"/>
    <n v="28"/>
    <n v="415"/>
    <n v="0"/>
    <n v="0"/>
    <n v="180.6"/>
    <n v="92"/>
    <n v="30.7"/>
    <n v="1"/>
    <x v="1"/>
  </r>
  <r>
    <x v="50"/>
    <n v="39"/>
    <n v="415"/>
    <n v="1"/>
    <n v="31"/>
    <n v="125.9"/>
    <n v="101"/>
    <n v="21.4"/>
    <n v="1"/>
    <x v="0"/>
  </r>
  <r>
    <x v="41"/>
    <n v="36"/>
    <n v="408"/>
    <n v="0"/>
    <n v="0"/>
    <n v="237.6"/>
    <n v="79"/>
    <n v="40.39"/>
    <n v="0"/>
    <x v="0"/>
  </r>
  <r>
    <x v="47"/>
    <n v="37"/>
    <n v="415"/>
    <n v="0"/>
    <n v="0"/>
    <n v="198.4"/>
    <n v="91"/>
    <n v="33.729999999999997"/>
    <n v="2"/>
    <x v="0"/>
  </r>
  <r>
    <x v="34"/>
    <n v="46"/>
    <n v="408"/>
    <n v="0"/>
    <n v="0"/>
    <n v="274.3"/>
    <n v="110"/>
    <n v="46.63"/>
    <n v="0"/>
    <x v="0"/>
  </r>
  <r>
    <x v="3"/>
    <n v="34"/>
    <n v="408"/>
    <n v="0"/>
    <n v="0"/>
    <n v="199.6"/>
    <n v="89"/>
    <n v="33.93"/>
    <n v="3"/>
    <x v="1"/>
  </r>
  <r>
    <x v="45"/>
    <n v="40"/>
    <n v="510"/>
    <n v="0"/>
    <n v="0"/>
    <n v="217.7"/>
    <n v="91"/>
    <n v="37.01"/>
    <n v="3"/>
    <x v="0"/>
  </r>
  <r>
    <x v="8"/>
    <n v="35"/>
    <n v="415"/>
    <n v="0"/>
    <n v="0"/>
    <n v="134.69999999999999"/>
    <n v="96"/>
    <n v="22.9"/>
    <n v="3"/>
    <x v="0"/>
  </r>
  <r>
    <x v="9"/>
    <n v="46"/>
    <n v="510"/>
    <n v="0"/>
    <n v="0"/>
    <n v="256.3"/>
    <n v="135"/>
    <n v="43.57"/>
    <n v="2"/>
    <x v="0"/>
  </r>
  <r>
    <x v="19"/>
    <n v="42"/>
    <n v="408"/>
    <n v="0"/>
    <n v="0"/>
    <n v="183.6"/>
    <n v="133"/>
    <n v="31.21"/>
    <n v="1"/>
    <x v="0"/>
  </r>
  <r>
    <x v="37"/>
    <n v="41"/>
    <n v="415"/>
    <n v="0"/>
    <n v="0"/>
    <n v="176.2"/>
    <n v="90"/>
    <n v="29.95"/>
    <n v="1"/>
    <x v="0"/>
  </r>
  <r>
    <x v="26"/>
    <n v="40"/>
    <n v="415"/>
    <n v="1"/>
    <n v="37"/>
    <n v="205"/>
    <n v="94"/>
    <n v="34.85"/>
    <n v="1"/>
    <x v="0"/>
  </r>
  <r>
    <x v="43"/>
    <n v="32"/>
    <n v="408"/>
    <n v="0"/>
    <n v="0"/>
    <n v="267.89999999999998"/>
    <n v="114"/>
    <n v="45.54"/>
    <n v="3"/>
    <x v="1"/>
  </r>
  <r>
    <x v="20"/>
    <n v="37"/>
    <n v="415"/>
    <n v="0"/>
    <n v="0"/>
    <n v="179.2"/>
    <n v="111"/>
    <n v="30.46"/>
    <n v="2"/>
    <x v="0"/>
  </r>
  <r>
    <x v="4"/>
    <n v="38"/>
    <n v="415"/>
    <n v="0"/>
    <n v="0"/>
    <n v="149.4"/>
    <n v="145"/>
    <n v="25.4"/>
    <n v="1"/>
    <x v="0"/>
  </r>
  <r>
    <x v="31"/>
    <n v="42"/>
    <n v="510"/>
    <n v="1"/>
    <n v="38"/>
    <n v="163.6"/>
    <n v="132"/>
    <n v="27.81"/>
    <n v="3"/>
    <x v="0"/>
  </r>
  <r>
    <x v="4"/>
    <n v="35"/>
    <n v="408"/>
    <n v="0"/>
    <n v="0"/>
    <n v="207.6"/>
    <n v="71"/>
    <n v="35.29"/>
    <n v="1"/>
    <x v="0"/>
  </r>
  <r>
    <x v="49"/>
    <n v="37"/>
    <n v="510"/>
    <n v="0"/>
    <n v="0"/>
    <n v="165.4"/>
    <n v="108"/>
    <n v="28.12"/>
    <n v="3"/>
    <x v="0"/>
  </r>
  <r>
    <x v="24"/>
    <n v="41"/>
    <n v="415"/>
    <n v="0"/>
    <n v="0"/>
    <n v="209.8"/>
    <n v="114"/>
    <n v="35.67"/>
    <n v="4"/>
    <x v="0"/>
  </r>
  <r>
    <x v="0"/>
    <n v="41"/>
    <n v="415"/>
    <n v="1"/>
    <n v="27"/>
    <n v="220.1"/>
    <n v="128"/>
    <n v="37.42"/>
    <n v="0"/>
    <x v="0"/>
  </r>
  <r>
    <x v="37"/>
    <n v="41"/>
    <n v="510"/>
    <n v="0"/>
    <n v="0"/>
    <n v="141.30000000000001"/>
    <n v="72"/>
    <n v="24.02"/>
    <n v="1"/>
    <x v="0"/>
  </r>
  <r>
    <x v="24"/>
    <n v="38"/>
    <n v="408"/>
    <n v="0"/>
    <n v="0"/>
    <n v="196.5"/>
    <n v="89"/>
    <n v="33.409999999999997"/>
    <n v="0"/>
    <x v="0"/>
  </r>
  <r>
    <x v="44"/>
    <n v="42"/>
    <n v="510"/>
    <n v="0"/>
    <n v="0"/>
    <n v="180.9"/>
    <n v="114"/>
    <n v="30.75"/>
    <n v="2"/>
    <x v="0"/>
  </r>
  <r>
    <x v="2"/>
    <n v="39"/>
    <n v="510"/>
    <n v="1"/>
    <n v="43"/>
    <n v="206.7"/>
    <n v="79"/>
    <n v="35.14"/>
    <n v="1"/>
    <x v="0"/>
  </r>
  <r>
    <x v="3"/>
    <n v="39"/>
    <n v="408"/>
    <n v="0"/>
    <n v="0"/>
    <n v="166.8"/>
    <n v="109"/>
    <n v="28.36"/>
    <n v="1"/>
    <x v="0"/>
  </r>
  <r>
    <x v="16"/>
    <n v="41"/>
    <n v="415"/>
    <n v="0"/>
    <n v="0"/>
    <n v="127"/>
    <n v="107"/>
    <n v="21.59"/>
    <n v="1"/>
    <x v="0"/>
  </r>
  <r>
    <x v="15"/>
    <n v="43"/>
    <n v="415"/>
    <n v="0"/>
    <n v="0"/>
    <n v="267.39999999999998"/>
    <n v="78"/>
    <n v="45.46"/>
    <n v="1"/>
    <x v="0"/>
  </r>
  <r>
    <x v="26"/>
    <n v="39"/>
    <n v="415"/>
    <n v="0"/>
    <n v="0"/>
    <n v="281"/>
    <n v="66"/>
    <n v="47.77"/>
    <n v="1"/>
    <x v="0"/>
  </r>
  <r>
    <x v="12"/>
    <n v="39"/>
    <n v="510"/>
    <n v="1"/>
    <n v="33"/>
    <n v="270.8"/>
    <n v="96"/>
    <n v="46.04"/>
    <n v="4"/>
    <x v="0"/>
  </r>
  <r>
    <x v="19"/>
    <n v="35"/>
    <n v="408"/>
    <n v="0"/>
    <n v="0"/>
    <n v="171.2"/>
    <n v="82"/>
    <n v="29.1"/>
    <n v="1"/>
    <x v="0"/>
  </r>
  <r>
    <x v="15"/>
    <n v="43"/>
    <n v="415"/>
    <n v="0"/>
    <n v="0"/>
    <n v="162.80000000000001"/>
    <n v="113"/>
    <n v="27.68"/>
    <n v="1"/>
    <x v="0"/>
  </r>
  <r>
    <x v="19"/>
    <n v="39"/>
    <n v="408"/>
    <n v="0"/>
    <n v="0"/>
    <n v="146.30000000000001"/>
    <n v="84"/>
    <n v="24.87"/>
    <n v="1"/>
    <x v="0"/>
  </r>
  <r>
    <x v="29"/>
    <n v="42"/>
    <n v="415"/>
    <n v="0"/>
    <n v="0"/>
    <n v="254.8"/>
    <n v="85"/>
    <n v="43.32"/>
    <n v="2"/>
    <x v="0"/>
  </r>
  <r>
    <x v="41"/>
    <n v="41"/>
    <n v="408"/>
    <n v="1"/>
    <n v="26"/>
    <n v="254.9"/>
    <n v="108"/>
    <n v="43.33"/>
    <n v="2"/>
    <x v="0"/>
  </r>
  <r>
    <x v="38"/>
    <n v="43"/>
    <n v="510"/>
    <n v="1"/>
    <n v="31"/>
    <n v="107.7"/>
    <n v="124"/>
    <n v="18.309999999999999"/>
    <n v="0"/>
    <x v="0"/>
  </r>
  <r>
    <x v="9"/>
    <n v="35"/>
    <n v="408"/>
    <n v="0"/>
    <n v="0"/>
    <n v="158.80000000000001"/>
    <n v="75"/>
    <n v="27"/>
    <n v="1"/>
    <x v="0"/>
  </r>
  <r>
    <x v="35"/>
    <n v="37"/>
    <n v="415"/>
    <n v="0"/>
    <n v="0"/>
    <n v="198.5"/>
    <n v="112"/>
    <n v="33.75"/>
    <n v="0"/>
    <x v="0"/>
  </r>
  <r>
    <x v="39"/>
    <n v="41"/>
    <n v="415"/>
    <n v="0"/>
    <n v="0"/>
    <n v="178.4"/>
    <n v="72"/>
    <n v="30.33"/>
    <n v="0"/>
    <x v="0"/>
  </r>
  <r>
    <x v="17"/>
    <n v="37"/>
    <n v="510"/>
    <n v="0"/>
    <n v="0"/>
    <n v="110.9"/>
    <n v="91"/>
    <n v="18.850000000000001"/>
    <n v="1"/>
    <x v="0"/>
  </r>
  <r>
    <x v="5"/>
    <n v="29"/>
    <n v="415"/>
    <n v="1"/>
    <n v="27"/>
    <n v="166.9"/>
    <n v="85"/>
    <n v="28.37"/>
    <n v="1"/>
    <x v="1"/>
  </r>
  <r>
    <x v="4"/>
    <n v="45"/>
    <n v="415"/>
    <n v="0"/>
    <n v="0"/>
    <n v="244.8"/>
    <n v="91"/>
    <n v="41.62"/>
    <n v="2"/>
    <x v="0"/>
  </r>
  <r>
    <x v="41"/>
    <n v="36"/>
    <n v="510"/>
    <n v="0"/>
    <n v="0"/>
    <n v="120.8"/>
    <n v="96"/>
    <n v="20.54"/>
    <n v="4"/>
    <x v="1"/>
  </r>
  <r>
    <x v="39"/>
    <n v="36"/>
    <n v="415"/>
    <n v="0"/>
    <n v="0"/>
    <n v="126.7"/>
    <n v="113"/>
    <n v="21.54"/>
    <n v="2"/>
    <x v="0"/>
  </r>
  <r>
    <x v="38"/>
    <n v="41"/>
    <n v="408"/>
    <n v="1"/>
    <n v="35"/>
    <n v="215.9"/>
    <n v="106"/>
    <n v="36.700000000000003"/>
    <n v="0"/>
    <x v="0"/>
  </r>
  <r>
    <x v="13"/>
    <n v="43"/>
    <n v="415"/>
    <n v="1"/>
    <n v="32"/>
    <n v="209.9"/>
    <n v="113"/>
    <n v="35.68"/>
    <n v="1"/>
    <x v="0"/>
  </r>
  <r>
    <x v="49"/>
    <n v="29"/>
    <n v="510"/>
    <n v="0"/>
    <n v="0"/>
    <n v="321.60000000000002"/>
    <n v="107"/>
    <n v="54.67"/>
    <n v="2"/>
    <x v="1"/>
  </r>
  <r>
    <x v="20"/>
    <n v="40"/>
    <n v="510"/>
    <n v="0"/>
    <n v="0"/>
    <n v="166.6"/>
    <n v="61"/>
    <n v="28.32"/>
    <n v="7"/>
    <x v="0"/>
  </r>
  <r>
    <x v="26"/>
    <n v="37"/>
    <n v="415"/>
    <n v="0"/>
    <n v="0"/>
    <n v="214.2"/>
    <n v="90"/>
    <n v="36.409999999999997"/>
    <n v="0"/>
    <x v="0"/>
  </r>
  <r>
    <x v="24"/>
    <n v="32"/>
    <n v="415"/>
    <n v="0"/>
    <n v="0"/>
    <n v="260"/>
    <n v="123"/>
    <n v="44.2"/>
    <n v="1"/>
    <x v="1"/>
  </r>
  <r>
    <x v="6"/>
    <n v="35"/>
    <n v="415"/>
    <n v="0"/>
    <n v="0"/>
    <n v="191.9"/>
    <n v="113"/>
    <n v="32.619999999999997"/>
    <n v="4"/>
    <x v="1"/>
  </r>
  <r>
    <x v="30"/>
    <n v="37"/>
    <n v="415"/>
    <n v="1"/>
    <n v="24"/>
    <n v="118.1"/>
    <n v="83"/>
    <n v="20.079999999999998"/>
    <n v="1"/>
    <x v="0"/>
  </r>
  <r>
    <x v="16"/>
    <n v="42"/>
    <n v="408"/>
    <n v="0"/>
    <n v="0"/>
    <n v="190.2"/>
    <n v="89"/>
    <n v="32.33"/>
    <n v="6"/>
    <x v="0"/>
  </r>
  <r>
    <x v="33"/>
    <n v="41"/>
    <n v="415"/>
    <n v="1"/>
    <n v="25"/>
    <n v="82.2"/>
    <n v="95"/>
    <n v="13.97"/>
    <n v="0"/>
    <x v="0"/>
  </r>
  <r>
    <x v="1"/>
    <n v="41"/>
    <n v="415"/>
    <n v="1"/>
    <n v="32"/>
    <n v="163.80000000000001"/>
    <n v="80"/>
    <n v="27.85"/>
    <n v="0"/>
    <x v="0"/>
  </r>
  <r>
    <x v="9"/>
    <n v="42"/>
    <n v="510"/>
    <n v="0"/>
    <n v="0"/>
    <n v="159.80000000000001"/>
    <n v="91"/>
    <n v="27.17"/>
    <n v="2"/>
    <x v="0"/>
  </r>
  <r>
    <x v="23"/>
    <n v="37"/>
    <n v="408"/>
    <n v="1"/>
    <n v="24"/>
    <n v="214.3"/>
    <n v="129"/>
    <n v="36.43"/>
    <n v="1"/>
    <x v="0"/>
  </r>
  <r>
    <x v="4"/>
    <n v="36"/>
    <n v="510"/>
    <n v="0"/>
    <n v="0"/>
    <n v="287.3"/>
    <n v="123"/>
    <n v="48.84"/>
    <n v="0"/>
    <x v="1"/>
  </r>
  <r>
    <x v="4"/>
    <n v="46"/>
    <n v="408"/>
    <n v="0"/>
    <n v="0"/>
    <n v="101.2"/>
    <n v="122"/>
    <n v="17.2"/>
    <n v="2"/>
    <x v="0"/>
  </r>
  <r>
    <x v="20"/>
    <n v="45"/>
    <n v="415"/>
    <n v="0"/>
    <n v="0"/>
    <n v="109.1"/>
    <n v="97"/>
    <n v="18.55"/>
    <n v="0"/>
    <x v="0"/>
  </r>
  <r>
    <x v="48"/>
    <n v="43"/>
    <n v="408"/>
    <n v="0"/>
    <n v="0"/>
    <n v="215.9"/>
    <n v="67"/>
    <n v="36.700000000000003"/>
    <n v="1"/>
    <x v="0"/>
  </r>
  <r>
    <x v="14"/>
    <n v="40"/>
    <n v="415"/>
    <n v="0"/>
    <n v="0"/>
    <n v="203.4"/>
    <n v="110"/>
    <n v="34.58"/>
    <n v="1"/>
    <x v="0"/>
  </r>
  <r>
    <x v="13"/>
    <n v="35"/>
    <n v="510"/>
    <n v="0"/>
    <n v="0"/>
    <n v="110.1"/>
    <n v="113"/>
    <n v="18.72"/>
    <n v="1"/>
    <x v="0"/>
  </r>
  <r>
    <x v="8"/>
    <n v="35"/>
    <n v="415"/>
    <n v="0"/>
    <n v="0"/>
    <n v="111"/>
    <n v="51"/>
    <n v="18.87"/>
    <n v="1"/>
    <x v="0"/>
  </r>
  <r>
    <x v="42"/>
    <n v="41"/>
    <n v="415"/>
    <n v="0"/>
    <n v="0"/>
    <n v="144.80000000000001"/>
    <n v="107"/>
    <n v="24.62"/>
    <n v="1"/>
    <x v="0"/>
  </r>
  <r>
    <x v="40"/>
    <n v="42"/>
    <n v="408"/>
    <n v="0"/>
    <n v="0"/>
    <n v="135.4"/>
    <n v="134"/>
    <n v="23.02"/>
    <n v="1"/>
    <x v="0"/>
  </r>
  <r>
    <x v="33"/>
    <n v="38"/>
    <n v="415"/>
    <n v="0"/>
    <n v="0"/>
    <n v="84.2"/>
    <n v="134"/>
    <n v="14.31"/>
    <n v="1"/>
    <x v="0"/>
  </r>
  <r>
    <x v="37"/>
    <n v="50"/>
    <n v="415"/>
    <n v="0"/>
    <n v="0"/>
    <n v="209.1"/>
    <n v="127"/>
    <n v="35.549999999999997"/>
    <n v="0"/>
    <x v="0"/>
  </r>
  <r>
    <x v="30"/>
    <n v="37"/>
    <n v="415"/>
    <n v="1"/>
    <n v="24"/>
    <n v="130.1"/>
    <n v="117"/>
    <n v="22.12"/>
    <n v="0"/>
    <x v="0"/>
  </r>
  <r>
    <x v="20"/>
    <n v="46"/>
    <n v="415"/>
    <n v="0"/>
    <n v="0"/>
    <n v="241.9"/>
    <n v="104"/>
    <n v="41.12"/>
    <n v="1"/>
    <x v="0"/>
  </r>
  <r>
    <x v="6"/>
    <n v="45"/>
    <n v="510"/>
    <n v="0"/>
    <n v="0"/>
    <n v="67.7"/>
    <n v="68"/>
    <n v="11.51"/>
    <n v="1"/>
    <x v="0"/>
  </r>
  <r>
    <x v="2"/>
    <n v="37"/>
    <n v="415"/>
    <n v="0"/>
    <n v="0"/>
    <n v="200.4"/>
    <n v="87"/>
    <n v="34.07"/>
    <n v="1"/>
    <x v="0"/>
  </r>
  <r>
    <x v="40"/>
    <n v="24"/>
    <n v="510"/>
    <n v="0"/>
    <n v="0"/>
    <n v="125.8"/>
    <n v="103"/>
    <n v="21.39"/>
    <n v="1"/>
    <x v="1"/>
  </r>
  <r>
    <x v="43"/>
    <n v="41"/>
    <n v="408"/>
    <n v="0"/>
    <n v="0"/>
    <n v="128.19999999999999"/>
    <n v="87"/>
    <n v="21.79"/>
    <n v="1"/>
    <x v="0"/>
  </r>
  <r>
    <x v="24"/>
    <n v="41"/>
    <n v="408"/>
    <n v="0"/>
    <n v="0"/>
    <n v="226.3"/>
    <n v="88"/>
    <n v="38.47"/>
    <n v="4"/>
    <x v="0"/>
  </r>
  <r>
    <x v="44"/>
    <n v="48"/>
    <n v="510"/>
    <n v="1"/>
    <n v="37"/>
    <n v="162.30000000000001"/>
    <n v="107"/>
    <n v="27.59"/>
    <n v="0"/>
    <x v="0"/>
  </r>
  <r>
    <x v="14"/>
    <n v="38"/>
    <n v="415"/>
    <n v="0"/>
    <n v="0"/>
    <n v="120.5"/>
    <n v="127"/>
    <n v="20.49"/>
    <n v="1"/>
    <x v="0"/>
  </r>
  <r>
    <x v="0"/>
    <n v="39"/>
    <n v="408"/>
    <n v="0"/>
    <n v="0"/>
    <n v="91.1"/>
    <n v="90"/>
    <n v="15.49"/>
    <n v="2"/>
    <x v="0"/>
  </r>
  <r>
    <x v="29"/>
    <n v="33"/>
    <n v="415"/>
    <n v="0"/>
    <n v="0"/>
    <n v="168.8"/>
    <n v="137"/>
    <n v="28.7"/>
    <n v="0"/>
    <x v="0"/>
  </r>
  <r>
    <x v="9"/>
    <n v="45"/>
    <n v="510"/>
    <n v="0"/>
    <n v="0"/>
    <n v="153.5"/>
    <n v="81"/>
    <n v="26.1"/>
    <n v="2"/>
    <x v="0"/>
  </r>
  <r>
    <x v="39"/>
    <n v="38"/>
    <n v="415"/>
    <n v="0"/>
    <n v="0"/>
    <n v="226.2"/>
    <n v="88"/>
    <n v="38.450000000000003"/>
    <n v="0"/>
    <x v="0"/>
  </r>
  <r>
    <x v="27"/>
    <n v="40"/>
    <n v="510"/>
    <n v="0"/>
    <n v="0"/>
    <n v="191.9"/>
    <n v="107"/>
    <n v="32.619999999999997"/>
    <n v="1"/>
    <x v="0"/>
  </r>
  <r>
    <x v="37"/>
    <n v="30"/>
    <n v="415"/>
    <n v="1"/>
    <n v="28"/>
    <n v="167.9"/>
    <n v="147"/>
    <n v="28.54"/>
    <n v="4"/>
    <x v="1"/>
  </r>
  <r>
    <x v="33"/>
    <n v="41"/>
    <n v="415"/>
    <n v="0"/>
    <n v="0"/>
    <n v="180"/>
    <n v="88"/>
    <n v="30.6"/>
    <n v="2"/>
    <x v="0"/>
  </r>
  <r>
    <x v="1"/>
    <n v="33"/>
    <n v="408"/>
    <n v="0"/>
    <n v="0"/>
    <n v="257.39999999999998"/>
    <n v="67"/>
    <n v="43.76"/>
    <n v="2"/>
    <x v="1"/>
  </r>
  <r>
    <x v="35"/>
    <n v="47"/>
    <n v="415"/>
    <n v="1"/>
    <n v="28"/>
    <n v="174.4"/>
    <n v="75"/>
    <n v="29.65"/>
    <n v="1"/>
    <x v="0"/>
  </r>
  <r>
    <x v="12"/>
    <n v="37"/>
    <n v="408"/>
    <n v="0"/>
    <n v="0"/>
    <n v="159.69999999999999"/>
    <n v="83"/>
    <n v="27.15"/>
    <n v="1"/>
    <x v="0"/>
  </r>
  <r>
    <x v="43"/>
    <n v="49"/>
    <n v="408"/>
    <n v="0"/>
    <n v="0"/>
    <n v="237.2"/>
    <n v="124"/>
    <n v="40.32"/>
    <n v="1"/>
    <x v="0"/>
  </r>
  <r>
    <x v="39"/>
    <n v="43"/>
    <n v="415"/>
    <n v="0"/>
    <n v="0"/>
    <n v="153.80000000000001"/>
    <n v="89"/>
    <n v="26.15"/>
    <n v="4"/>
    <x v="0"/>
  </r>
  <r>
    <x v="48"/>
    <n v="40"/>
    <n v="415"/>
    <n v="0"/>
    <n v="0"/>
    <n v="205.1"/>
    <n v="86"/>
    <n v="34.869999999999997"/>
    <n v="3"/>
    <x v="0"/>
  </r>
  <r>
    <x v="22"/>
    <n v="43"/>
    <n v="415"/>
    <n v="1"/>
    <n v="39"/>
    <n v="175.7"/>
    <n v="93"/>
    <n v="29.87"/>
    <n v="2"/>
    <x v="0"/>
  </r>
  <r>
    <x v="31"/>
    <n v="45"/>
    <n v="510"/>
    <n v="0"/>
    <n v="0"/>
    <n v="155.9"/>
    <n v="123"/>
    <n v="26.5"/>
    <n v="2"/>
    <x v="0"/>
  </r>
  <r>
    <x v="42"/>
    <n v="37"/>
    <n v="415"/>
    <n v="1"/>
    <n v="34"/>
    <n v="154.4"/>
    <n v="109"/>
    <n v="26.25"/>
    <n v="0"/>
    <x v="0"/>
  </r>
  <r>
    <x v="37"/>
    <n v="42"/>
    <n v="415"/>
    <n v="0"/>
    <n v="0"/>
    <n v="150"/>
    <n v="69"/>
    <n v="25.5"/>
    <n v="0"/>
    <x v="0"/>
  </r>
  <r>
    <x v="43"/>
    <n v="31"/>
    <n v="510"/>
    <n v="1"/>
    <n v="23"/>
    <n v="232.4"/>
    <n v="97"/>
    <n v="39.51"/>
    <n v="3"/>
    <x v="0"/>
  </r>
  <r>
    <x v="23"/>
    <n v="33"/>
    <n v="408"/>
    <n v="0"/>
    <n v="0"/>
    <n v="165.4"/>
    <n v="100"/>
    <n v="28.12"/>
    <n v="2"/>
    <x v="0"/>
  </r>
  <r>
    <x v="25"/>
    <n v="38"/>
    <n v="415"/>
    <n v="0"/>
    <n v="0"/>
    <n v="199.2"/>
    <n v="106"/>
    <n v="33.86"/>
    <n v="3"/>
    <x v="0"/>
  </r>
  <r>
    <x v="3"/>
    <n v="34"/>
    <n v="408"/>
    <n v="0"/>
    <n v="0"/>
    <n v="217.6"/>
    <n v="81"/>
    <n v="36.99"/>
    <n v="0"/>
    <x v="0"/>
  </r>
  <r>
    <x v="1"/>
    <n v="37"/>
    <n v="415"/>
    <n v="0"/>
    <n v="0"/>
    <n v="212.1"/>
    <n v="95"/>
    <n v="36.06"/>
    <n v="3"/>
    <x v="0"/>
  </r>
  <r>
    <x v="4"/>
    <n v="37"/>
    <n v="415"/>
    <n v="1"/>
    <n v="30"/>
    <n v="154"/>
    <n v="75"/>
    <n v="26.18"/>
    <n v="1"/>
    <x v="0"/>
  </r>
  <r>
    <x v="17"/>
    <n v="44"/>
    <n v="415"/>
    <n v="0"/>
    <n v="0"/>
    <n v="175.4"/>
    <n v="130"/>
    <n v="29.82"/>
    <n v="0"/>
    <x v="0"/>
  </r>
  <r>
    <x v="1"/>
    <n v="30"/>
    <n v="510"/>
    <n v="1"/>
    <n v="22"/>
    <n v="152"/>
    <n v="63"/>
    <n v="25.84"/>
    <n v="2"/>
    <x v="1"/>
  </r>
  <r>
    <x v="6"/>
    <n v="41"/>
    <n v="408"/>
    <n v="0"/>
    <n v="0"/>
    <n v="230.2"/>
    <n v="147"/>
    <n v="39.130000000000003"/>
    <n v="0"/>
    <x v="0"/>
  </r>
  <r>
    <x v="36"/>
    <n v="28"/>
    <n v="408"/>
    <n v="1"/>
    <n v="33"/>
    <n v="174.9"/>
    <n v="103"/>
    <n v="29.73"/>
    <n v="1"/>
    <x v="1"/>
  </r>
  <r>
    <x v="18"/>
    <n v="46"/>
    <n v="415"/>
    <n v="0"/>
    <n v="0"/>
    <n v="190.2"/>
    <n v="68"/>
    <n v="32.33"/>
    <n v="0"/>
    <x v="0"/>
  </r>
  <r>
    <x v="39"/>
    <n v="38"/>
    <n v="415"/>
    <n v="0"/>
    <n v="0"/>
    <n v="176.4"/>
    <n v="122"/>
    <n v="29.99"/>
    <n v="1"/>
    <x v="0"/>
  </r>
  <r>
    <x v="46"/>
    <n v="32"/>
    <n v="415"/>
    <n v="0"/>
    <n v="0"/>
    <n v="160.9"/>
    <n v="95"/>
    <n v="27.35"/>
    <n v="3"/>
    <x v="0"/>
  </r>
  <r>
    <x v="5"/>
    <n v="40"/>
    <n v="415"/>
    <n v="0"/>
    <n v="0"/>
    <n v="228.7"/>
    <n v="90"/>
    <n v="38.880000000000003"/>
    <n v="1"/>
    <x v="0"/>
  </r>
  <r>
    <x v="0"/>
    <n v="43"/>
    <n v="408"/>
    <n v="0"/>
    <n v="0"/>
    <n v="144"/>
    <n v="90"/>
    <n v="24.48"/>
    <n v="0"/>
    <x v="0"/>
  </r>
  <r>
    <x v="27"/>
    <n v="35"/>
    <n v="510"/>
    <n v="1"/>
    <n v="31"/>
    <n v="135.9"/>
    <n v="90"/>
    <n v="23.1"/>
    <n v="6"/>
    <x v="0"/>
  </r>
  <r>
    <x v="29"/>
    <n v="29"/>
    <n v="510"/>
    <n v="0"/>
    <n v="0"/>
    <n v="334.3"/>
    <n v="118"/>
    <n v="56.83"/>
    <n v="0"/>
    <x v="1"/>
  </r>
  <r>
    <x v="40"/>
    <n v="41"/>
    <n v="415"/>
    <n v="0"/>
    <n v="0"/>
    <n v="130.5"/>
    <n v="77"/>
    <n v="22.19"/>
    <n v="0"/>
    <x v="0"/>
  </r>
  <r>
    <x v="23"/>
    <n v="29"/>
    <n v="408"/>
    <n v="1"/>
    <n v="21"/>
    <n v="134.19999999999999"/>
    <n v="105"/>
    <n v="22.81"/>
    <n v="4"/>
    <x v="1"/>
  </r>
  <r>
    <x v="39"/>
    <n v="26"/>
    <n v="415"/>
    <n v="0"/>
    <n v="0"/>
    <n v="278"/>
    <n v="102"/>
    <n v="47.26"/>
    <n v="4"/>
    <x v="1"/>
  </r>
  <r>
    <x v="27"/>
    <n v="38"/>
    <n v="415"/>
    <n v="0"/>
    <n v="0"/>
    <n v="105.4"/>
    <n v="70"/>
    <n v="17.920000000000002"/>
    <n v="0"/>
    <x v="0"/>
  </r>
  <r>
    <x v="14"/>
    <n v="36"/>
    <n v="510"/>
    <n v="0"/>
    <n v="0"/>
    <n v="188.9"/>
    <n v="94"/>
    <n v="32.11"/>
    <n v="3"/>
    <x v="0"/>
  </r>
  <r>
    <x v="4"/>
    <n v="39"/>
    <n v="408"/>
    <n v="1"/>
    <n v="24"/>
    <n v="111.8"/>
    <n v="85"/>
    <n v="19.010000000000002"/>
    <n v="1"/>
    <x v="0"/>
  </r>
  <r>
    <x v="50"/>
    <n v="38"/>
    <n v="415"/>
    <n v="1"/>
    <n v="33"/>
    <n v="159.1"/>
    <n v="106"/>
    <n v="27.05"/>
    <n v="1"/>
    <x v="0"/>
  </r>
  <r>
    <x v="35"/>
    <n v="41"/>
    <n v="510"/>
    <n v="0"/>
    <n v="0"/>
    <n v="212.4"/>
    <n v="105"/>
    <n v="36.11"/>
    <n v="1"/>
    <x v="0"/>
  </r>
  <r>
    <x v="37"/>
    <n v="41"/>
    <n v="415"/>
    <n v="0"/>
    <n v="0"/>
    <n v="142.30000000000001"/>
    <n v="112"/>
    <n v="24.19"/>
    <n v="1"/>
    <x v="0"/>
  </r>
  <r>
    <x v="11"/>
    <n v="25"/>
    <n v="415"/>
    <n v="0"/>
    <n v="0"/>
    <n v="346.8"/>
    <n v="55"/>
    <n v="58.96"/>
    <n v="1"/>
    <x v="1"/>
  </r>
  <r>
    <x v="15"/>
    <n v="36"/>
    <n v="415"/>
    <n v="1"/>
    <n v="15"/>
    <n v="113.9"/>
    <n v="102"/>
    <n v="19.36"/>
    <n v="1"/>
    <x v="0"/>
  </r>
  <r>
    <x v="45"/>
    <n v="37"/>
    <n v="415"/>
    <n v="1"/>
    <n v="27"/>
    <n v="267.89999999999998"/>
    <n v="103"/>
    <n v="45.54"/>
    <n v="1"/>
    <x v="1"/>
  </r>
  <r>
    <x v="37"/>
    <n v="42"/>
    <n v="408"/>
    <n v="0"/>
    <n v="0"/>
    <n v="275.39999999999998"/>
    <n v="150"/>
    <n v="46.82"/>
    <n v="1"/>
    <x v="0"/>
  </r>
  <r>
    <x v="28"/>
    <n v="45"/>
    <n v="415"/>
    <n v="1"/>
    <n v="35"/>
    <n v="192.6"/>
    <n v="97"/>
    <n v="32.74"/>
    <n v="2"/>
    <x v="0"/>
  </r>
  <r>
    <x v="28"/>
    <n v="39"/>
    <n v="510"/>
    <n v="1"/>
    <n v="26"/>
    <n v="91.7"/>
    <n v="104"/>
    <n v="15.59"/>
    <n v="1"/>
    <x v="0"/>
  </r>
  <r>
    <x v="46"/>
    <n v="38"/>
    <n v="510"/>
    <n v="0"/>
    <n v="0"/>
    <n v="126.3"/>
    <n v="99"/>
    <n v="21.47"/>
    <n v="0"/>
    <x v="0"/>
  </r>
  <r>
    <x v="37"/>
    <n v="40"/>
    <n v="510"/>
    <n v="0"/>
    <n v="0"/>
    <n v="190.6"/>
    <n v="108"/>
    <n v="32.4"/>
    <n v="1"/>
    <x v="0"/>
  </r>
  <r>
    <x v="47"/>
    <n v="43"/>
    <n v="510"/>
    <n v="0"/>
    <n v="0"/>
    <n v="116.1"/>
    <n v="101"/>
    <n v="19.739999999999998"/>
    <n v="0"/>
    <x v="0"/>
  </r>
  <r>
    <x v="42"/>
    <n v="37"/>
    <n v="415"/>
    <n v="0"/>
    <n v="0"/>
    <n v="217.3"/>
    <n v="91"/>
    <n v="36.94"/>
    <n v="2"/>
    <x v="0"/>
  </r>
  <r>
    <x v="50"/>
    <n v="42"/>
    <n v="510"/>
    <n v="0"/>
    <n v="0"/>
    <n v="179.4"/>
    <n v="80"/>
    <n v="30.5"/>
    <n v="0"/>
    <x v="0"/>
  </r>
  <r>
    <x v="33"/>
    <n v="41"/>
    <n v="415"/>
    <n v="0"/>
    <n v="0"/>
    <n v="207.7"/>
    <n v="109"/>
    <n v="35.31"/>
    <n v="0"/>
    <x v="0"/>
  </r>
  <r>
    <x v="46"/>
    <n v="36"/>
    <n v="415"/>
    <n v="0"/>
    <n v="0"/>
    <n v="125.3"/>
    <n v="84"/>
    <n v="21.3"/>
    <n v="1"/>
    <x v="0"/>
  </r>
  <r>
    <x v="39"/>
    <n v="38"/>
    <n v="408"/>
    <n v="1"/>
    <n v="32"/>
    <n v="138.1"/>
    <n v="91"/>
    <n v="23.48"/>
    <n v="2"/>
    <x v="0"/>
  </r>
  <r>
    <x v="2"/>
    <n v="36"/>
    <n v="510"/>
    <n v="1"/>
    <n v="38"/>
    <n v="169.3"/>
    <n v="88"/>
    <n v="28.78"/>
    <n v="0"/>
    <x v="0"/>
  </r>
  <r>
    <x v="29"/>
    <n v="42"/>
    <n v="415"/>
    <n v="1"/>
    <n v="27"/>
    <n v="201.3"/>
    <n v="101"/>
    <n v="34.22"/>
    <n v="1"/>
    <x v="0"/>
  </r>
  <r>
    <x v="27"/>
    <n v="41"/>
    <n v="415"/>
    <n v="0"/>
    <n v="0"/>
    <n v="190.4"/>
    <n v="92"/>
    <n v="32.369999999999997"/>
    <n v="2"/>
    <x v="0"/>
  </r>
  <r>
    <x v="11"/>
    <n v="44"/>
    <n v="408"/>
    <n v="0"/>
    <n v="0"/>
    <n v="143.30000000000001"/>
    <n v="91"/>
    <n v="24.36"/>
    <n v="1"/>
    <x v="0"/>
  </r>
  <r>
    <x v="4"/>
    <n v="40"/>
    <n v="415"/>
    <n v="1"/>
    <n v="42"/>
    <n v="97.4"/>
    <n v="57"/>
    <n v="16.559999999999999"/>
    <n v="2"/>
    <x v="0"/>
  </r>
  <r>
    <x v="15"/>
    <n v="52"/>
    <n v="415"/>
    <n v="0"/>
    <n v="0"/>
    <n v="181.4"/>
    <n v="111"/>
    <n v="30.84"/>
    <n v="3"/>
    <x v="0"/>
  </r>
  <r>
    <x v="50"/>
    <n v="41"/>
    <n v="510"/>
    <n v="0"/>
    <n v="0"/>
    <n v="246.4"/>
    <n v="83"/>
    <n v="41.89"/>
    <n v="0"/>
    <x v="0"/>
  </r>
  <r>
    <x v="50"/>
    <n v="37"/>
    <n v="415"/>
    <n v="0"/>
    <n v="0"/>
    <n v="104.9"/>
    <n v="111"/>
    <n v="17.829999999999998"/>
    <n v="2"/>
    <x v="0"/>
  </r>
  <r>
    <x v="11"/>
    <n v="33"/>
    <n v="415"/>
    <n v="0"/>
    <n v="0"/>
    <n v="156.19999999999999"/>
    <n v="93"/>
    <n v="26.55"/>
    <n v="1"/>
    <x v="0"/>
  </r>
  <r>
    <x v="0"/>
    <n v="45"/>
    <n v="415"/>
    <n v="0"/>
    <n v="0"/>
    <n v="114.8"/>
    <n v="125"/>
    <n v="19.52"/>
    <n v="0"/>
    <x v="0"/>
  </r>
  <r>
    <x v="43"/>
    <n v="39"/>
    <n v="415"/>
    <n v="0"/>
    <n v="0"/>
    <n v="232.5"/>
    <n v="96"/>
    <n v="39.53"/>
    <n v="0"/>
    <x v="0"/>
  </r>
  <r>
    <x v="18"/>
    <n v="34"/>
    <n v="415"/>
    <n v="0"/>
    <n v="0"/>
    <n v="143.6"/>
    <n v="117"/>
    <n v="24.41"/>
    <n v="1"/>
    <x v="0"/>
  </r>
  <r>
    <x v="23"/>
    <n v="32"/>
    <n v="415"/>
    <n v="0"/>
    <n v="0"/>
    <n v="176.7"/>
    <n v="132"/>
    <n v="30.04"/>
    <n v="2"/>
    <x v="0"/>
  </r>
  <r>
    <x v="19"/>
    <n v="31"/>
    <n v="415"/>
    <n v="0"/>
    <n v="0"/>
    <n v="263.39999999999998"/>
    <n v="148"/>
    <n v="44.78"/>
    <n v="1"/>
    <x v="1"/>
  </r>
  <r>
    <x v="6"/>
    <n v="45"/>
    <n v="415"/>
    <n v="0"/>
    <n v="0"/>
    <n v="146.4"/>
    <n v="74"/>
    <n v="24.89"/>
    <n v="1"/>
    <x v="0"/>
  </r>
  <r>
    <x v="20"/>
    <n v="40"/>
    <n v="415"/>
    <n v="1"/>
    <n v="33"/>
    <n v="145"/>
    <n v="72"/>
    <n v="24.65"/>
    <n v="2"/>
    <x v="0"/>
  </r>
  <r>
    <x v="6"/>
    <n v="40"/>
    <n v="408"/>
    <n v="0"/>
    <n v="0"/>
    <n v="167.8"/>
    <n v="91"/>
    <n v="28.53"/>
    <n v="1"/>
    <x v="0"/>
  </r>
  <r>
    <x v="25"/>
    <n v="37"/>
    <n v="510"/>
    <n v="0"/>
    <n v="0"/>
    <n v="142.5"/>
    <n v="87"/>
    <n v="24.23"/>
    <n v="2"/>
    <x v="0"/>
  </r>
  <r>
    <x v="22"/>
    <n v="42"/>
    <n v="510"/>
    <n v="0"/>
    <n v="0"/>
    <n v="133"/>
    <n v="65"/>
    <n v="22.61"/>
    <n v="1"/>
    <x v="0"/>
  </r>
  <r>
    <x v="38"/>
    <n v="40"/>
    <n v="415"/>
    <n v="1"/>
    <n v="11"/>
    <n v="252.9"/>
    <n v="129"/>
    <n v="42.99"/>
    <n v="1"/>
    <x v="0"/>
  </r>
  <r>
    <x v="43"/>
    <n v="39"/>
    <n v="415"/>
    <n v="1"/>
    <n v="28"/>
    <n v="95"/>
    <n v="94"/>
    <n v="16.149999999999999"/>
    <n v="2"/>
    <x v="0"/>
  </r>
  <r>
    <x v="30"/>
    <n v="28"/>
    <n v="510"/>
    <n v="0"/>
    <n v="0"/>
    <n v="194.2"/>
    <n v="106"/>
    <n v="33.01"/>
    <n v="1"/>
    <x v="1"/>
  </r>
  <r>
    <x v="45"/>
    <n v="40"/>
    <n v="415"/>
    <n v="0"/>
    <n v="0"/>
    <n v="222.8"/>
    <n v="114"/>
    <n v="37.880000000000003"/>
    <n v="1"/>
    <x v="0"/>
  </r>
  <r>
    <x v="13"/>
    <n v="33"/>
    <n v="415"/>
    <n v="1"/>
    <n v="42"/>
    <n v="216"/>
    <n v="125"/>
    <n v="36.72"/>
    <n v="2"/>
    <x v="1"/>
  </r>
  <r>
    <x v="30"/>
    <n v="37"/>
    <n v="415"/>
    <n v="0"/>
    <n v="0"/>
    <n v="146.30000000000001"/>
    <n v="108"/>
    <n v="24.87"/>
    <n v="1"/>
    <x v="0"/>
  </r>
  <r>
    <x v="29"/>
    <n v="39"/>
    <n v="408"/>
    <n v="0"/>
    <n v="0"/>
    <n v="94.4"/>
    <n v="80"/>
    <n v="16.05"/>
    <n v="2"/>
    <x v="0"/>
  </r>
  <r>
    <x v="39"/>
    <n v="43"/>
    <n v="510"/>
    <n v="0"/>
    <n v="0"/>
    <n v="190.4"/>
    <n v="74"/>
    <n v="32.369999999999997"/>
    <n v="2"/>
    <x v="0"/>
  </r>
  <r>
    <x v="4"/>
    <n v="36"/>
    <n v="408"/>
    <n v="1"/>
    <n v="32"/>
    <n v="142.6"/>
    <n v="77"/>
    <n v="24.24"/>
    <n v="3"/>
    <x v="0"/>
  </r>
  <r>
    <x v="8"/>
    <n v="42"/>
    <n v="510"/>
    <n v="0"/>
    <n v="0"/>
    <n v="134.19999999999999"/>
    <n v="80"/>
    <n v="22.81"/>
    <n v="0"/>
    <x v="0"/>
  </r>
  <r>
    <x v="31"/>
    <n v="29"/>
    <n v="415"/>
    <n v="0"/>
    <n v="0"/>
    <n v="111.9"/>
    <n v="92"/>
    <n v="19.02"/>
    <n v="5"/>
    <x v="1"/>
  </r>
  <r>
    <x v="8"/>
    <n v="35"/>
    <n v="415"/>
    <n v="0"/>
    <n v="0"/>
    <n v="122.8"/>
    <n v="89"/>
    <n v="20.88"/>
    <n v="2"/>
    <x v="0"/>
  </r>
  <r>
    <x v="49"/>
    <n v="39"/>
    <n v="510"/>
    <n v="0"/>
    <n v="0"/>
    <n v="189.3"/>
    <n v="77"/>
    <n v="32.18"/>
    <n v="4"/>
    <x v="0"/>
  </r>
  <r>
    <x v="7"/>
    <n v="41"/>
    <n v="510"/>
    <n v="1"/>
    <n v="38"/>
    <n v="240.4"/>
    <n v="112"/>
    <n v="40.869999999999997"/>
    <n v="0"/>
    <x v="0"/>
  </r>
  <r>
    <x v="15"/>
    <n v="45"/>
    <n v="510"/>
    <n v="1"/>
    <n v="24"/>
    <n v="93.5"/>
    <n v="112"/>
    <n v="15.9"/>
    <n v="0"/>
    <x v="0"/>
  </r>
  <r>
    <x v="45"/>
    <n v="38"/>
    <n v="415"/>
    <n v="0"/>
    <n v="0"/>
    <n v="158.6"/>
    <n v="104"/>
    <n v="26.96"/>
    <n v="3"/>
    <x v="0"/>
  </r>
  <r>
    <x v="11"/>
    <n v="43"/>
    <n v="510"/>
    <n v="0"/>
    <n v="0"/>
    <n v="243.2"/>
    <n v="109"/>
    <n v="41.34"/>
    <n v="4"/>
    <x v="0"/>
  </r>
  <r>
    <x v="14"/>
    <n v="43"/>
    <n v="408"/>
    <n v="0"/>
    <n v="0"/>
    <n v="176.4"/>
    <n v="115"/>
    <n v="29.99"/>
    <n v="4"/>
    <x v="0"/>
  </r>
  <r>
    <x v="8"/>
    <n v="44"/>
    <n v="510"/>
    <n v="0"/>
    <n v="0"/>
    <n v="220.9"/>
    <n v="129"/>
    <n v="37.549999999999997"/>
    <n v="0"/>
    <x v="0"/>
  </r>
  <r>
    <x v="37"/>
    <n v="38"/>
    <n v="415"/>
    <n v="0"/>
    <n v="0"/>
    <n v="144.4"/>
    <n v="87"/>
    <n v="24.55"/>
    <n v="0"/>
    <x v="0"/>
  </r>
  <r>
    <x v="30"/>
    <n v="43"/>
    <n v="510"/>
    <n v="0"/>
    <n v="0"/>
    <n v="212.3"/>
    <n v="107"/>
    <n v="36.090000000000003"/>
    <n v="0"/>
    <x v="0"/>
  </r>
  <r>
    <x v="2"/>
    <n v="43"/>
    <n v="510"/>
    <n v="0"/>
    <n v="0"/>
    <n v="147"/>
    <n v="72"/>
    <n v="24.99"/>
    <n v="1"/>
    <x v="0"/>
  </r>
  <r>
    <x v="35"/>
    <n v="44"/>
    <n v="510"/>
    <n v="1"/>
    <n v="25"/>
    <n v="96.2"/>
    <n v="112"/>
    <n v="16.350000000000001"/>
    <n v="2"/>
    <x v="0"/>
  </r>
  <r>
    <x v="33"/>
    <n v="40"/>
    <n v="415"/>
    <n v="0"/>
    <n v="0"/>
    <n v="263.39999999999998"/>
    <n v="118"/>
    <n v="44.78"/>
    <n v="0"/>
    <x v="0"/>
  </r>
  <r>
    <x v="21"/>
    <n v="39"/>
    <n v="408"/>
    <n v="0"/>
    <n v="0"/>
    <n v="162.30000000000001"/>
    <n v="116"/>
    <n v="27.59"/>
    <n v="2"/>
    <x v="0"/>
  </r>
  <r>
    <x v="22"/>
    <n v="38"/>
    <n v="408"/>
    <n v="0"/>
    <n v="0"/>
    <n v="183.6"/>
    <n v="107"/>
    <n v="31.21"/>
    <n v="1"/>
    <x v="0"/>
  </r>
  <r>
    <x v="45"/>
    <n v="39"/>
    <n v="408"/>
    <n v="0"/>
    <n v="0"/>
    <n v="201.4"/>
    <n v="101"/>
    <n v="34.24"/>
    <n v="0"/>
    <x v="0"/>
  </r>
  <r>
    <x v="6"/>
    <n v="40"/>
    <n v="415"/>
    <n v="1"/>
    <n v="38"/>
    <n v="123"/>
    <n v="158"/>
    <n v="20.91"/>
    <n v="1"/>
    <x v="0"/>
  </r>
  <r>
    <x v="36"/>
    <n v="41"/>
    <n v="415"/>
    <n v="0"/>
    <n v="0"/>
    <n v="239.2"/>
    <n v="72"/>
    <n v="40.659999999999997"/>
    <n v="1"/>
    <x v="0"/>
  </r>
  <r>
    <x v="0"/>
    <n v="42"/>
    <n v="510"/>
    <n v="0"/>
    <n v="0"/>
    <n v="193"/>
    <n v="97"/>
    <n v="32.81"/>
    <n v="1"/>
    <x v="0"/>
  </r>
  <r>
    <x v="8"/>
    <n v="40"/>
    <n v="415"/>
    <n v="1"/>
    <n v="26"/>
    <n v="116.7"/>
    <n v="71"/>
    <n v="19.84"/>
    <n v="1"/>
    <x v="0"/>
  </r>
  <r>
    <x v="20"/>
    <n v="39"/>
    <n v="510"/>
    <n v="0"/>
    <n v="0"/>
    <n v="93.8"/>
    <n v="127"/>
    <n v="15.95"/>
    <n v="1"/>
    <x v="0"/>
  </r>
  <r>
    <x v="11"/>
    <n v="39"/>
    <n v="415"/>
    <n v="1"/>
    <n v="29"/>
    <n v="239.5"/>
    <n v="82"/>
    <n v="40.72"/>
    <n v="0"/>
    <x v="0"/>
  </r>
  <r>
    <x v="45"/>
    <n v="37"/>
    <n v="510"/>
    <n v="1"/>
    <n v="25"/>
    <n v="216"/>
    <n v="140"/>
    <n v="36.72"/>
    <n v="0"/>
    <x v="0"/>
  </r>
  <r>
    <x v="5"/>
    <n v="46"/>
    <n v="408"/>
    <n v="0"/>
    <n v="0"/>
    <n v="187.4"/>
    <n v="97"/>
    <n v="31.86"/>
    <n v="1"/>
    <x v="0"/>
  </r>
  <r>
    <x v="37"/>
    <n v="43"/>
    <n v="510"/>
    <n v="0"/>
    <n v="0"/>
    <n v="160.4"/>
    <n v="108"/>
    <n v="27.27"/>
    <n v="1"/>
    <x v="0"/>
  </r>
  <r>
    <x v="48"/>
    <n v="36"/>
    <n v="408"/>
    <n v="0"/>
    <n v="0"/>
    <n v="205.3"/>
    <n v="122"/>
    <n v="34.9"/>
    <n v="1"/>
    <x v="0"/>
  </r>
  <r>
    <x v="4"/>
    <n v="42"/>
    <n v="408"/>
    <n v="1"/>
    <n v="25"/>
    <n v="219.1"/>
    <n v="88"/>
    <n v="37.25"/>
    <n v="1"/>
    <x v="0"/>
  </r>
  <r>
    <x v="41"/>
    <n v="37"/>
    <n v="415"/>
    <n v="0"/>
    <n v="0"/>
    <n v="232.8"/>
    <n v="106"/>
    <n v="39.58"/>
    <n v="2"/>
    <x v="0"/>
  </r>
  <r>
    <x v="21"/>
    <n v="40"/>
    <n v="408"/>
    <n v="0"/>
    <n v="0"/>
    <n v="162"/>
    <n v="81"/>
    <n v="27.54"/>
    <n v="0"/>
    <x v="0"/>
  </r>
  <r>
    <x v="19"/>
    <n v="39"/>
    <n v="415"/>
    <n v="1"/>
    <n v="27"/>
    <n v="25.9"/>
    <n v="119"/>
    <n v="4.4000000000000004"/>
    <n v="1"/>
    <x v="0"/>
  </r>
  <r>
    <x v="41"/>
    <n v="29"/>
    <n v="408"/>
    <n v="0"/>
    <n v="0"/>
    <n v="322.3"/>
    <n v="113"/>
    <n v="54.79"/>
    <n v="0"/>
    <x v="1"/>
  </r>
  <r>
    <x v="35"/>
    <n v="37"/>
    <n v="408"/>
    <n v="0"/>
    <n v="0"/>
    <n v="209.9"/>
    <n v="112"/>
    <n v="35.68"/>
    <n v="1"/>
    <x v="0"/>
  </r>
  <r>
    <x v="0"/>
    <n v="40"/>
    <n v="415"/>
    <n v="0"/>
    <n v="0"/>
    <n v="191.5"/>
    <n v="88"/>
    <n v="32.56"/>
    <n v="0"/>
    <x v="0"/>
  </r>
  <r>
    <x v="33"/>
    <n v="39"/>
    <n v="408"/>
    <n v="1"/>
    <n v="19"/>
    <n v="291.10000000000002"/>
    <n v="150"/>
    <n v="49.49"/>
    <n v="1"/>
    <x v="0"/>
  </r>
  <r>
    <x v="32"/>
    <n v="37"/>
    <n v="415"/>
    <n v="0"/>
    <n v="0"/>
    <n v="215.6"/>
    <n v="115"/>
    <n v="36.65"/>
    <n v="3"/>
    <x v="0"/>
  </r>
  <r>
    <x v="30"/>
    <n v="32"/>
    <n v="510"/>
    <n v="0"/>
    <n v="0"/>
    <n v="208.8"/>
    <n v="101"/>
    <n v="35.5"/>
    <n v="3"/>
    <x v="0"/>
  </r>
  <r>
    <x v="40"/>
    <n v="44"/>
    <n v="415"/>
    <n v="0"/>
    <n v="0"/>
    <n v="255.9"/>
    <n v="97"/>
    <n v="43.5"/>
    <n v="3"/>
    <x v="0"/>
  </r>
  <r>
    <x v="10"/>
    <n v="33"/>
    <n v="408"/>
    <n v="0"/>
    <n v="0"/>
    <n v="252.7"/>
    <n v="97"/>
    <n v="42.96"/>
    <n v="2"/>
    <x v="0"/>
  </r>
  <r>
    <x v="1"/>
    <n v="39"/>
    <n v="408"/>
    <n v="0"/>
    <n v="0"/>
    <n v="132.1"/>
    <n v="72"/>
    <n v="22.46"/>
    <n v="3"/>
    <x v="0"/>
  </r>
  <r>
    <x v="15"/>
    <n v="42"/>
    <n v="408"/>
    <n v="0"/>
    <n v="0"/>
    <n v="217"/>
    <n v="115"/>
    <n v="36.89"/>
    <n v="1"/>
    <x v="0"/>
  </r>
  <r>
    <x v="7"/>
    <n v="35"/>
    <n v="510"/>
    <n v="1"/>
    <n v="42"/>
    <n v="101.9"/>
    <n v="79"/>
    <n v="17.32"/>
    <n v="0"/>
    <x v="0"/>
  </r>
  <r>
    <x v="29"/>
    <n v="38"/>
    <n v="510"/>
    <n v="0"/>
    <n v="0"/>
    <n v="211.5"/>
    <n v="100"/>
    <n v="35.96"/>
    <n v="2"/>
    <x v="0"/>
  </r>
  <r>
    <x v="41"/>
    <n v="39"/>
    <n v="510"/>
    <n v="0"/>
    <n v="0"/>
    <n v="166.3"/>
    <n v="95"/>
    <n v="28.27"/>
    <n v="2"/>
    <x v="0"/>
  </r>
  <r>
    <x v="32"/>
    <n v="44"/>
    <n v="408"/>
    <n v="0"/>
    <n v="0"/>
    <n v="185.2"/>
    <n v="87"/>
    <n v="31.48"/>
    <n v="1"/>
    <x v="0"/>
  </r>
  <r>
    <x v="22"/>
    <n v="38"/>
    <n v="415"/>
    <n v="0"/>
    <n v="0"/>
    <n v="245.2"/>
    <n v="105"/>
    <n v="41.68"/>
    <n v="0"/>
    <x v="0"/>
  </r>
  <r>
    <x v="12"/>
    <n v="47"/>
    <n v="510"/>
    <n v="0"/>
    <n v="0"/>
    <n v="274.39999999999998"/>
    <n v="120"/>
    <n v="46.65"/>
    <n v="1"/>
    <x v="0"/>
  </r>
  <r>
    <x v="8"/>
    <n v="40"/>
    <n v="415"/>
    <n v="0"/>
    <n v="0"/>
    <n v="98.4"/>
    <n v="78"/>
    <n v="16.73"/>
    <n v="1"/>
    <x v="0"/>
  </r>
  <r>
    <x v="40"/>
    <n v="46"/>
    <n v="415"/>
    <n v="1"/>
    <n v="29"/>
    <n v="279.89999999999998"/>
    <n v="121"/>
    <n v="47.58"/>
    <n v="1"/>
    <x v="0"/>
  </r>
  <r>
    <x v="50"/>
    <n v="45"/>
    <n v="510"/>
    <n v="0"/>
    <n v="0"/>
    <n v="187.2"/>
    <n v="127"/>
    <n v="31.82"/>
    <n v="1"/>
    <x v="0"/>
  </r>
  <r>
    <x v="20"/>
    <n v="46"/>
    <n v="415"/>
    <n v="0"/>
    <n v="0"/>
    <n v="276.2"/>
    <n v="95"/>
    <n v="46.95"/>
    <n v="3"/>
    <x v="0"/>
  </r>
  <r>
    <x v="26"/>
    <n v="41"/>
    <n v="415"/>
    <n v="1"/>
    <n v="35"/>
    <n v="200.4"/>
    <n v="104"/>
    <n v="34.07"/>
    <n v="1"/>
    <x v="0"/>
  </r>
  <r>
    <x v="6"/>
    <n v="38"/>
    <n v="510"/>
    <n v="0"/>
    <n v="0"/>
    <n v="162.30000000000001"/>
    <n v="96"/>
    <n v="27.59"/>
    <n v="2"/>
    <x v="0"/>
  </r>
  <r>
    <x v="1"/>
    <n v="34"/>
    <n v="510"/>
    <n v="0"/>
    <n v="0"/>
    <n v="176.9"/>
    <n v="128"/>
    <n v="30.07"/>
    <n v="4"/>
    <x v="1"/>
  </r>
  <r>
    <x v="45"/>
    <n v="43"/>
    <n v="415"/>
    <n v="0"/>
    <n v="0"/>
    <n v="165.5"/>
    <n v="78"/>
    <n v="28.14"/>
    <n v="0"/>
    <x v="0"/>
  </r>
  <r>
    <x v="43"/>
    <n v="38"/>
    <n v="415"/>
    <n v="0"/>
    <n v="0"/>
    <n v="217.8"/>
    <n v="93"/>
    <n v="37.03"/>
    <n v="4"/>
    <x v="0"/>
  </r>
  <r>
    <x v="1"/>
    <n v="33"/>
    <n v="510"/>
    <n v="1"/>
    <n v="28"/>
    <n v="201.4"/>
    <n v="100"/>
    <n v="34.24"/>
    <n v="2"/>
    <x v="1"/>
  </r>
  <r>
    <x v="33"/>
    <n v="37"/>
    <n v="510"/>
    <n v="0"/>
    <n v="0"/>
    <n v="190.5"/>
    <n v="115"/>
    <n v="32.39"/>
    <n v="3"/>
    <x v="0"/>
  </r>
  <r>
    <x v="29"/>
    <n v="41"/>
    <n v="415"/>
    <n v="1"/>
    <n v="29"/>
    <n v="179.9"/>
    <n v="97"/>
    <n v="30.58"/>
    <n v="3"/>
    <x v="0"/>
  </r>
  <r>
    <x v="19"/>
    <n v="41"/>
    <n v="510"/>
    <n v="0"/>
    <n v="0"/>
    <n v="235.9"/>
    <n v="104"/>
    <n v="40.1"/>
    <n v="3"/>
    <x v="0"/>
  </r>
  <r>
    <x v="12"/>
    <n v="43"/>
    <n v="415"/>
    <n v="0"/>
    <n v="0"/>
    <n v="140.4"/>
    <n v="112"/>
    <n v="23.87"/>
    <n v="0"/>
    <x v="0"/>
  </r>
  <r>
    <x v="11"/>
    <n v="41"/>
    <n v="415"/>
    <n v="0"/>
    <n v="0"/>
    <n v="144.6"/>
    <n v="115"/>
    <n v="24.58"/>
    <n v="2"/>
    <x v="0"/>
  </r>
  <r>
    <x v="4"/>
    <n v="39"/>
    <n v="510"/>
    <n v="0"/>
    <n v="0"/>
    <n v="189"/>
    <n v="100"/>
    <n v="32.130000000000003"/>
    <n v="0"/>
    <x v="0"/>
  </r>
  <r>
    <x v="12"/>
    <n v="37"/>
    <n v="408"/>
    <n v="0"/>
    <n v="0"/>
    <n v="101"/>
    <n v="93"/>
    <n v="17.170000000000002"/>
    <n v="0"/>
    <x v="0"/>
  </r>
  <r>
    <x v="9"/>
    <n v="36"/>
    <n v="415"/>
    <n v="0"/>
    <n v="0"/>
    <n v="206.3"/>
    <n v="98"/>
    <n v="35.07"/>
    <n v="1"/>
    <x v="0"/>
  </r>
  <r>
    <x v="46"/>
    <n v="35"/>
    <n v="408"/>
    <n v="1"/>
    <n v="15"/>
    <n v="165.1"/>
    <n v="85"/>
    <n v="28.07"/>
    <n v="1"/>
    <x v="0"/>
  </r>
  <r>
    <x v="0"/>
    <n v="27"/>
    <n v="408"/>
    <n v="0"/>
    <n v="0"/>
    <n v="165"/>
    <n v="129"/>
    <n v="28.05"/>
    <n v="1"/>
    <x v="1"/>
  </r>
  <r>
    <x v="47"/>
    <n v="35"/>
    <n v="415"/>
    <n v="0"/>
    <n v="0"/>
    <n v="155.9"/>
    <n v="95"/>
    <n v="26.5"/>
    <n v="3"/>
    <x v="0"/>
  </r>
  <r>
    <x v="15"/>
    <n v="37"/>
    <n v="408"/>
    <n v="0"/>
    <n v="0"/>
    <n v="199.2"/>
    <n v="122"/>
    <n v="33.86"/>
    <n v="1"/>
    <x v="0"/>
  </r>
  <r>
    <x v="3"/>
    <n v="40"/>
    <n v="415"/>
    <n v="0"/>
    <n v="0"/>
    <n v="155.30000000000001"/>
    <n v="116"/>
    <n v="26.4"/>
    <n v="3"/>
    <x v="0"/>
  </r>
  <r>
    <x v="2"/>
    <n v="41"/>
    <n v="415"/>
    <n v="0"/>
    <n v="0"/>
    <n v="208.3"/>
    <n v="106"/>
    <n v="35.409999999999997"/>
    <n v="3"/>
    <x v="0"/>
  </r>
  <r>
    <x v="40"/>
    <n v="37"/>
    <n v="415"/>
    <n v="0"/>
    <n v="0"/>
    <n v="157.1"/>
    <n v="79"/>
    <n v="26.71"/>
    <n v="1"/>
    <x v="0"/>
  </r>
  <r>
    <x v="28"/>
    <n v="30"/>
    <n v="415"/>
    <n v="0"/>
    <n v="0"/>
    <n v="154.4"/>
    <n v="165"/>
    <n v="26.25"/>
    <n v="5"/>
    <x v="1"/>
  </r>
  <r>
    <x v="44"/>
    <n v="28"/>
    <n v="415"/>
    <n v="0"/>
    <n v="0"/>
    <n v="189.1"/>
    <n v="105"/>
    <n v="32.15"/>
    <n v="1"/>
    <x v="1"/>
  </r>
  <r>
    <x v="13"/>
    <n v="40"/>
    <n v="408"/>
    <n v="1"/>
    <n v="24"/>
    <n v="131.5"/>
    <n v="98"/>
    <n v="22.36"/>
    <n v="2"/>
    <x v="0"/>
  </r>
  <r>
    <x v="11"/>
    <n v="43"/>
    <n v="415"/>
    <n v="0"/>
    <n v="0"/>
    <n v="166.4"/>
    <n v="85"/>
    <n v="28.29"/>
    <n v="1"/>
    <x v="0"/>
  </r>
  <r>
    <x v="39"/>
    <n v="38"/>
    <n v="408"/>
    <n v="1"/>
    <n v="19"/>
    <n v="87.7"/>
    <n v="103"/>
    <n v="14.91"/>
    <n v="2"/>
    <x v="0"/>
  </r>
  <r>
    <x v="45"/>
    <n v="33"/>
    <n v="415"/>
    <n v="1"/>
    <n v="19"/>
    <n v="184.1"/>
    <n v="78"/>
    <n v="31.3"/>
    <n v="0"/>
    <x v="0"/>
  </r>
  <r>
    <x v="43"/>
    <n v="38"/>
    <n v="415"/>
    <n v="0"/>
    <n v="0"/>
    <n v="103.3"/>
    <n v="103"/>
    <n v="17.559999999999999"/>
    <n v="2"/>
    <x v="0"/>
  </r>
  <r>
    <x v="48"/>
    <n v="43"/>
    <n v="415"/>
    <n v="0"/>
    <n v="0"/>
    <n v="35.1"/>
    <n v="62"/>
    <n v="5.97"/>
    <n v="1"/>
    <x v="0"/>
  </r>
  <r>
    <x v="6"/>
    <n v="39"/>
    <n v="415"/>
    <n v="1"/>
    <n v="37"/>
    <n v="78.5"/>
    <n v="109"/>
    <n v="13.35"/>
    <n v="1"/>
    <x v="0"/>
  </r>
  <r>
    <x v="37"/>
    <n v="26"/>
    <n v="408"/>
    <n v="0"/>
    <n v="0"/>
    <n v="148.1"/>
    <n v="73"/>
    <n v="25.18"/>
    <n v="5"/>
    <x v="1"/>
  </r>
  <r>
    <x v="12"/>
    <n v="45"/>
    <n v="415"/>
    <n v="1"/>
    <n v="33"/>
    <n v="251.6"/>
    <n v="87"/>
    <n v="42.77"/>
    <n v="2"/>
    <x v="0"/>
  </r>
  <r>
    <x v="19"/>
    <n v="30"/>
    <n v="415"/>
    <n v="1"/>
    <n v="26"/>
    <n v="270.3"/>
    <n v="111"/>
    <n v="45.95"/>
    <n v="1"/>
    <x v="1"/>
  </r>
  <r>
    <x v="14"/>
    <n v="43"/>
    <n v="510"/>
    <n v="1"/>
    <n v="34"/>
    <n v="156.6"/>
    <n v="97"/>
    <n v="26.62"/>
    <n v="1"/>
    <x v="0"/>
  </r>
  <r>
    <x v="3"/>
    <n v="45"/>
    <n v="408"/>
    <n v="0"/>
    <n v="0"/>
    <n v="139.4"/>
    <n v="81"/>
    <n v="23.7"/>
    <n v="1"/>
    <x v="0"/>
  </r>
  <r>
    <x v="47"/>
    <n v="51"/>
    <n v="510"/>
    <n v="0"/>
    <n v="0"/>
    <n v="220.2"/>
    <n v="108"/>
    <n v="37.43"/>
    <n v="2"/>
    <x v="0"/>
  </r>
  <r>
    <x v="5"/>
    <n v="37"/>
    <n v="415"/>
    <n v="1"/>
    <n v="39"/>
    <n v="214.1"/>
    <n v="108"/>
    <n v="36.4"/>
    <n v="1"/>
    <x v="0"/>
  </r>
  <r>
    <x v="16"/>
    <n v="29"/>
    <n v="415"/>
    <n v="0"/>
    <n v="0"/>
    <n v="196"/>
    <n v="74"/>
    <n v="33.32"/>
    <n v="1"/>
    <x v="0"/>
  </r>
  <r>
    <x v="28"/>
    <n v="33"/>
    <n v="415"/>
    <n v="1"/>
    <n v="29"/>
    <n v="179.4"/>
    <n v="113"/>
    <n v="30.5"/>
    <n v="0"/>
    <x v="0"/>
  </r>
  <r>
    <x v="21"/>
    <n v="33"/>
    <n v="408"/>
    <n v="0"/>
    <n v="0"/>
    <n v="216.7"/>
    <n v="30"/>
    <n v="36.840000000000003"/>
    <n v="2"/>
    <x v="0"/>
  </r>
  <r>
    <x v="34"/>
    <n v="36"/>
    <n v="415"/>
    <n v="0"/>
    <n v="0"/>
    <n v="151.6"/>
    <n v="117"/>
    <n v="25.77"/>
    <n v="1"/>
    <x v="0"/>
  </r>
  <r>
    <x v="35"/>
    <n v="38"/>
    <n v="408"/>
    <n v="1"/>
    <n v="32"/>
    <n v="262.2"/>
    <n v="123"/>
    <n v="44.57"/>
    <n v="0"/>
    <x v="0"/>
  </r>
  <r>
    <x v="11"/>
    <n v="39"/>
    <n v="415"/>
    <n v="0"/>
    <n v="0"/>
    <n v="173.6"/>
    <n v="110"/>
    <n v="29.51"/>
    <n v="3"/>
    <x v="0"/>
  </r>
  <r>
    <x v="20"/>
    <n v="44"/>
    <n v="408"/>
    <n v="1"/>
    <n v="24"/>
    <n v="217.2"/>
    <n v="94"/>
    <n v="36.92"/>
    <n v="0"/>
    <x v="0"/>
  </r>
  <r>
    <x v="49"/>
    <n v="44"/>
    <n v="408"/>
    <n v="0"/>
    <n v="0"/>
    <n v="95.4"/>
    <n v="105"/>
    <n v="16.22"/>
    <n v="1"/>
    <x v="0"/>
  </r>
  <r>
    <x v="16"/>
    <n v="37"/>
    <n v="408"/>
    <n v="1"/>
    <n v="26"/>
    <n v="214.6"/>
    <n v="110"/>
    <n v="36.479999999999997"/>
    <n v="1"/>
    <x v="0"/>
  </r>
  <r>
    <x v="45"/>
    <n v="28"/>
    <n v="415"/>
    <n v="0"/>
    <n v="0"/>
    <n v="131.6"/>
    <n v="120"/>
    <n v="22.37"/>
    <n v="4"/>
    <x v="1"/>
  </r>
  <r>
    <x v="1"/>
    <n v="40"/>
    <n v="415"/>
    <n v="0"/>
    <n v="0"/>
    <n v="168.4"/>
    <n v="117"/>
    <n v="28.63"/>
    <n v="1"/>
    <x v="0"/>
  </r>
  <r>
    <x v="15"/>
    <n v="41"/>
    <n v="408"/>
    <n v="0"/>
    <n v="0"/>
    <n v="146.4"/>
    <n v="123"/>
    <n v="24.89"/>
    <n v="1"/>
    <x v="0"/>
  </r>
  <r>
    <x v="31"/>
    <n v="36"/>
    <n v="415"/>
    <n v="0"/>
    <n v="0"/>
    <n v="183"/>
    <n v="110"/>
    <n v="31.11"/>
    <n v="1"/>
    <x v="0"/>
  </r>
  <r>
    <x v="45"/>
    <n v="35"/>
    <n v="415"/>
    <n v="0"/>
    <n v="0"/>
    <n v="103.3"/>
    <n v="122"/>
    <n v="17.559999999999999"/>
    <n v="0"/>
    <x v="0"/>
  </r>
  <r>
    <x v="14"/>
    <n v="40"/>
    <n v="408"/>
    <n v="1"/>
    <n v="28"/>
    <n v="112.2"/>
    <n v="70"/>
    <n v="19.07"/>
    <n v="0"/>
    <x v="0"/>
  </r>
  <r>
    <x v="35"/>
    <n v="40"/>
    <n v="510"/>
    <n v="0"/>
    <n v="0"/>
    <n v="170.7"/>
    <n v="55"/>
    <n v="29.02"/>
    <n v="3"/>
    <x v="0"/>
  </r>
  <r>
    <x v="22"/>
    <n v="41"/>
    <n v="510"/>
    <n v="0"/>
    <n v="0"/>
    <n v="172.5"/>
    <n v="78"/>
    <n v="29.33"/>
    <n v="0"/>
    <x v="0"/>
  </r>
  <r>
    <x v="42"/>
    <n v="40"/>
    <n v="408"/>
    <n v="1"/>
    <n v="32"/>
    <n v="187.8"/>
    <n v="117"/>
    <n v="31.93"/>
    <n v="2"/>
    <x v="0"/>
  </r>
  <r>
    <x v="39"/>
    <n v="48"/>
    <n v="415"/>
    <n v="1"/>
    <n v="26"/>
    <n v="307.10000000000002"/>
    <n v="94"/>
    <n v="52.21"/>
    <n v="0"/>
    <x v="0"/>
  </r>
  <r>
    <x v="45"/>
    <n v="42"/>
    <n v="510"/>
    <n v="0"/>
    <n v="0"/>
    <n v="154"/>
    <n v="95"/>
    <n v="26.18"/>
    <n v="1"/>
    <x v="0"/>
  </r>
  <r>
    <x v="29"/>
    <n v="34"/>
    <n v="510"/>
    <n v="0"/>
    <n v="0"/>
    <n v="125.6"/>
    <n v="108"/>
    <n v="21.35"/>
    <n v="1"/>
    <x v="0"/>
  </r>
  <r>
    <x v="7"/>
    <n v="39"/>
    <n v="415"/>
    <n v="0"/>
    <n v="0"/>
    <n v="199.3"/>
    <n v="104"/>
    <n v="33.880000000000003"/>
    <n v="0"/>
    <x v="0"/>
  </r>
  <r>
    <x v="14"/>
    <n v="38"/>
    <n v="408"/>
    <n v="0"/>
    <n v="0"/>
    <n v="157.9"/>
    <n v="88"/>
    <n v="26.84"/>
    <n v="1"/>
    <x v="0"/>
  </r>
  <r>
    <x v="3"/>
    <n v="45"/>
    <n v="415"/>
    <n v="0"/>
    <n v="0"/>
    <n v="203.4"/>
    <n v="81"/>
    <n v="34.58"/>
    <n v="2"/>
    <x v="0"/>
  </r>
  <r>
    <x v="31"/>
    <n v="43"/>
    <n v="408"/>
    <n v="1"/>
    <n v="39"/>
    <n v="92.8"/>
    <n v="98"/>
    <n v="15.78"/>
    <n v="1"/>
    <x v="0"/>
  </r>
  <r>
    <x v="9"/>
    <n v="35"/>
    <n v="415"/>
    <n v="1"/>
    <n v="32"/>
    <n v="216.8"/>
    <n v="78"/>
    <n v="36.86"/>
    <n v="0"/>
    <x v="0"/>
  </r>
  <r>
    <x v="21"/>
    <n v="39"/>
    <n v="415"/>
    <n v="0"/>
    <n v="0"/>
    <n v="193.2"/>
    <n v="89"/>
    <n v="32.840000000000003"/>
    <n v="4"/>
    <x v="0"/>
  </r>
  <r>
    <x v="23"/>
    <n v="38"/>
    <n v="415"/>
    <n v="0"/>
    <n v="0"/>
    <n v="113.2"/>
    <n v="108"/>
    <n v="19.239999999999998"/>
    <n v="3"/>
    <x v="0"/>
  </r>
  <r>
    <x v="26"/>
    <n v="43"/>
    <n v="415"/>
    <n v="1"/>
    <n v="36"/>
    <n v="166.2"/>
    <n v="54"/>
    <n v="28.25"/>
    <n v="3"/>
    <x v="0"/>
  </r>
  <r>
    <x v="18"/>
    <n v="31"/>
    <n v="415"/>
    <n v="0"/>
    <n v="0"/>
    <n v="207.8"/>
    <n v="92"/>
    <n v="35.33"/>
    <n v="0"/>
    <x v="0"/>
  </r>
  <r>
    <x v="28"/>
    <n v="41"/>
    <n v="510"/>
    <n v="1"/>
    <n v="35"/>
    <n v="245.4"/>
    <n v="89"/>
    <n v="41.72"/>
    <n v="1"/>
    <x v="0"/>
  </r>
  <r>
    <x v="24"/>
    <n v="31"/>
    <n v="408"/>
    <n v="0"/>
    <n v="0"/>
    <n v="287.10000000000002"/>
    <n v="108"/>
    <n v="48.81"/>
    <n v="3"/>
    <x v="1"/>
  </r>
  <r>
    <x v="7"/>
    <n v="32"/>
    <n v="510"/>
    <n v="1"/>
    <n v="32"/>
    <n v="192.3"/>
    <n v="82"/>
    <n v="32.69"/>
    <n v="2"/>
    <x v="0"/>
  </r>
  <r>
    <x v="41"/>
    <n v="42"/>
    <n v="510"/>
    <n v="0"/>
    <n v="0"/>
    <n v="194.2"/>
    <n v="122"/>
    <n v="33.01"/>
    <n v="2"/>
    <x v="0"/>
  </r>
  <r>
    <x v="38"/>
    <n v="39"/>
    <n v="415"/>
    <n v="0"/>
    <n v="0"/>
    <n v="211"/>
    <n v="92"/>
    <n v="35.869999999999997"/>
    <n v="3"/>
    <x v="0"/>
  </r>
  <r>
    <x v="46"/>
    <n v="41"/>
    <n v="415"/>
    <n v="1"/>
    <n v="12"/>
    <n v="141.9"/>
    <n v="92"/>
    <n v="24.12"/>
    <n v="0"/>
    <x v="0"/>
  </r>
  <r>
    <x v="15"/>
    <n v="34"/>
    <n v="415"/>
    <n v="1"/>
    <n v="26"/>
    <n v="220.5"/>
    <n v="94"/>
    <n v="37.49"/>
    <n v="2"/>
    <x v="0"/>
  </r>
  <r>
    <x v="34"/>
    <n v="40"/>
    <n v="415"/>
    <n v="0"/>
    <n v="0"/>
    <n v="157.4"/>
    <n v="122"/>
    <n v="26.76"/>
    <n v="1"/>
    <x v="0"/>
  </r>
  <r>
    <x v="20"/>
    <n v="43"/>
    <n v="408"/>
    <n v="1"/>
    <n v="28"/>
    <n v="143.5"/>
    <n v="106"/>
    <n v="24.4"/>
    <n v="0"/>
    <x v="0"/>
  </r>
  <r>
    <x v="44"/>
    <n v="37"/>
    <n v="415"/>
    <n v="0"/>
    <n v="0"/>
    <n v="156"/>
    <n v="56"/>
    <n v="26.52"/>
    <n v="0"/>
    <x v="0"/>
  </r>
  <r>
    <x v="46"/>
    <n v="40"/>
    <n v="408"/>
    <n v="0"/>
    <n v="0"/>
    <n v="160.1"/>
    <n v="63"/>
    <n v="27.22"/>
    <n v="2"/>
    <x v="0"/>
  </r>
  <r>
    <x v="24"/>
    <n v="35"/>
    <n v="415"/>
    <n v="0"/>
    <n v="0"/>
    <n v="235.1"/>
    <n v="98"/>
    <n v="39.97"/>
    <n v="4"/>
    <x v="1"/>
  </r>
  <r>
    <x v="36"/>
    <n v="25"/>
    <n v="415"/>
    <n v="1"/>
    <n v="15"/>
    <n v="160"/>
    <n v="95"/>
    <n v="27.2"/>
    <n v="5"/>
    <x v="1"/>
  </r>
  <r>
    <x v="27"/>
    <n v="47"/>
    <n v="415"/>
    <n v="0"/>
    <n v="0"/>
    <n v="194.8"/>
    <n v="97"/>
    <n v="33.119999999999997"/>
    <n v="1"/>
    <x v="0"/>
  </r>
  <r>
    <x v="7"/>
    <n v="38"/>
    <n v="510"/>
    <n v="0"/>
    <n v="0"/>
    <n v="247.8"/>
    <n v="117"/>
    <n v="42.13"/>
    <n v="1"/>
    <x v="0"/>
  </r>
  <r>
    <x v="4"/>
    <n v="43"/>
    <n v="415"/>
    <n v="0"/>
    <n v="0"/>
    <n v="221.2"/>
    <n v="80"/>
    <n v="37.6"/>
    <n v="4"/>
    <x v="0"/>
  </r>
  <r>
    <x v="38"/>
    <n v="43"/>
    <n v="415"/>
    <n v="1"/>
    <n v="33"/>
    <n v="231.8"/>
    <n v="78"/>
    <n v="39.409999999999997"/>
    <n v="1"/>
    <x v="0"/>
  </r>
  <r>
    <x v="39"/>
    <n v="42"/>
    <n v="415"/>
    <n v="1"/>
    <n v="25"/>
    <n v="215.9"/>
    <n v="90"/>
    <n v="36.700000000000003"/>
    <n v="1"/>
    <x v="0"/>
  </r>
  <r>
    <x v="0"/>
    <n v="37"/>
    <n v="415"/>
    <n v="1"/>
    <n v="35"/>
    <n v="217.1"/>
    <n v="92"/>
    <n v="36.909999999999997"/>
    <n v="2"/>
    <x v="0"/>
  </r>
  <r>
    <x v="4"/>
    <n v="39"/>
    <n v="415"/>
    <n v="0"/>
    <n v="0"/>
    <n v="83.5"/>
    <n v="96"/>
    <n v="14.2"/>
    <n v="0"/>
    <x v="0"/>
  </r>
  <r>
    <x v="5"/>
    <n v="42"/>
    <n v="408"/>
    <n v="1"/>
    <n v="39"/>
    <n v="183.3"/>
    <n v="106"/>
    <n v="31.16"/>
    <n v="1"/>
    <x v="0"/>
  </r>
  <r>
    <x v="47"/>
    <n v="28"/>
    <n v="415"/>
    <n v="0"/>
    <n v="0"/>
    <n v="236.8"/>
    <n v="141"/>
    <n v="40.26"/>
    <n v="1"/>
    <x v="1"/>
  </r>
  <r>
    <x v="1"/>
    <n v="41"/>
    <n v="415"/>
    <n v="0"/>
    <n v="0"/>
    <n v="193.8"/>
    <n v="90"/>
    <n v="32.950000000000003"/>
    <n v="1"/>
    <x v="0"/>
  </r>
  <r>
    <x v="9"/>
    <n v="45"/>
    <n v="510"/>
    <n v="1"/>
    <n v="25"/>
    <n v="134"/>
    <n v="112"/>
    <n v="22.78"/>
    <n v="0"/>
    <x v="0"/>
  </r>
  <r>
    <x v="34"/>
    <n v="40"/>
    <n v="510"/>
    <n v="1"/>
    <n v="25"/>
    <n v="176.6"/>
    <n v="65"/>
    <n v="30.02"/>
    <n v="2"/>
    <x v="0"/>
  </r>
  <r>
    <x v="44"/>
    <n v="41"/>
    <n v="415"/>
    <n v="0"/>
    <n v="0"/>
    <n v="191.4"/>
    <n v="93"/>
    <n v="32.54"/>
    <n v="3"/>
    <x v="0"/>
  </r>
  <r>
    <x v="49"/>
    <n v="41"/>
    <n v="510"/>
    <n v="1"/>
    <n v="35"/>
    <n v="174.8"/>
    <n v="127"/>
    <n v="29.72"/>
    <n v="0"/>
    <x v="0"/>
  </r>
  <r>
    <x v="6"/>
    <n v="36"/>
    <n v="408"/>
    <n v="0"/>
    <n v="0"/>
    <n v="275.2"/>
    <n v="67"/>
    <n v="46.78"/>
    <n v="1"/>
    <x v="0"/>
  </r>
  <r>
    <x v="50"/>
    <n v="39"/>
    <n v="408"/>
    <n v="0"/>
    <n v="0"/>
    <n v="174"/>
    <n v="85"/>
    <n v="29.58"/>
    <n v="1"/>
    <x v="0"/>
  </r>
  <r>
    <x v="30"/>
    <n v="39"/>
    <n v="415"/>
    <n v="0"/>
    <n v="0"/>
    <n v="165"/>
    <n v="132"/>
    <n v="28.05"/>
    <n v="1"/>
    <x v="0"/>
  </r>
  <r>
    <x v="42"/>
    <n v="37"/>
    <n v="415"/>
    <n v="0"/>
    <n v="0"/>
    <n v="228.7"/>
    <n v="102"/>
    <n v="38.880000000000003"/>
    <n v="1"/>
    <x v="0"/>
  </r>
  <r>
    <x v="35"/>
    <n v="45"/>
    <n v="415"/>
    <n v="0"/>
    <n v="0"/>
    <n v="107.9"/>
    <n v="88"/>
    <n v="18.34"/>
    <n v="2"/>
    <x v="0"/>
  </r>
  <r>
    <x v="21"/>
    <n v="36"/>
    <n v="510"/>
    <n v="0"/>
    <n v="0"/>
    <n v="221.3"/>
    <n v="140"/>
    <n v="37.619999999999997"/>
    <n v="1"/>
    <x v="0"/>
  </r>
  <r>
    <x v="5"/>
    <n v="38"/>
    <n v="415"/>
    <n v="0"/>
    <n v="0"/>
    <n v="141.1"/>
    <n v="84"/>
    <n v="23.99"/>
    <n v="3"/>
    <x v="0"/>
  </r>
  <r>
    <x v="41"/>
    <n v="39"/>
    <n v="408"/>
    <n v="1"/>
    <n v="31"/>
    <n v="166.4"/>
    <n v="92"/>
    <n v="28.29"/>
    <n v="4"/>
    <x v="0"/>
  </r>
  <r>
    <x v="45"/>
    <n v="37"/>
    <n v="415"/>
    <n v="1"/>
    <n v="28"/>
    <n v="249.6"/>
    <n v="87"/>
    <n v="42.43"/>
    <n v="3"/>
    <x v="0"/>
  </r>
  <r>
    <x v="45"/>
    <n v="43"/>
    <n v="510"/>
    <n v="0"/>
    <n v="0"/>
    <n v="178.6"/>
    <n v="83"/>
    <n v="30.36"/>
    <n v="1"/>
    <x v="0"/>
  </r>
  <r>
    <x v="37"/>
    <n v="42"/>
    <n v="510"/>
    <n v="0"/>
    <n v="0"/>
    <n v="139"/>
    <n v="96"/>
    <n v="23.63"/>
    <n v="2"/>
    <x v="0"/>
  </r>
  <r>
    <x v="10"/>
    <n v="36"/>
    <n v="415"/>
    <n v="0"/>
    <n v="0"/>
    <n v="134.30000000000001"/>
    <n v="98"/>
    <n v="22.83"/>
    <n v="2"/>
    <x v="0"/>
  </r>
  <r>
    <x v="10"/>
    <n v="40"/>
    <n v="415"/>
    <n v="0"/>
    <n v="0"/>
    <n v="215.9"/>
    <n v="93"/>
    <n v="36.700000000000003"/>
    <n v="3"/>
    <x v="0"/>
  </r>
  <r>
    <x v="22"/>
    <n v="38"/>
    <n v="415"/>
    <n v="0"/>
    <n v="0"/>
    <n v="178.4"/>
    <n v="97"/>
    <n v="30.33"/>
    <n v="1"/>
    <x v="0"/>
  </r>
  <r>
    <x v="30"/>
    <n v="35"/>
    <n v="415"/>
    <n v="0"/>
    <n v="0"/>
    <n v="106.4"/>
    <n v="84"/>
    <n v="18.09"/>
    <n v="1"/>
    <x v="0"/>
  </r>
  <r>
    <x v="25"/>
    <n v="40"/>
    <n v="510"/>
    <n v="0"/>
    <n v="0"/>
    <n v="170.7"/>
    <n v="101"/>
    <n v="29.02"/>
    <n v="2"/>
    <x v="0"/>
  </r>
  <r>
    <x v="5"/>
    <n v="36"/>
    <n v="510"/>
    <n v="1"/>
    <n v="33"/>
    <n v="184.5"/>
    <n v="139"/>
    <n v="31.37"/>
    <n v="0"/>
    <x v="0"/>
  </r>
  <r>
    <x v="45"/>
    <n v="45"/>
    <n v="510"/>
    <n v="1"/>
    <n v="37"/>
    <n v="161.19999999999999"/>
    <n v="109"/>
    <n v="27.4"/>
    <n v="1"/>
    <x v="0"/>
  </r>
  <r>
    <x v="27"/>
    <n v="37"/>
    <n v="408"/>
    <n v="0"/>
    <n v="0"/>
    <n v="84.9"/>
    <n v="77"/>
    <n v="14.43"/>
    <n v="2"/>
    <x v="0"/>
  </r>
  <r>
    <x v="26"/>
    <n v="38"/>
    <n v="510"/>
    <n v="0"/>
    <n v="0"/>
    <n v="217.9"/>
    <n v="71"/>
    <n v="37.04"/>
    <n v="1"/>
    <x v="0"/>
  </r>
  <r>
    <x v="45"/>
    <n v="34"/>
    <n v="510"/>
    <n v="0"/>
    <n v="0"/>
    <n v="243"/>
    <n v="91"/>
    <n v="41.31"/>
    <n v="0"/>
    <x v="1"/>
  </r>
  <r>
    <x v="47"/>
    <n v="35"/>
    <n v="510"/>
    <n v="0"/>
    <n v="0"/>
    <n v="128.19999999999999"/>
    <n v="71"/>
    <n v="21.79"/>
    <n v="0"/>
    <x v="0"/>
  </r>
  <r>
    <x v="9"/>
    <n v="46"/>
    <n v="408"/>
    <n v="0"/>
    <n v="0"/>
    <n v="126.3"/>
    <n v="115"/>
    <n v="21.47"/>
    <n v="2"/>
    <x v="0"/>
  </r>
  <r>
    <x v="17"/>
    <n v="46"/>
    <n v="510"/>
    <n v="0"/>
    <n v="0"/>
    <n v="178.7"/>
    <n v="56"/>
    <n v="30.38"/>
    <n v="4"/>
    <x v="0"/>
  </r>
  <r>
    <x v="44"/>
    <n v="39"/>
    <n v="510"/>
    <n v="0"/>
    <n v="0"/>
    <n v="159"/>
    <n v="109"/>
    <n v="27.03"/>
    <n v="0"/>
    <x v="0"/>
  </r>
  <r>
    <x v="12"/>
    <n v="46"/>
    <n v="510"/>
    <n v="0"/>
    <n v="0"/>
    <n v="150.9"/>
    <n v="79"/>
    <n v="25.65"/>
    <n v="3"/>
    <x v="0"/>
  </r>
  <r>
    <x v="0"/>
    <n v="37"/>
    <n v="415"/>
    <n v="1"/>
    <n v="24"/>
    <n v="219.9"/>
    <n v="118"/>
    <n v="37.380000000000003"/>
    <n v="3"/>
    <x v="0"/>
  </r>
  <r>
    <x v="14"/>
    <n v="36"/>
    <n v="415"/>
    <n v="0"/>
    <n v="0"/>
    <n v="168"/>
    <n v="116"/>
    <n v="28.56"/>
    <n v="2"/>
    <x v="0"/>
  </r>
  <r>
    <x v="46"/>
    <n v="31"/>
    <n v="510"/>
    <n v="1"/>
    <n v="34"/>
    <n v="162.1"/>
    <n v="83"/>
    <n v="27.56"/>
    <n v="4"/>
    <x v="1"/>
  </r>
  <r>
    <x v="2"/>
    <n v="43"/>
    <n v="510"/>
    <n v="0"/>
    <n v="0"/>
    <n v="198.8"/>
    <n v="107"/>
    <n v="33.799999999999997"/>
    <n v="5"/>
    <x v="0"/>
  </r>
  <r>
    <x v="50"/>
    <n v="45"/>
    <n v="510"/>
    <n v="0"/>
    <n v="0"/>
    <n v="256.8"/>
    <n v="90"/>
    <n v="43.66"/>
    <n v="3"/>
    <x v="0"/>
  </r>
  <r>
    <x v="33"/>
    <n v="47"/>
    <n v="408"/>
    <n v="1"/>
    <n v="38"/>
    <n v="196.8"/>
    <n v="92"/>
    <n v="33.46"/>
    <n v="1"/>
    <x v="0"/>
  </r>
  <r>
    <x v="35"/>
    <n v="38"/>
    <n v="415"/>
    <n v="0"/>
    <n v="0"/>
    <n v="140.1"/>
    <n v="120"/>
    <n v="23.82"/>
    <n v="2"/>
    <x v="0"/>
  </r>
  <r>
    <x v="35"/>
    <n v="50"/>
    <n v="415"/>
    <n v="0"/>
    <n v="0"/>
    <n v="194.3"/>
    <n v="83"/>
    <n v="33.03"/>
    <n v="5"/>
    <x v="0"/>
  </r>
  <r>
    <x v="3"/>
    <n v="40"/>
    <n v="415"/>
    <n v="0"/>
    <n v="0"/>
    <n v="117.6"/>
    <n v="66"/>
    <n v="19.989999999999998"/>
    <n v="1"/>
    <x v="0"/>
  </r>
  <r>
    <x v="48"/>
    <n v="39"/>
    <n v="415"/>
    <n v="0"/>
    <n v="0"/>
    <n v="193.7"/>
    <n v="108"/>
    <n v="32.93"/>
    <n v="0"/>
    <x v="0"/>
  </r>
  <r>
    <x v="23"/>
    <n v="41"/>
    <n v="510"/>
    <n v="0"/>
    <n v="0"/>
    <n v="243.1"/>
    <n v="105"/>
    <n v="41.33"/>
    <n v="2"/>
    <x v="0"/>
  </r>
  <r>
    <x v="37"/>
    <n v="40"/>
    <n v="415"/>
    <n v="0"/>
    <n v="0"/>
    <n v="145.4"/>
    <n v="132"/>
    <n v="24.72"/>
    <n v="1"/>
    <x v="0"/>
  </r>
  <r>
    <x v="41"/>
    <n v="42"/>
    <n v="510"/>
    <n v="0"/>
    <n v="0"/>
    <n v="229.3"/>
    <n v="93"/>
    <n v="38.979999999999997"/>
    <n v="2"/>
    <x v="0"/>
  </r>
  <r>
    <x v="35"/>
    <n v="27"/>
    <n v="510"/>
    <n v="1"/>
    <n v="33"/>
    <n v="186.4"/>
    <n v="84"/>
    <n v="31.69"/>
    <n v="2"/>
    <x v="1"/>
  </r>
  <r>
    <x v="21"/>
    <n v="41"/>
    <n v="415"/>
    <n v="0"/>
    <n v="0"/>
    <n v="76.099999999999994"/>
    <n v="121"/>
    <n v="12.94"/>
    <n v="0"/>
    <x v="0"/>
  </r>
  <r>
    <x v="46"/>
    <n v="38"/>
    <n v="415"/>
    <n v="0"/>
    <n v="0"/>
    <n v="162.80000000000001"/>
    <n v="65"/>
    <n v="27.68"/>
    <n v="2"/>
    <x v="0"/>
  </r>
  <r>
    <x v="30"/>
    <n v="39"/>
    <n v="415"/>
    <n v="0"/>
    <n v="0"/>
    <n v="182.3"/>
    <n v="115"/>
    <n v="30.99"/>
    <n v="1"/>
    <x v="0"/>
  </r>
  <r>
    <x v="8"/>
    <n v="38"/>
    <n v="510"/>
    <n v="0"/>
    <n v="0"/>
    <n v="194.4"/>
    <n v="83"/>
    <n v="33.049999999999997"/>
    <n v="2"/>
    <x v="0"/>
  </r>
  <r>
    <x v="21"/>
    <n v="42"/>
    <n v="408"/>
    <n v="1"/>
    <n v="20"/>
    <n v="189.3"/>
    <n v="95"/>
    <n v="32.18"/>
    <n v="2"/>
    <x v="0"/>
  </r>
  <r>
    <x v="22"/>
    <n v="34"/>
    <n v="415"/>
    <n v="1"/>
    <n v="22"/>
    <n v="160.1"/>
    <n v="107"/>
    <n v="27.22"/>
    <n v="3"/>
    <x v="0"/>
  </r>
  <r>
    <x v="33"/>
    <n v="44"/>
    <n v="510"/>
    <n v="0"/>
    <n v="0"/>
    <n v="145"/>
    <n v="76"/>
    <n v="24.65"/>
    <n v="3"/>
    <x v="0"/>
  </r>
  <r>
    <x v="17"/>
    <n v="43"/>
    <n v="415"/>
    <n v="0"/>
    <n v="0"/>
    <n v="220.7"/>
    <n v="105"/>
    <n v="37.520000000000003"/>
    <n v="4"/>
    <x v="0"/>
  </r>
  <r>
    <x v="3"/>
    <n v="28"/>
    <n v="408"/>
    <n v="1"/>
    <n v="31"/>
    <n v="224.7"/>
    <n v="69"/>
    <n v="38.200000000000003"/>
    <n v="1"/>
    <x v="1"/>
  </r>
  <r>
    <x v="46"/>
    <n v="47"/>
    <n v="408"/>
    <n v="0"/>
    <n v="0"/>
    <n v="147"/>
    <n v="79"/>
    <n v="24.99"/>
    <n v="1"/>
    <x v="0"/>
  </r>
  <r>
    <x v="19"/>
    <n v="44"/>
    <n v="415"/>
    <n v="1"/>
    <n v="39"/>
    <n v="260.8"/>
    <n v="130"/>
    <n v="44.34"/>
    <n v="1"/>
    <x v="0"/>
  </r>
  <r>
    <x v="9"/>
    <n v="44"/>
    <n v="415"/>
    <n v="0"/>
    <n v="0"/>
    <n v="155.4"/>
    <n v="127"/>
    <n v="26.42"/>
    <n v="0"/>
    <x v="0"/>
  </r>
  <r>
    <x v="7"/>
    <n v="37"/>
    <n v="415"/>
    <n v="0"/>
    <n v="0"/>
    <n v="166.2"/>
    <n v="112"/>
    <n v="28.25"/>
    <n v="1"/>
    <x v="0"/>
  </r>
  <r>
    <x v="1"/>
    <n v="38"/>
    <n v="415"/>
    <n v="0"/>
    <n v="0"/>
    <n v="211.8"/>
    <n v="115"/>
    <n v="36.01"/>
    <n v="0"/>
    <x v="0"/>
  </r>
  <r>
    <x v="10"/>
    <n v="33"/>
    <n v="415"/>
    <n v="0"/>
    <n v="0"/>
    <n v="162.69999999999999"/>
    <n v="102"/>
    <n v="27.66"/>
    <n v="0"/>
    <x v="0"/>
  </r>
  <r>
    <x v="50"/>
    <n v="42"/>
    <n v="408"/>
    <n v="1"/>
    <n v="37"/>
    <n v="237.1"/>
    <n v="76"/>
    <n v="40.31"/>
    <n v="1"/>
    <x v="0"/>
  </r>
  <r>
    <x v="28"/>
    <n v="38"/>
    <n v="408"/>
    <n v="0"/>
    <n v="0"/>
    <n v="166.2"/>
    <n v="102"/>
    <n v="28.25"/>
    <n v="4"/>
    <x v="0"/>
  </r>
  <r>
    <x v="10"/>
    <n v="22"/>
    <n v="415"/>
    <n v="0"/>
    <n v="0"/>
    <n v="121.7"/>
    <n v="48"/>
    <n v="20.69"/>
    <n v="6"/>
    <x v="1"/>
  </r>
  <r>
    <x v="43"/>
    <n v="32"/>
    <n v="510"/>
    <n v="0"/>
    <n v="0"/>
    <n v="176.4"/>
    <n v="62"/>
    <n v="29.99"/>
    <n v="0"/>
    <x v="0"/>
  </r>
  <r>
    <x v="37"/>
    <n v="42"/>
    <n v="510"/>
    <n v="1"/>
    <n v="27"/>
    <n v="67.400000000000006"/>
    <n v="116"/>
    <n v="11.46"/>
    <n v="2"/>
    <x v="0"/>
  </r>
  <r>
    <x v="28"/>
    <n v="29"/>
    <n v="415"/>
    <n v="0"/>
    <n v="0"/>
    <n v="229.7"/>
    <n v="129"/>
    <n v="39.049999999999997"/>
    <n v="1"/>
    <x v="1"/>
  </r>
  <r>
    <x v="15"/>
    <n v="45"/>
    <n v="415"/>
    <n v="1"/>
    <n v="24"/>
    <n v="176"/>
    <n v="118"/>
    <n v="29.92"/>
    <n v="1"/>
    <x v="0"/>
  </r>
  <r>
    <x v="11"/>
    <n v="20"/>
    <n v="408"/>
    <n v="0"/>
    <n v="0"/>
    <n v="247.7"/>
    <n v="77"/>
    <n v="42.11"/>
    <n v="0"/>
    <x v="1"/>
  </r>
  <r>
    <x v="45"/>
    <n v="38"/>
    <n v="510"/>
    <n v="0"/>
    <n v="0"/>
    <n v="115.4"/>
    <n v="90"/>
    <n v="19.62"/>
    <n v="2"/>
    <x v="0"/>
  </r>
  <r>
    <x v="33"/>
    <n v="26"/>
    <n v="510"/>
    <n v="0"/>
    <n v="0"/>
    <n v="112.2"/>
    <n v="95"/>
    <n v="19.07"/>
    <n v="0"/>
    <x v="1"/>
  </r>
  <r>
    <x v="35"/>
    <n v="39"/>
    <n v="408"/>
    <n v="0"/>
    <n v="0"/>
    <n v="162.6"/>
    <n v="138"/>
    <n v="27.64"/>
    <n v="0"/>
    <x v="0"/>
  </r>
  <r>
    <x v="8"/>
    <n v="34"/>
    <n v="415"/>
    <n v="0"/>
    <n v="0"/>
    <n v="229.4"/>
    <n v="107"/>
    <n v="39"/>
    <n v="4"/>
    <x v="0"/>
  </r>
  <r>
    <x v="30"/>
    <n v="34"/>
    <n v="415"/>
    <n v="0"/>
    <n v="0"/>
    <n v="139.6"/>
    <n v="96"/>
    <n v="23.73"/>
    <n v="2"/>
    <x v="0"/>
  </r>
  <r>
    <x v="27"/>
    <n v="32"/>
    <n v="415"/>
    <n v="0"/>
    <n v="0"/>
    <n v="263.8"/>
    <n v="66"/>
    <n v="44.85"/>
    <n v="5"/>
    <x v="1"/>
  </r>
  <r>
    <x v="47"/>
    <n v="40"/>
    <n v="415"/>
    <n v="1"/>
    <n v="14"/>
    <n v="114.3"/>
    <n v="132"/>
    <n v="19.43"/>
    <n v="1"/>
    <x v="0"/>
  </r>
  <r>
    <x v="0"/>
    <n v="49"/>
    <n v="408"/>
    <n v="0"/>
    <n v="0"/>
    <n v="196.3"/>
    <n v="108"/>
    <n v="33.369999999999997"/>
    <n v="2"/>
    <x v="0"/>
  </r>
  <r>
    <x v="3"/>
    <n v="45"/>
    <n v="510"/>
    <n v="0"/>
    <n v="0"/>
    <n v="253.2"/>
    <n v="95"/>
    <n v="43.04"/>
    <n v="1"/>
    <x v="0"/>
  </r>
  <r>
    <x v="27"/>
    <n v="37"/>
    <n v="408"/>
    <n v="0"/>
    <n v="0"/>
    <n v="98"/>
    <n v="99"/>
    <n v="16.66"/>
    <n v="0"/>
    <x v="0"/>
  </r>
  <r>
    <x v="31"/>
    <n v="40"/>
    <n v="408"/>
    <n v="0"/>
    <n v="0"/>
    <n v="249.4"/>
    <n v="118"/>
    <n v="42.4"/>
    <n v="0"/>
    <x v="0"/>
  </r>
  <r>
    <x v="6"/>
    <n v="42"/>
    <n v="415"/>
    <n v="1"/>
    <n v="30"/>
    <n v="129.6"/>
    <n v="107"/>
    <n v="22.03"/>
    <n v="1"/>
    <x v="0"/>
  </r>
  <r>
    <x v="39"/>
    <n v="38"/>
    <n v="415"/>
    <n v="0"/>
    <n v="0"/>
    <n v="221.3"/>
    <n v="106"/>
    <n v="37.619999999999997"/>
    <n v="0"/>
    <x v="0"/>
  </r>
  <r>
    <x v="12"/>
    <n v="40"/>
    <n v="415"/>
    <n v="0"/>
    <n v="0"/>
    <n v="220.7"/>
    <n v="106"/>
    <n v="37.520000000000003"/>
    <n v="1"/>
    <x v="0"/>
  </r>
  <r>
    <x v="27"/>
    <n v="39"/>
    <n v="408"/>
    <n v="0"/>
    <n v="0"/>
    <n v="87.6"/>
    <n v="76"/>
    <n v="14.89"/>
    <n v="1"/>
    <x v="0"/>
  </r>
  <r>
    <x v="23"/>
    <n v="37"/>
    <n v="408"/>
    <n v="0"/>
    <n v="0"/>
    <n v="203.6"/>
    <n v="61"/>
    <n v="34.61"/>
    <n v="0"/>
    <x v="0"/>
  </r>
  <r>
    <x v="41"/>
    <n v="44"/>
    <n v="415"/>
    <n v="0"/>
    <n v="0"/>
    <n v="213.6"/>
    <n v="110"/>
    <n v="36.31"/>
    <n v="2"/>
    <x v="0"/>
  </r>
  <r>
    <x v="20"/>
    <n v="44"/>
    <n v="415"/>
    <n v="1"/>
    <n v="31"/>
    <n v="181.6"/>
    <n v="112"/>
    <n v="30.87"/>
    <n v="2"/>
    <x v="0"/>
  </r>
  <r>
    <x v="17"/>
    <n v="31"/>
    <n v="510"/>
    <n v="1"/>
    <n v="22"/>
    <n v="215.4"/>
    <n v="123"/>
    <n v="36.619999999999997"/>
    <n v="1"/>
    <x v="0"/>
  </r>
  <r>
    <x v="9"/>
    <n v="44"/>
    <n v="510"/>
    <n v="0"/>
    <n v="0"/>
    <n v="199.2"/>
    <n v="111"/>
    <n v="33.86"/>
    <n v="3"/>
    <x v="0"/>
  </r>
  <r>
    <x v="49"/>
    <n v="32"/>
    <n v="415"/>
    <n v="0"/>
    <n v="0"/>
    <n v="115"/>
    <n v="130"/>
    <n v="19.55"/>
    <n v="3"/>
    <x v="0"/>
  </r>
  <r>
    <x v="34"/>
    <n v="41"/>
    <n v="408"/>
    <n v="0"/>
    <n v="0"/>
    <n v="270.5"/>
    <n v="69"/>
    <n v="45.99"/>
    <n v="1"/>
    <x v="1"/>
  </r>
  <r>
    <x v="13"/>
    <n v="38"/>
    <n v="415"/>
    <n v="0"/>
    <n v="0"/>
    <n v="222.2"/>
    <n v="127"/>
    <n v="37.770000000000003"/>
    <n v="1"/>
    <x v="0"/>
  </r>
  <r>
    <x v="16"/>
    <n v="38"/>
    <n v="510"/>
    <n v="0"/>
    <n v="0"/>
    <n v="61.9"/>
    <n v="78"/>
    <n v="10.52"/>
    <n v="3"/>
    <x v="0"/>
  </r>
  <r>
    <x v="5"/>
    <n v="38"/>
    <n v="415"/>
    <n v="0"/>
    <n v="0"/>
    <n v="141.1"/>
    <n v="92"/>
    <n v="23.99"/>
    <n v="2"/>
    <x v="0"/>
  </r>
  <r>
    <x v="14"/>
    <n v="37"/>
    <n v="415"/>
    <n v="0"/>
    <n v="0"/>
    <n v="189.2"/>
    <n v="81"/>
    <n v="32.159999999999997"/>
    <n v="3"/>
    <x v="1"/>
  </r>
  <r>
    <x v="32"/>
    <n v="40"/>
    <n v="510"/>
    <n v="0"/>
    <n v="0"/>
    <n v="196"/>
    <n v="135"/>
    <n v="33.32"/>
    <n v="3"/>
    <x v="0"/>
  </r>
  <r>
    <x v="13"/>
    <n v="39"/>
    <n v="415"/>
    <n v="0"/>
    <n v="0"/>
    <n v="171.6"/>
    <n v="119"/>
    <n v="29.17"/>
    <n v="0"/>
    <x v="0"/>
  </r>
  <r>
    <x v="11"/>
    <n v="40"/>
    <n v="415"/>
    <n v="0"/>
    <n v="0"/>
    <n v="174"/>
    <n v="123"/>
    <n v="29.58"/>
    <n v="2"/>
    <x v="0"/>
  </r>
  <r>
    <x v="34"/>
    <n v="32"/>
    <n v="510"/>
    <n v="0"/>
    <n v="0"/>
    <n v="78.599999999999994"/>
    <n v="106"/>
    <n v="13.36"/>
    <n v="1"/>
    <x v="1"/>
  </r>
  <r>
    <x v="26"/>
    <n v="40"/>
    <n v="415"/>
    <n v="0"/>
    <n v="0"/>
    <n v="200.9"/>
    <n v="92"/>
    <n v="34.15"/>
    <n v="1"/>
    <x v="0"/>
  </r>
  <r>
    <x v="46"/>
    <n v="44"/>
    <n v="415"/>
    <n v="0"/>
    <n v="0"/>
    <n v="141.30000000000001"/>
    <n v="123"/>
    <n v="24.02"/>
    <n v="1"/>
    <x v="0"/>
  </r>
  <r>
    <x v="49"/>
    <n v="33"/>
    <n v="415"/>
    <n v="0"/>
    <n v="0"/>
    <n v="235.8"/>
    <n v="130"/>
    <n v="40.090000000000003"/>
    <n v="2"/>
    <x v="0"/>
  </r>
  <r>
    <x v="34"/>
    <n v="35"/>
    <n v="510"/>
    <n v="0"/>
    <n v="0"/>
    <n v="185.1"/>
    <n v="100"/>
    <n v="31.47"/>
    <n v="3"/>
    <x v="0"/>
  </r>
  <r>
    <x v="21"/>
    <n v="34"/>
    <n v="415"/>
    <n v="0"/>
    <n v="0"/>
    <n v="254.3"/>
    <n v="113"/>
    <n v="43.23"/>
    <n v="2"/>
    <x v="0"/>
  </r>
  <r>
    <x v="10"/>
    <n v="39"/>
    <n v="510"/>
    <n v="0"/>
    <n v="0"/>
    <n v="183"/>
    <n v="103"/>
    <n v="31.11"/>
    <n v="2"/>
    <x v="0"/>
  </r>
  <r>
    <x v="44"/>
    <n v="40"/>
    <n v="415"/>
    <n v="1"/>
    <n v="29"/>
    <n v="163.5"/>
    <n v="80"/>
    <n v="27.8"/>
    <n v="2"/>
    <x v="0"/>
  </r>
  <r>
    <x v="34"/>
    <n v="43"/>
    <n v="408"/>
    <n v="0"/>
    <n v="0"/>
    <n v="207.9"/>
    <n v="98"/>
    <n v="35.340000000000003"/>
    <n v="2"/>
    <x v="0"/>
  </r>
  <r>
    <x v="26"/>
    <n v="38"/>
    <n v="415"/>
    <n v="0"/>
    <n v="0"/>
    <n v="248.6"/>
    <n v="102"/>
    <n v="42.26"/>
    <n v="3"/>
    <x v="0"/>
  </r>
  <r>
    <x v="25"/>
    <n v="36"/>
    <n v="415"/>
    <n v="1"/>
    <n v="31"/>
    <n v="185.4"/>
    <n v="105"/>
    <n v="31.52"/>
    <n v="2"/>
    <x v="0"/>
  </r>
  <r>
    <x v="26"/>
    <n v="37"/>
    <n v="408"/>
    <n v="0"/>
    <n v="0"/>
    <n v="197.8"/>
    <n v="60"/>
    <n v="33.630000000000003"/>
    <n v="1"/>
    <x v="0"/>
  </r>
  <r>
    <x v="29"/>
    <n v="29"/>
    <n v="415"/>
    <n v="0"/>
    <n v="0"/>
    <n v="132.1"/>
    <n v="42"/>
    <n v="22.46"/>
    <n v="2"/>
    <x v="1"/>
  </r>
  <r>
    <x v="21"/>
    <n v="38"/>
    <n v="510"/>
    <n v="0"/>
    <n v="0"/>
    <n v="197.1"/>
    <n v="117"/>
    <n v="33.51"/>
    <n v="0"/>
    <x v="0"/>
  </r>
  <r>
    <x v="13"/>
    <n v="42"/>
    <n v="415"/>
    <n v="0"/>
    <n v="0"/>
    <n v="154.6"/>
    <n v="112"/>
    <n v="26.28"/>
    <n v="2"/>
    <x v="0"/>
  </r>
  <r>
    <x v="12"/>
    <n v="31"/>
    <n v="415"/>
    <n v="0"/>
    <n v="0"/>
    <n v="96.8"/>
    <n v="92"/>
    <n v="16.46"/>
    <n v="2"/>
    <x v="1"/>
  </r>
  <r>
    <x v="46"/>
    <n v="43"/>
    <n v="510"/>
    <n v="0"/>
    <n v="0"/>
    <n v="172"/>
    <n v="145"/>
    <n v="29.24"/>
    <n v="1"/>
    <x v="0"/>
  </r>
  <r>
    <x v="10"/>
    <n v="34"/>
    <n v="408"/>
    <n v="1"/>
    <n v="29"/>
    <n v="151.1"/>
    <n v="121"/>
    <n v="25.69"/>
    <n v="2"/>
    <x v="0"/>
  </r>
  <r>
    <x v="2"/>
    <n v="35"/>
    <n v="408"/>
    <n v="0"/>
    <n v="0"/>
    <n v="209.6"/>
    <n v="107"/>
    <n v="35.630000000000003"/>
    <n v="3"/>
    <x v="0"/>
  </r>
  <r>
    <x v="12"/>
    <n v="42"/>
    <n v="415"/>
    <n v="1"/>
    <n v="32"/>
    <n v="247"/>
    <n v="109"/>
    <n v="41.99"/>
    <n v="3"/>
    <x v="0"/>
  </r>
  <r>
    <x v="37"/>
    <n v="46"/>
    <n v="408"/>
    <n v="1"/>
    <n v="30"/>
    <n v="221.4"/>
    <n v="114"/>
    <n v="37.64"/>
    <n v="1"/>
    <x v="0"/>
  </r>
  <r>
    <x v="45"/>
    <n v="32"/>
    <n v="408"/>
    <n v="0"/>
    <n v="0"/>
    <n v="321.3"/>
    <n v="99"/>
    <n v="54.62"/>
    <n v="1"/>
    <x v="1"/>
  </r>
  <r>
    <x v="19"/>
    <n v="41"/>
    <n v="415"/>
    <n v="0"/>
    <n v="0"/>
    <n v="243.7"/>
    <n v="124"/>
    <n v="41.43"/>
    <n v="0"/>
    <x v="0"/>
  </r>
  <r>
    <x v="42"/>
    <n v="40"/>
    <n v="415"/>
    <n v="0"/>
    <n v="0"/>
    <n v="251.5"/>
    <n v="85"/>
    <n v="42.76"/>
    <n v="3"/>
    <x v="0"/>
  </r>
  <r>
    <x v="19"/>
    <n v="27"/>
    <n v="510"/>
    <n v="0"/>
    <n v="0"/>
    <n v="236.9"/>
    <n v="107"/>
    <n v="40.270000000000003"/>
    <n v="0"/>
    <x v="1"/>
  </r>
  <r>
    <x v="14"/>
    <n v="38"/>
    <n v="415"/>
    <n v="0"/>
    <n v="0"/>
    <n v="159.69999999999999"/>
    <n v="79"/>
    <n v="27.15"/>
    <n v="2"/>
    <x v="0"/>
  </r>
  <r>
    <x v="34"/>
    <n v="20"/>
    <n v="415"/>
    <n v="0"/>
    <n v="0"/>
    <n v="148.19999999999999"/>
    <n v="96"/>
    <n v="25.19"/>
    <n v="4"/>
    <x v="1"/>
  </r>
  <r>
    <x v="20"/>
    <n v="39"/>
    <n v="408"/>
    <n v="0"/>
    <n v="0"/>
    <n v="150.9"/>
    <n v="86"/>
    <n v="25.65"/>
    <n v="1"/>
    <x v="0"/>
  </r>
  <r>
    <x v="47"/>
    <n v="39"/>
    <n v="415"/>
    <n v="1"/>
    <n v="28"/>
    <n v="210.5"/>
    <n v="101"/>
    <n v="35.79"/>
    <n v="1"/>
    <x v="0"/>
  </r>
  <r>
    <x v="24"/>
    <n v="39"/>
    <n v="510"/>
    <n v="0"/>
    <n v="0"/>
    <n v="254.7"/>
    <n v="80"/>
    <n v="43.3"/>
    <n v="0"/>
    <x v="0"/>
  </r>
  <r>
    <x v="3"/>
    <n v="20"/>
    <n v="415"/>
    <n v="0"/>
    <n v="0"/>
    <n v="284.39999999999998"/>
    <n v="89"/>
    <n v="48.35"/>
    <n v="0"/>
    <x v="1"/>
  </r>
  <r>
    <x v="32"/>
    <n v="27"/>
    <n v="415"/>
    <n v="0"/>
    <n v="0"/>
    <n v="0"/>
    <n v="0"/>
    <n v="0"/>
    <n v="4"/>
    <x v="1"/>
  </r>
  <r>
    <x v="48"/>
    <n v="19"/>
    <n v="408"/>
    <n v="0"/>
    <n v="0"/>
    <n v="133.69999999999999"/>
    <n v="45"/>
    <n v="22.73"/>
    <n v="1"/>
    <x v="1"/>
  </r>
  <r>
    <x v="33"/>
    <n v="43"/>
    <n v="408"/>
    <n v="0"/>
    <n v="0"/>
    <n v="224.9"/>
    <n v="117"/>
    <n v="38.229999999999997"/>
    <n v="0"/>
    <x v="0"/>
  </r>
  <r>
    <x v="39"/>
    <n v="48"/>
    <n v="408"/>
    <n v="0"/>
    <n v="0"/>
    <n v="151.80000000000001"/>
    <n v="98"/>
    <n v="25.81"/>
    <n v="1"/>
    <x v="0"/>
  </r>
  <r>
    <x v="40"/>
    <n v="44"/>
    <n v="510"/>
    <n v="1"/>
    <n v="22"/>
    <n v="141.4"/>
    <n v="107"/>
    <n v="24.04"/>
    <n v="2"/>
    <x v="0"/>
  </r>
  <r>
    <x v="34"/>
    <n v="32"/>
    <n v="408"/>
    <n v="0"/>
    <n v="0"/>
    <n v="285.7"/>
    <n v="124"/>
    <n v="48.57"/>
    <n v="0"/>
    <x v="1"/>
  </r>
  <r>
    <x v="5"/>
    <n v="45"/>
    <n v="415"/>
    <n v="0"/>
    <n v="0"/>
    <n v="58.4"/>
    <n v="121"/>
    <n v="9.93"/>
    <n v="1"/>
    <x v="0"/>
  </r>
  <r>
    <x v="34"/>
    <n v="42"/>
    <n v="415"/>
    <n v="1"/>
    <n v="16"/>
    <n v="90.4"/>
    <n v="105"/>
    <n v="15.37"/>
    <n v="0"/>
    <x v="0"/>
  </r>
  <r>
    <x v="41"/>
    <n v="39"/>
    <n v="408"/>
    <n v="0"/>
    <n v="0"/>
    <n v="114.4"/>
    <n v="91"/>
    <n v="19.45"/>
    <n v="0"/>
    <x v="0"/>
  </r>
  <r>
    <x v="26"/>
    <n v="39"/>
    <n v="408"/>
    <n v="0"/>
    <n v="0"/>
    <n v="147.69999999999999"/>
    <n v="103"/>
    <n v="25.11"/>
    <n v="2"/>
    <x v="0"/>
  </r>
  <r>
    <x v="14"/>
    <n v="37"/>
    <n v="408"/>
    <n v="1"/>
    <n v="31"/>
    <n v="302.7"/>
    <n v="93"/>
    <n v="51.46"/>
    <n v="3"/>
    <x v="0"/>
  </r>
  <r>
    <x v="17"/>
    <n v="39"/>
    <n v="408"/>
    <n v="0"/>
    <n v="0"/>
    <n v="169.7"/>
    <n v="84"/>
    <n v="28.85"/>
    <n v="3"/>
    <x v="0"/>
  </r>
  <r>
    <x v="50"/>
    <n v="42"/>
    <n v="510"/>
    <n v="0"/>
    <n v="0"/>
    <n v="227.2"/>
    <n v="89"/>
    <n v="38.619999999999997"/>
    <n v="0"/>
    <x v="0"/>
  </r>
  <r>
    <x v="39"/>
    <n v="32"/>
    <n v="415"/>
    <n v="0"/>
    <n v="0"/>
    <n v="217.8"/>
    <n v="91"/>
    <n v="37.03"/>
    <n v="1"/>
    <x v="1"/>
  </r>
  <r>
    <x v="20"/>
    <n v="37"/>
    <n v="415"/>
    <n v="0"/>
    <n v="0"/>
    <n v="124.2"/>
    <n v="102"/>
    <n v="21.11"/>
    <n v="2"/>
    <x v="0"/>
  </r>
  <r>
    <x v="19"/>
    <n v="39"/>
    <n v="415"/>
    <n v="0"/>
    <n v="0"/>
    <n v="206.2"/>
    <n v="76"/>
    <n v="35.049999999999997"/>
    <n v="1"/>
    <x v="0"/>
  </r>
  <r>
    <x v="6"/>
    <n v="38"/>
    <n v="510"/>
    <n v="0"/>
    <n v="0"/>
    <n v="132.9"/>
    <n v="122"/>
    <n v="22.59"/>
    <n v="3"/>
    <x v="0"/>
  </r>
  <r>
    <x v="2"/>
    <n v="40"/>
    <n v="415"/>
    <n v="1"/>
    <n v="31"/>
    <n v="104.9"/>
    <n v="115"/>
    <n v="17.829999999999998"/>
    <n v="3"/>
    <x v="0"/>
  </r>
  <r>
    <x v="49"/>
    <n v="31"/>
    <n v="415"/>
    <n v="0"/>
    <n v="0"/>
    <n v="245"/>
    <n v="97"/>
    <n v="41.65"/>
    <n v="1"/>
    <x v="1"/>
  </r>
  <r>
    <x v="30"/>
    <n v="40"/>
    <n v="408"/>
    <n v="0"/>
    <n v="0"/>
    <n v="184.5"/>
    <n v="118"/>
    <n v="31.37"/>
    <n v="1"/>
    <x v="0"/>
  </r>
  <r>
    <x v="11"/>
    <n v="37"/>
    <n v="415"/>
    <n v="0"/>
    <n v="0"/>
    <n v="89.5"/>
    <n v="66"/>
    <n v="15.22"/>
    <n v="3"/>
    <x v="0"/>
  </r>
  <r>
    <x v="13"/>
    <n v="46"/>
    <n v="415"/>
    <n v="0"/>
    <n v="0"/>
    <n v="235.6"/>
    <n v="131"/>
    <n v="40.049999999999997"/>
    <n v="1"/>
    <x v="0"/>
  </r>
  <r>
    <x v="39"/>
    <n v="44"/>
    <n v="408"/>
    <n v="0"/>
    <n v="0"/>
    <n v="186"/>
    <n v="127"/>
    <n v="31.62"/>
    <n v="4"/>
    <x v="0"/>
  </r>
  <r>
    <x v="32"/>
    <n v="47"/>
    <n v="415"/>
    <n v="0"/>
    <n v="0"/>
    <n v="223.9"/>
    <n v="75"/>
    <n v="38.06"/>
    <n v="1"/>
    <x v="0"/>
  </r>
  <r>
    <x v="48"/>
    <n v="39"/>
    <n v="510"/>
    <n v="0"/>
    <n v="0"/>
    <n v="179.5"/>
    <n v="125"/>
    <n v="30.52"/>
    <n v="1"/>
    <x v="0"/>
  </r>
  <r>
    <x v="50"/>
    <n v="39"/>
    <n v="415"/>
    <n v="0"/>
    <n v="0"/>
    <n v="169.4"/>
    <n v="102"/>
    <n v="28.8"/>
    <n v="1"/>
    <x v="0"/>
  </r>
  <r>
    <x v="49"/>
    <n v="41"/>
    <n v="408"/>
    <n v="0"/>
    <n v="0"/>
    <n v="118.1"/>
    <n v="90"/>
    <n v="20.079999999999998"/>
    <n v="1"/>
    <x v="0"/>
  </r>
  <r>
    <x v="18"/>
    <n v="30"/>
    <n v="415"/>
    <n v="0"/>
    <n v="0"/>
    <n v="112"/>
    <n v="105"/>
    <n v="19.04"/>
    <n v="4"/>
    <x v="1"/>
  </r>
  <r>
    <x v="28"/>
    <n v="40"/>
    <n v="408"/>
    <n v="1"/>
    <n v="32"/>
    <n v="168.4"/>
    <n v="129"/>
    <n v="28.63"/>
    <n v="0"/>
    <x v="0"/>
  </r>
  <r>
    <x v="39"/>
    <n v="37"/>
    <n v="415"/>
    <n v="1"/>
    <n v="42"/>
    <n v="214.3"/>
    <n v="112"/>
    <n v="36.43"/>
    <n v="0"/>
    <x v="0"/>
  </r>
  <r>
    <x v="0"/>
    <n v="31"/>
    <n v="415"/>
    <n v="0"/>
    <n v="0"/>
    <n v="245.7"/>
    <n v="139"/>
    <n v="41.77"/>
    <n v="4"/>
    <x v="1"/>
  </r>
  <r>
    <x v="47"/>
    <n v="39"/>
    <n v="415"/>
    <n v="1"/>
    <n v="43"/>
    <n v="142.80000000000001"/>
    <n v="96"/>
    <n v="24.28"/>
    <n v="1"/>
    <x v="0"/>
  </r>
  <r>
    <x v="4"/>
    <n v="38"/>
    <n v="415"/>
    <n v="0"/>
    <n v="0"/>
    <n v="202.4"/>
    <n v="115"/>
    <n v="34.409999999999997"/>
    <n v="3"/>
    <x v="0"/>
  </r>
  <r>
    <x v="26"/>
    <n v="40"/>
    <n v="415"/>
    <n v="0"/>
    <n v="0"/>
    <n v="116.8"/>
    <n v="119"/>
    <n v="19.86"/>
    <n v="1"/>
    <x v="0"/>
  </r>
  <r>
    <x v="1"/>
    <n v="40"/>
    <n v="510"/>
    <n v="0"/>
    <n v="0"/>
    <n v="155.69999999999999"/>
    <n v="110"/>
    <n v="26.47"/>
    <n v="1"/>
    <x v="0"/>
  </r>
  <r>
    <x v="39"/>
    <n v="40"/>
    <n v="415"/>
    <n v="1"/>
    <n v="21"/>
    <n v="138.1"/>
    <n v="113"/>
    <n v="23.48"/>
    <n v="2"/>
    <x v="0"/>
  </r>
  <r>
    <x v="49"/>
    <n v="44"/>
    <n v="408"/>
    <n v="0"/>
    <n v="0"/>
    <n v="51.9"/>
    <n v="108"/>
    <n v="8.82"/>
    <n v="3"/>
    <x v="0"/>
  </r>
  <r>
    <x v="32"/>
    <n v="46"/>
    <n v="415"/>
    <n v="1"/>
    <n v="35"/>
    <n v="171.5"/>
    <n v="98"/>
    <n v="29.16"/>
    <n v="0"/>
    <x v="0"/>
  </r>
  <r>
    <x v="0"/>
    <n v="42"/>
    <n v="510"/>
    <n v="0"/>
    <n v="0"/>
    <n v="194.1"/>
    <n v="62"/>
    <n v="33"/>
    <n v="1"/>
    <x v="0"/>
  </r>
  <r>
    <x v="11"/>
    <n v="40"/>
    <n v="510"/>
    <n v="0"/>
    <n v="0"/>
    <n v="115.7"/>
    <n v="105"/>
    <n v="19.670000000000002"/>
    <n v="1"/>
    <x v="0"/>
  </r>
  <r>
    <x v="2"/>
    <n v="28"/>
    <n v="415"/>
    <n v="0"/>
    <n v="0"/>
    <n v="269.7"/>
    <n v="85"/>
    <n v="45.85"/>
    <n v="3"/>
    <x v="1"/>
  </r>
  <r>
    <x v="33"/>
    <n v="38"/>
    <n v="415"/>
    <n v="0"/>
    <n v="0"/>
    <n v="246.4"/>
    <n v="107"/>
    <n v="41.89"/>
    <n v="0"/>
    <x v="0"/>
  </r>
  <r>
    <x v="20"/>
    <n v="37"/>
    <n v="510"/>
    <n v="0"/>
    <n v="0"/>
    <n v="227.4"/>
    <n v="121"/>
    <n v="38.659999999999997"/>
    <n v="1"/>
    <x v="0"/>
  </r>
  <r>
    <x v="30"/>
    <n v="36"/>
    <n v="415"/>
    <n v="0"/>
    <n v="0"/>
    <n v="189.8"/>
    <n v="110"/>
    <n v="32.270000000000003"/>
    <n v="0"/>
    <x v="0"/>
  </r>
  <r>
    <x v="24"/>
    <n v="39"/>
    <n v="415"/>
    <n v="1"/>
    <n v="27"/>
    <n v="188.9"/>
    <n v="124"/>
    <n v="32.11"/>
    <n v="4"/>
    <x v="0"/>
  </r>
  <r>
    <x v="39"/>
    <n v="40"/>
    <n v="510"/>
    <n v="0"/>
    <n v="0"/>
    <n v="0"/>
    <n v="0"/>
    <n v="0"/>
    <n v="1"/>
    <x v="0"/>
  </r>
  <r>
    <x v="14"/>
    <n v="35"/>
    <n v="408"/>
    <n v="1"/>
    <n v="19"/>
    <n v="110.5"/>
    <n v="87"/>
    <n v="18.79"/>
    <n v="1"/>
    <x v="0"/>
  </r>
  <r>
    <x v="17"/>
    <n v="41"/>
    <n v="408"/>
    <n v="0"/>
    <n v="0"/>
    <n v="167.6"/>
    <n v="116"/>
    <n v="28.49"/>
    <n v="4"/>
    <x v="0"/>
  </r>
  <r>
    <x v="13"/>
    <n v="38"/>
    <n v="415"/>
    <n v="0"/>
    <n v="0"/>
    <n v="132"/>
    <n v="90"/>
    <n v="22.44"/>
    <n v="3"/>
    <x v="0"/>
  </r>
  <r>
    <x v="44"/>
    <n v="36"/>
    <n v="415"/>
    <n v="0"/>
    <n v="0"/>
    <n v="213.4"/>
    <n v="86"/>
    <n v="36.28"/>
    <n v="1"/>
    <x v="0"/>
  </r>
  <r>
    <x v="40"/>
    <n v="32"/>
    <n v="510"/>
    <n v="0"/>
    <n v="0"/>
    <n v="175.4"/>
    <n v="120"/>
    <n v="29.82"/>
    <n v="0"/>
    <x v="0"/>
  </r>
  <r>
    <x v="37"/>
    <n v="38"/>
    <n v="510"/>
    <n v="1"/>
    <n v="39"/>
    <n v="82.6"/>
    <n v="113"/>
    <n v="14.04"/>
    <n v="3"/>
    <x v="0"/>
  </r>
  <r>
    <x v="10"/>
    <n v="34"/>
    <n v="510"/>
    <n v="0"/>
    <n v="0"/>
    <n v="143.19999999999999"/>
    <n v="80"/>
    <n v="24.34"/>
    <n v="4"/>
    <x v="1"/>
  </r>
  <r>
    <x v="4"/>
    <n v="39"/>
    <n v="415"/>
    <n v="0"/>
    <n v="0"/>
    <n v="125.5"/>
    <n v="139"/>
    <n v="21.34"/>
    <n v="1"/>
    <x v="0"/>
  </r>
  <r>
    <x v="42"/>
    <n v="31"/>
    <n v="415"/>
    <n v="1"/>
    <n v="31"/>
    <n v="82.3"/>
    <n v="105"/>
    <n v="13.99"/>
    <n v="6"/>
    <x v="1"/>
  </r>
  <r>
    <x v="36"/>
    <n v="39"/>
    <n v="408"/>
    <n v="0"/>
    <n v="0"/>
    <n v="165.6"/>
    <n v="104"/>
    <n v="28.15"/>
    <n v="1"/>
    <x v="0"/>
  </r>
  <r>
    <x v="21"/>
    <n v="45"/>
    <n v="408"/>
    <n v="0"/>
    <n v="0"/>
    <n v="162.1"/>
    <n v="91"/>
    <n v="27.56"/>
    <n v="1"/>
    <x v="0"/>
  </r>
  <r>
    <x v="33"/>
    <n v="46"/>
    <n v="510"/>
    <n v="0"/>
    <n v="0"/>
    <n v="166.6"/>
    <n v="84"/>
    <n v="28.32"/>
    <n v="1"/>
    <x v="0"/>
  </r>
  <r>
    <x v="10"/>
    <n v="45"/>
    <n v="415"/>
    <n v="1"/>
    <n v="24"/>
    <n v="135.9"/>
    <n v="60"/>
    <n v="23.1"/>
    <n v="1"/>
    <x v="0"/>
  </r>
  <r>
    <x v="32"/>
    <n v="41"/>
    <n v="408"/>
    <n v="1"/>
    <n v="20"/>
    <n v="165.7"/>
    <n v="78"/>
    <n v="28.17"/>
    <n v="0"/>
    <x v="0"/>
  </r>
  <r>
    <x v="13"/>
    <n v="31"/>
    <n v="415"/>
    <n v="0"/>
    <n v="0"/>
    <n v="176.1"/>
    <n v="90"/>
    <n v="29.94"/>
    <n v="1"/>
    <x v="0"/>
  </r>
  <r>
    <x v="5"/>
    <n v="41"/>
    <n v="510"/>
    <n v="0"/>
    <n v="0"/>
    <n v="142.30000000000001"/>
    <n v="89"/>
    <n v="24.19"/>
    <n v="0"/>
    <x v="0"/>
  </r>
  <r>
    <x v="22"/>
    <n v="39"/>
    <n v="408"/>
    <n v="0"/>
    <n v="0"/>
    <n v="83.2"/>
    <n v="74"/>
    <n v="14.14"/>
    <n v="1"/>
    <x v="0"/>
  </r>
  <r>
    <x v="0"/>
    <n v="44"/>
    <n v="415"/>
    <n v="1"/>
    <n v="37"/>
    <n v="235"/>
    <n v="101"/>
    <n v="39.950000000000003"/>
    <n v="2"/>
    <x v="0"/>
  </r>
  <r>
    <x v="36"/>
    <n v="42"/>
    <n v="415"/>
    <n v="0"/>
    <n v="0"/>
    <n v="105.7"/>
    <n v="95"/>
    <n v="17.97"/>
    <n v="2"/>
    <x v="0"/>
  </r>
  <r>
    <x v="28"/>
    <n v="27"/>
    <n v="415"/>
    <n v="0"/>
    <n v="0"/>
    <n v="149.4"/>
    <n v="68"/>
    <n v="25.4"/>
    <n v="3"/>
    <x v="1"/>
  </r>
  <r>
    <x v="35"/>
    <n v="38"/>
    <n v="415"/>
    <n v="1"/>
    <n v="20"/>
    <n v="264.7"/>
    <n v="81"/>
    <n v="45"/>
    <n v="0"/>
    <x v="0"/>
  </r>
  <r>
    <x v="19"/>
    <n v="39"/>
    <n v="510"/>
    <n v="1"/>
    <n v="31"/>
    <n v="160.30000000000001"/>
    <n v="45"/>
    <n v="27.25"/>
    <n v="1"/>
    <x v="0"/>
  </r>
  <r>
    <x v="19"/>
    <n v="42"/>
    <n v="415"/>
    <n v="1"/>
    <n v="28"/>
    <n v="95.9"/>
    <n v="117"/>
    <n v="16.3"/>
    <n v="1"/>
    <x v="0"/>
  </r>
  <r>
    <x v="34"/>
    <n v="36"/>
    <n v="408"/>
    <n v="0"/>
    <n v="0"/>
    <n v="140.69999999999999"/>
    <n v="77"/>
    <n v="23.92"/>
    <n v="0"/>
    <x v="0"/>
  </r>
  <r>
    <x v="36"/>
    <n v="37"/>
    <n v="510"/>
    <n v="0"/>
    <n v="0"/>
    <n v="119.7"/>
    <n v="148"/>
    <n v="20.350000000000001"/>
    <n v="2"/>
    <x v="0"/>
  </r>
  <r>
    <x v="13"/>
    <n v="34"/>
    <n v="415"/>
    <n v="1"/>
    <n v="30"/>
    <n v="99.9"/>
    <n v="84"/>
    <n v="16.98"/>
    <n v="2"/>
    <x v="0"/>
  </r>
  <r>
    <x v="8"/>
    <n v="40"/>
    <n v="415"/>
    <n v="0"/>
    <n v="0"/>
    <n v="250.9"/>
    <n v="108"/>
    <n v="42.65"/>
    <n v="2"/>
    <x v="0"/>
  </r>
  <r>
    <x v="43"/>
    <n v="34"/>
    <n v="415"/>
    <n v="0"/>
    <n v="0"/>
    <n v="200.6"/>
    <n v="117"/>
    <n v="34.1"/>
    <n v="2"/>
    <x v="0"/>
  </r>
  <r>
    <x v="6"/>
    <n v="42"/>
    <n v="510"/>
    <n v="1"/>
    <n v="38"/>
    <n v="209.8"/>
    <n v="130"/>
    <n v="35.67"/>
    <n v="1"/>
    <x v="0"/>
  </r>
  <r>
    <x v="6"/>
    <n v="45"/>
    <n v="415"/>
    <n v="1"/>
    <n v="34"/>
    <n v="198"/>
    <n v="70"/>
    <n v="33.659999999999997"/>
    <n v="1"/>
    <x v="0"/>
  </r>
  <r>
    <x v="1"/>
    <n v="45"/>
    <n v="510"/>
    <n v="0"/>
    <n v="0"/>
    <n v="239.8"/>
    <n v="107"/>
    <n v="40.770000000000003"/>
    <n v="1"/>
    <x v="0"/>
  </r>
  <r>
    <x v="28"/>
    <n v="43"/>
    <n v="510"/>
    <n v="0"/>
    <n v="0"/>
    <n v="220.9"/>
    <n v="107"/>
    <n v="37.549999999999997"/>
    <n v="1"/>
    <x v="0"/>
  </r>
  <r>
    <x v="28"/>
    <n v="38"/>
    <n v="510"/>
    <n v="1"/>
    <n v="26"/>
    <n v="226.4"/>
    <n v="117"/>
    <n v="38.49"/>
    <n v="1"/>
    <x v="0"/>
  </r>
  <r>
    <x v="50"/>
    <n v="40"/>
    <n v="510"/>
    <n v="0"/>
    <n v="0"/>
    <n v="203.2"/>
    <n v="99"/>
    <n v="34.54"/>
    <n v="2"/>
    <x v="0"/>
  </r>
  <r>
    <x v="39"/>
    <n v="42"/>
    <n v="415"/>
    <n v="0"/>
    <n v="0"/>
    <n v="136.69999999999999"/>
    <n v="115"/>
    <n v="23.24"/>
    <n v="0"/>
    <x v="0"/>
  </r>
  <r>
    <x v="34"/>
    <n v="40"/>
    <n v="408"/>
    <n v="0"/>
    <n v="0"/>
    <n v="152.6"/>
    <n v="97"/>
    <n v="25.94"/>
    <n v="1"/>
    <x v="0"/>
  </r>
  <r>
    <x v="33"/>
    <n v="49"/>
    <n v="408"/>
    <n v="1"/>
    <n v="47"/>
    <n v="274.89999999999998"/>
    <n v="102"/>
    <n v="46.73"/>
    <n v="1"/>
    <x v="0"/>
  </r>
  <r>
    <x v="6"/>
    <n v="34"/>
    <n v="415"/>
    <n v="0"/>
    <n v="0"/>
    <n v="222.3"/>
    <n v="99"/>
    <n v="37.79"/>
    <n v="3"/>
    <x v="0"/>
  </r>
  <r>
    <x v="12"/>
    <n v="33"/>
    <n v="510"/>
    <n v="1"/>
    <n v="8"/>
    <n v="222.5"/>
    <n v="104"/>
    <n v="37.83"/>
    <n v="1"/>
    <x v="0"/>
  </r>
  <r>
    <x v="5"/>
    <n v="41"/>
    <n v="415"/>
    <n v="1"/>
    <n v="28"/>
    <n v="128.80000000000001"/>
    <n v="104"/>
    <n v="21.9"/>
    <n v="2"/>
    <x v="0"/>
  </r>
  <r>
    <x v="23"/>
    <n v="41"/>
    <n v="415"/>
    <n v="0"/>
    <n v="0"/>
    <n v="174.3"/>
    <n v="105"/>
    <n v="29.63"/>
    <n v="0"/>
    <x v="0"/>
  </r>
  <r>
    <x v="15"/>
    <n v="38"/>
    <n v="415"/>
    <n v="0"/>
    <n v="0"/>
    <n v="242.5"/>
    <n v="110"/>
    <n v="41.23"/>
    <n v="4"/>
    <x v="0"/>
  </r>
  <r>
    <x v="16"/>
    <n v="35"/>
    <n v="415"/>
    <n v="0"/>
    <n v="0"/>
    <n v="221.6"/>
    <n v="101"/>
    <n v="37.67"/>
    <n v="4"/>
    <x v="0"/>
  </r>
  <r>
    <x v="37"/>
    <n v="35"/>
    <n v="408"/>
    <n v="0"/>
    <n v="0"/>
    <n v="114.3"/>
    <n v="100"/>
    <n v="19.43"/>
    <n v="0"/>
    <x v="0"/>
  </r>
  <r>
    <x v="13"/>
    <n v="47"/>
    <n v="510"/>
    <n v="0"/>
    <n v="0"/>
    <n v="144.9"/>
    <n v="136"/>
    <n v="24.63"/>
    <n v="2"/>
    <x v="0"/>
  </r>
  <r>
    <x v="30"/>
    <n v="46"/>
    <n v="415"/>
    <n v="1"/>
    <n v="40"/>
    <n v="236.5"/>
    <n v="111"/>
    <n v="40.21"/>
    <n v="2"/>
    <x v="0"/>
  </r>
  <r>
    <x v="30"/>
    <n v="35"/>
    <n v="408"/>
    <n v="1"/>
    <n v="44"/>
    <n v="174"/>
    <n v="80"/>
    <n v="29.58"/>
    <n v="2"/>
    <x v="1"/>
  </r>
  <r>
    <x v="4"/>
    <n v="42"/>
    <n v="408"/>
    <n v="0"/>
    <n v="0"/>
    <n v="109.5"/>
    <n v="95"/>
    <n v="18.62"/>
    <n v="1"/>
    <x v="0"/>
  </r>
  <r>
    <x v="20"/>
    <n v="36"/>
    <n v="415"/>
    <n v="0"/>
    <n v="0"/>
    <n v="133.4"/>
    <n v="113"/>
    <n v="22.68"/>
    <n v="1"/>
    <x v="0"/>
  </r>
  <r>
    <x v="24"/>
    <n v="37"/>
    <n v="408"/>
    <n v="0"/>
    <n v="0"/>
    <n v="137.1"/>
    <n v="94"/>
    <n v="23.31"/>
    <n v="1"/>
    <x v="0"/>
  </r>
  <r>
    <x v="13"/>
    <n v="41"/>
    <n v="415"/>
    <n v="0"/>
    <n v="0"/>
    <n v="197"/>
    <n v="88"/>
    <n v="33.49"/>
    <n v="0"/>
    <x v="0"/>
  </r>
  <r>
    <x v="10"/>
    <n v="41"/>
    <n v="415"/>
    <n v="0"/>
    <n v="0"/>
    <n v="198.1"/>
    <n v="160"/>
    <n v="33.68"/>
    <n v="3"/>
    <x v="0"/>
  </r>
  <r>
    <x v="18"/>
    <n v="31"/>
    <n v="408"/>
    <n v="0"/>
    <n v="0"/>
    <n v="39.5"/>
    <n v="78"/>
    <n v="6.72"/>
    <n v="0"/>
    <x v="0"/>
  </r>
  <r>
    <x v="16"/>
    <n v="41"/>
    <n v="408"/>
    <n v="0"/>
    <n v="0"/>
    <n v="199.5"/>
    <n v="107"/>
    <n v="33.92"/>
    <n v="2"/>
    <x v="0"/>
  </r>
  <r>
    <x v="12"/>
    <n v="36"/>
    <n v="415"/>
    <n v="0"/>
    <n v="0"/>
    <n v="156.80000000000001"/>
    <n v="93"/>
    <n v="26.66"/>
    <n v="1"/>
    <x v="0"/>
  </r>
  <r>
    <x v="30"/>
    <n v="40"/>
    <n v="415"/>
    <n v="0"/>
    <n v="0"/>
    <n v="63.2"/>
    <n v="108"/>
    <n v="10.74"/>
    <n v="0"/>
    <x v="0"/>
  </r>
  <r>
    <x v="8"/>
    <n v="36"/>
    <n v="415"/>
    <n v="1"/>
    <n v="27"/>
    <n v="218.7"/>
    <n v="79"/>
    <n v="37.18"/>
    <n v="0"/>
    <x v="0"/>
  </r>
  <r>
    <x v="15"/>
    <n v="36"/>
    <n v="415"/>
    <n v="1"/>
    <n v="41"/>
    <n v="207.3"/>
    <n v="95"/>
    <n v="35.24"/>
    <n v="1"/>
    <x v="0"/>
  </r>
  <r>
    <x v="24"/>
    <n v="31"/>
    <n v="415"/>
    <n v="0"/>
    <n v="0"/>
    <n v="273.3"/>
    <n v="66"/>
    <n v="46.46"/>
    <n v="1"/>
    <x v="1"/>
  </r>
  <r>
    <x v="47"/>
    <n v="41"/>
    <n v="415"/>
    <n v="0"/>
    <n v="0"/>
    <n v="266.10000000000002"/>
    <n v="120"/>
    <n v="45.24"/>
    <n v="1"/>
    <x v="0"/>
  </r>
  <r>
    <x v="48"/>
    <n v="45"/>
    <n v="408"/>
    <n v="0"/>
    <n v="0"/>
    <n v="112.8"/>
    <n v="89"/>
    <n v="19.18"/>
    <n v="0"/>
    <x v="0"/>
  </r>
  <r>
    <x v="17"/>
    <n v="47"/>
    <n v="415"/>
    <n v="0"/>
    <n v="0"/>
    <n v="104.7"/>
    <n v="112"/>
    <n v="17.8"/>
    <n v="3"/>
    <x v="0"/>
  </r>
  <r>
    <x v="21"/>
    <n v="42"/>
    <n v="510"/>
    <n v="1"/>
    <n v="35"/>
    <n v="193.8"/>
    <n v="62"/>
    <n v="32.950000000000003"/>
    <n v="0"/>
    <x v="0"/>
  </r>
  <r>
    <x v="8"/>
    <n v="41"/>
    <n v="415"/>
    <n v="0"/>
    <n v="0"/>
    <n v="168.6"/>
    <n v="102"/>
    <n v="28.66"/>
    <n v="1"/>
    <x v="0"/>
  </r>
  <r>
    <x v="20"/>
    <n v="38"/>
    <n v="415"/>
    <n v="0"/>
    <n v="0"/>
    <n v="253.2"/>
    <n v="122"/>
    <n v="43.04"/>
    <n v="2"/>
    <x v="0"/>
  </r>
  <r>
    <x v="1"/>
    <n v="40"/>
    <n v="415"/>
    <n v="1"/>
    <n v="16"/>
    <n v="174.7"/>
    <n v="92"/>
    <n v="29.7"/>
    <n v="1"/>
    <x v="0"/>
  </r>
  <r>
    <x v="24"/>
    <n v="36"/>
    <n v="415"/>
    <n v="1"/>
    <n v="34"/>
    <n v="204.5"/>
    <n v="79"/>
    <n v="34.770000000000003"/>
    <n v="2"/>
    <x v="0"/>
  </r>
  <r>
    <x v="27"/>
    <n v="41"/>
    <n v="408"/>
    <n v="0"/>
    <n v="0"/>
    <n v="226.5"/>
    <n v="93"/>
    <n v="38.51"/>
    <n v="3"/>
    <x v="0"/>
  </r>
  <r>
    <x v="37"/>
    <n v="37"/>
    <n v="510"/>
    <n v="0"/>
    <n v="0"/>
    <n v="234.1"/>
    <n v="91"/>
    <n v="39.799999999999997"/>
    <n v="1"/>
    <x v="0"/>
  </r>
  <r>
    <x v="25"/>
    <n v="34"/>
    <n v="415"/>
    <n v="0"/>
    <n v="0"/>
    <n v="133.30000000000001"/>
    <n v="106"/>
    <n v="22.66"/>
    <n v="3"/>
    <x v="1"/>
  </r>
  <r>
    <x v="10"/>
    <n v="47"/>
    <n v="415"/>
    <n v="0"/>
    <n v="0"/>
    <n v="133.9"/>
    <n v="87"/>
    <n v="22.76"/>
    <n v="1"/>
    <x v="0"/>
  </r>
  <r>
    <x v="49"/>
    <n v="43"/>
    <n v="510"/>
    <n v="0"/>
    <n v="0"/>
    <n v="160.19999999999999"/>
    <n v="104"/>
    <n v="27.23"/>
    <n v="0"/>
    <x v="0"/>
  </r>
  <r>
    <x v="30"/>
    <n v="47"/>
    <n v="415"/>
    <n v="1"/>
    <n v="44"/>
    <n v="230.6"/>
    <n v="94"/>
    <n v="39.200000000000003"/>
    <n v="0"/>
    <x v="0"/>
  </r>
  <r>
    <x v="37"/>
    <n v="38"/>
    <n v="415"/>
    <n v="0"/>
    <n v="0"/>
    <n v="72.8"/>
    <n v="120"/>
    <n v="12.38"/>
    <n v="2"/>
    <x v="0"/>
  </r>
  <r>
    <x v="46"/>
    <n v="40"/>
    <n v="415"/>
    <n v="0"/>
    <n v="0"/>
    <n v="196.1"/>
    <n v="107"/>
    <n v="33.340000000000003"/>
    <n v="1"/>
    <x v="0"/>
  </r>
  <r>
    <x v="29"/>
    <n v="41"/>
    <n v="408"/>
    <n v="0"/>
    <n v="0"/>
    <n v="197.1"/>
    <n v="110"/>
    <n v="33.51"/>
    <n v="1"/>
    <x v="0"/>
  </r>
  <r>
    <x v="11"/>
    <n v="41"/>
    <n v="408"/>
    <n v="0"/>
    <n v="0"/>
    <n v="219.6"/>
    <n v="126"/>
    <n v="37.33"/>
    <n v="1"/>
    <x v="0"/>
  </r>
  <r>
    <x v="9"/>
    <n v="38"/>
    <n v="415"/>
    <n v="0"/>
    <n v="0"/>
    <n v="216"/>
    <n v="85"/>
    <n v="36.72"/>
    <n v="2"/>
    <x v="0"/>
  </r>
  <r>
    <x v="39"/>
    <n v="40"/>
    <n v="510"/>
    <n v="1"/>
    <n v="32"/>
    <n v="222.9"/>
    <n v="136"/>
    <n v="37.89"/>
    <n v="0"/>
    <x v="0"/>
  </r>
  <r>
    <x v="5"/>
    <n v="40"/>
    <n v="415"/>
    <n v="1"/>
    <n v="36"/>
    <n v="115.9"/>
    <n v="120"/>
    <n v="19.7"/>
    <n v="3"/>
    <x v="0"/>
  </r>
  <r>
    <x v="10"/>
    <n v="37"/>
    <n v="510"/>
    <n v="0"/>
    <n v="0"/>
    <n v="189.8"/>
    <n v="101"/>
    <n v="32.270000000000003"/>
    <n v="1"/>
    <x v="0"/>
  </r>
  <r>
    <x v="6"/>
    <n v="42"/>
    <n v="415"/>
    <n v="0"/>
    <n v="0"/>
    <n v="136.4"/>
    <n v="104"/>
    <n v="23.19"/>
    <n v="3"/>
    <x v="0"/>
  </r>
  <r>
    <x v="12"/>
    <n v="40"/>
    <n v="408"/>
    <n v="0"/>
    <n v="0"/>
    <n v="170.5"/>
    <n v="86"/>
    <n v="28.99"/>
    <n v="1"/>
    <x v="0"/>
  </r>
  <r>
    <x v="17"/>
    <n v="39"/>
    <n v="510"/>
    <n v="0"/>
    <n v="0"/>
    <n v="272.39999999999998"/>
    <n v="88"/>
    <n v="46.31"/>
    <n v="0"/>
    <x v="0"/>
  </r>
  <r>
    <x v="18"/>
    <n v="42"/>
    <n v="510"/>
    <n v="1"/>
    <n v="40"/>
    <n v="210"/>
    <n v="116"/>
    <n v="35.700000000000003"/>
    <n v="8"/>
    <x v="0"/>
  </r>
  <r>
    <x v="0"/>
    <n v="36"/>
    <n v="510"/>
    <n v="0"/>
    <n v="0"/>
    <n v="153.9"/>
    <n v="117"/>
    <n v="26.16"/>
    <n v="2"/>
    <x v="0"/>
  </r>
  <r>
    <x v="24"/>
    <n v="44"/>
    <n v="415"/>
    <n v="0"/>
    <n v="0"/>
    <n v="252.4"/>
    <n v="74"/>
    <n v="42.91"/>
    <n v="2"/>
    <x v="0"/>
  </r>
  <r>
    <x v="35"/>
    <n v="45"/>
    <n v="408"/>
    <n v="0"/>
    <n v="0"/>
    <n v="197.9"/>
    <n v="84"/>
    <n v="33.64"/>
    <n v="1"/>
    <x v="0"/>
  </r>
  <r>
    <x v="44"/>
    <n v="35"/>
    <n v="408"/>
    <n v="0"/>
    <n v="0"/>
    <n v="152.4"/>
    <n v="74"/>
    <n v="25.91"/>
    <n v="3"/>
    <x v="0"/>
  </r>
  <r>
    <x v="35"/>
    <n v="34"/>
    <n v="510"/>
    <n v="1"/>
    <n v="40"/>
    <n v="237.4"/>
    <n v="105"/>
    <n v="40.36"/>
    <n v="3"/>
    <x v="0"/>
  </r>
  <r>
    <x v="11"/>
    <n v="44"/>
    <n v="408"/>
    <n v="0"/>
    <n v="0"/>
    <n v="265.60000000000002"/>
    <n v="82"/>
    <n v="45.15"/>
    <n v="1"/>
    <x v="0"/>
  </r>
  <r>
    <x v="20"/>
    <n v="40"/>
    <n v="415"/>
    <n v="0"/>
    <n v="0"/>
    <n v="197.3"/>
    <n v="91"/>
    <n v="33.54"/>
    <n v="1"/>
    <x v="0"/>
  </r>
  <r>
    <x v="4"/>
    <n v="42"/>
    <n v="408"/>
    <n v="1"/>
    <n v="14"/>
    <n v="199.1"/>
    <n v="100"/>
    <n v="33.85"/>
    <n v="1"/>
    <x v="0"/>
  </r>
  <r>
    <x v="37"/>
    <n v="39"/>
    <n v="415"/>
    <n v="0"/>
    <n v="0"/>
    <n v="233.7"/>
    <n v="114"/>
    <n v="39.729999999999997"/>
    <n v="2"/>
    <x v="0"/>
  </r>
  <r>
    <x v="3"/>
    <n v="43"/>
    <n v="415"/>
    <n v="0"/>
    <n v="0"/>
    <n v="183.1"/>
    <n v="99"/>
    <n v="31.13"/>
    <n v="1"/>
    <x v="0"/>
  </r>
  <r>
    <x v="15"/>
    <n v="41"/>
    <n v="415"/>
    <n v="0"/>
    <n v="0"/>
    <n v="207.1"/>
    <n v="70"/>
    <n v="35.21"/>
    <n v="1"/>
    <x v="0"/>
  </r>
  <r>
    <x v="34"/>
    <n v="35"/>
    <n v="415"/>
    <n v="0"/>
    <n v="0"/>
    <n v="139.69999999999999"/>
    <n v="78"/>
    <n v="23.75"/>
    <n v="2"/>
    <x v="0"/>
  </r>
  <r>
    <x v="49"/>
    <n v="46"/>
    <n v="408"/>
    <n v="0"/>
    <n v="0"/>
    <n v="177.2"/>
    <n v="91"/>
    <n v="30.12"/>
    <n v="2"/>
    <x v="0"/>
  </r>
  <r>
    <x v="40"/>
    <n v="47"/>
    <n v="415"/>
    <n v="1"/>
    <n v="35"/>
    <n v="169.8"/>
    <n v="136"/>
    <n v="28.87"/>
    <n v="2"/>
    <x v="0"/>
  </r>
  <r>
    <x v="36"/>
    <n v="39"/>
    <n v="415"/>
    <n v="0"/>
    <n v="0"/>
    <n v="173.5"/>
    <n v="83"/>
    <n v="29.5"/>
    <n v="3"/>
    <x v="0"/>
  </r>
  <r>
    <x v="50"/>
    <n v="41"/>
    <n v="510"/>
    <n v="0"/>
    <n v="0"/>
    <n v="159.9"/>
    <n v="100"/>
    <n v="27.18"/>
    <n v="1"/>
    <x v="0"/>
  </r>
  <r>
    <x v="37"/>
    <n v="47"/>
    <n v="415"/>
    <n v="0"/>
    <n v="0"/>
    <n v="115.1"/>
    <n v="89"/>
    <n v="19.57"/>
    <n v="2"/>
    <x v="0"/>
  </r>
  <r>
    <x v="12"/>
    <n v="42"/>
    <n v="415"/>
    <n v="0"/>
    <n v="0"/>
    <n v="92.2"/>
    <n v="108"/>
    <n v="15.67"/>
    <n v="1"/>
    <x v="0"/>
  </r>
  <r>
    <x v="9"/>
    <n v="38"/>
    <n v="510"/>
    <n v="0"/>
    <n v="0"/>
    <n v="117.1"/>
    <n v="94"/>
    <n v="19.91"/>
    <n v="0"/>
    <x v="0"/>
  </r>
  <r>
    <x v="0"/>
    <n v="34"/>
    <n v="415"/>
    <n v="0"/>
    <n v="0"/>
    <n v="223.3"/>
    <n v="99"/>
    <n v="37.96"/>
    <n v="0"/>
    <x v="1"/>
  </r>
  <r>
    <x v="1"/>
    <n v="49"/>
    <n v="510"/>
    <n v="0"/>
    <n v="0"/>
    <n v="154.80000000000001"/>
    <n v="111"/>
    <n v="26.32"/>
    <n v="3"/>
    <x v="0"/>
  </r>
  <r>
    <x v="9"/>
    <n v="31"/>
    <n v="510"/>
    <n v="0"/>
    <n v="0"/>
    <n v="261.39999999999998"/>
    <n v="141"/>
    <n v="44.44"/>
    <n v="1"/>
    <x v="1"/>
  </r>
  <r>
    <x v="29"/>
    <n v="27"/>
    <n v="510"/>
    <n v="0"/>
    <n v="0"/>
    <n v="46.5"/>
    <n v="104"/>
    <n v="7.91"/>
    <n v="4"/>
    <x v="1"/>
  </r>
  <r>
    <x v="31"/>
    <n v="26"/>
    <n v="415"/>
    <n v="1"/>
    <n v="18"/>
    <n v="149.9"/>
    <n v="84"/>
    <n v="25.48"/>
    <n v="0"/>
    <x v="1"/>
  </r>
  <r>
    <x v="19"/>
    <n v="27"/>
    <n v="510"/>
    <n v="0"/>
    <n v="0"/>
    <n v="242.2"/>
    <n v="102"/>
    <n v="41.17"/>
    <n v="2"/>
    <x v="1"/>
  </r>
  <r>
    <x v="41"/>
    <n v="39"/>
    <n v="415"/>
    <n v="0"/>
    <n v="0"/>
    <n v="222.4"/>
    <n v="102"/>
    <n v="37.81"/>
    <n v="2"/>
    <x v="0"/>
  </r>
  <r>
    <x v="25"/>
    <n v="41"/>
    <n v="415"/>
    <n v="0"/>
    <n v="0"/>
    <n v="69.400000000000006"/>
    <n v="79"/>
    <n v="11.8"/>
    <n v="0"/>
    <x v="0"/>
  </r>
  <r>
    <x v="6"/>
    <n v="28"/>
    <n v="415"/>
    <n v="0"/>
    <n v="0"/>
    <n v="61.2"/>
    <n v="111"/>
    <n v="10.4"/>
    <n v="5"/>
    <x v="1"/>
  </r>
  <r>
    <x v="48"/>
    <n v="40"/>
    <n v="408"/>
    <n v="0"/>
    <n v="0"/>
    <n v="245.2"/>
    <n v="112"/>
    <n v="41.68"/>
    <n v="0"/>
    <x v="0"/>
  </r>
  <r>
    <x v="38"/>
    <n v="44"/>
    <n v="510"/>
    <n v="0"/>
    <n v="0"/>
    <n v="227.4"/>
    <n v="105"/>
    <n v="38.659999999999997"/>
    <n v="0"/>
    <x v="0"/>
  </r>
  <r>
    <x v="25"/>
    <n v="36"/>
    <n v="510"/>
    <n v="0"/>
    <n v="0"/>
    <n v="192.8"/>
    <n v="68"/>
    <n v="32.78"/>
    <n v="1"/>
    <x v="0"/>
  </r>
  <r>
    <x v="42"/>
    <n v="38"/>
    <n v="408"/>
    <n v="0"/>
    <n v="0"/>
    <n v="162.6"/>
    <n v="98"/>
    <n v="27.64"/>
    <n v="1"/>
    <x v="0"/>
  </r>
  <r>
    <x v="24"/>
    <n v="45"/>
    <n v="415"/>
    <n v="0"/>
    <n v="0"/>
    <n v="271.10000000000002"/>
    <n v="80"/>
    <n v="46.09"/>
    <n v="1"/>
    <x v="0"/>
  </r>
  <r>
    <x v="49"/>
    <n v="42"/>
    <n v="408"/>
    <n v="0"/>
    <n v="0"/>
    <n v="103.4"/>
    <n v="94"/>
    <n v="17.579999999999998"/>
    <n v="1"/>
    <x v="0"/>
  </r>
  <r>
    <x v="18"/>
    <n v="47"/>
    <n v="408"/>
    <n v="0"/>
    <n v="0"/>
    <n v="52.2"/>
    <n v="106"/>
    <n v="8.8699999999999992"/>
    <n v="2"/>
    <x v="0"/>
  </r>
  <r>
    <x v="28"/>
    <n v="27"/>
    <n v="415"/>
    <n v="0"/>
    <n v="0"/>
    <n v="165.4"/>
    <n v="106"/>
    <n v="28.12"/>
    <n v="0"/>
    <x v="1"/>
  </r>
  <r>
    <x v="32"/>
    <n v="43"/>
    <n v="408"/>
    <n v="0"/>
    <n v="0"/>
    <n v="147.5"/>
    <n v="110"/>
    <n v="25.08"/>
    <n v="2"/>
    <x v="0"/>
  </r>
  <r>
    <x v="16"/>
    <n v="39"/>
    <n v="415"/>
    <n v="0"/>
    <n v="0"/>
    <n v="217.8"/>
    <n v="93"/>
    <n v="37.03"/>
    <n v="0"/>
    <x v="0"/>
  </r>
  <r>
    <x v="12"/>
    <n v="38"/>
    <n v="415"/>
    <n v="0"/>
    <n v="0"/>
    <n v="235.7"/>
    <n v="79"/>
    <n v="40.07"/>
    <n v="1"/>
    <x v="0"/>
  </r>
  <r>
    <x v="17"/>
    <n v="35"/>
    <n v="510"/>
    <n v="1"/>
    <n v="22"/>
    <n v="204.5"/>
    <n v="92"/>
    <n v="34.770000000000003"/>
    <n v="2"/>
    <x v="0"/>
  </r>
  <r>
    <x v="15"/>
    <n v="42"/>
    <n v="408"/>
    <n v="0"/>
    <n v="0"/>
    <n v="178.4"/>
    <n v="143"/>
    <n v="30.33"/>
    <n v="0"/>
    <x v="0"/>
  </r>
  <r>
    <x v="35"/>
    <n v="32"/>
    <n v="415"/>
    <n v="1"/>
    <n v="32"/>
    <n v="130.1"/>
    <n v="68"/>
    <n v="22.12"/>
    <n v="2"/>
    <x v="0"/>
  </r>
  <r>
    <x v="29"/>
    <n v="37"/>
    <n v="415"/>
    <n v="1"/>
    <n v="34"/>
    <n v="103.7"/>
    <n v="100"/>
    <n v="17.63"/>
    <n v="2"/>
    <x v="0"/>
  </r>
  <r>
    <x v="28"/>
    <n v="40"/>
    <n v="415"/>
    <n v="0"/>
    <n v="0"/>
    <n v="239.9"/>
    <n v="91"/>
    <n v="40.78"/>
    <n v="2"/>
    <x v="0"/>
  </r>
  <r>
    <x v="42"/>
    <n v="34"/>
    <n v="408"/>
    <n v="0"/>
    <n v="0"/>
    <n v="148.4"/>
    <n v="110"/>
    <n v="25.23"/>
    <n v="0"/>
    <x v="0"/>
  </r>
  <r>
    <x v="3"/>
    <n v="41"/>
    <n v="408"/>
    <n v="0"/>
    <n v="0"/>
    <n v="148.6"/>
    <n v="106"/>
    <n v="25.26"/>
    <n v="2"/>
    <x v="0"/>
  </r>
  <r>
    <x v="31"/>
    <n v="44"/>
    <n v="415"/>
    <n v="0"/>
    <n v="0"/>
    <n v="191.1"/>
    <n v="69"/>
    <n v="32.49"/>
    <n v="0"/>
    <x v="0"/>
  </r>
  <r>
    <x v="35"/>
    <n v="40"/>
    <n v="415"/>
    <n v="1"/>
    <n v="39"/>
    <n v="218.5"/>
    <n v="76"/>
    <n v="37.15"/>
    <n v="1"/>
    <x v="0"/>
  </r>
  <r>
    <x v="39"/>
    <n v="35"/>
    <n v="510"/>
    <n v="0"/>
    <n v="0"/>
    <n v="97.5"/>
    <n v="95"/>
    <n v="16.579999999999998"/>
    <n v="1"/>
    <x v="0"/>
  </r>
  <r>
    <x v="49"/>
    <n v="44"/>
    <n v="415"/>
    <n v="0"/>
    <n v="0"/>
    <n v="128.69999999999999"/>
    <n v="126"/>
    <n v="21.88"/>
    <n v="0"/>
    <x v="0"/>
  </r>
  <r>
    <x v="6"/>
    <n v="44"/>
    <n v="415"/>
    <n v="1"/>
    <n v="38"/>
    <n v="236.6"/>
    <n v="69"/>
    <n v="40.22"/>
    <n v="2"/>
    <x v="0"/>
  </r>
  <r>
    <x v="6"/>
    <n v="33"/>
    <n v="415"/>
    <n v="0"/>
    <n v="0"/>
    <n v="85.9"/>
    <n v="113"/>
    <n v="14.6"/>
    <n v="0"/>
    <x v="0"/>
  </r>
  <r>
    <x v="44"/>
    <n v="37"/>
    <n v="415"/>
    <n v="1"/>
    <n v="27"/>
    <n v="141.19999999999999"/>
    <n v="96"/>
    <n v="24"/>
    <n v="1"/>
    <x v="0"/>
  </r>
  <r>
    <x v="33"/>
    <n v="42"/>
    <n v="415"/>
    <n v="1"/>
    <n v="31"/>
    <n v="194.4"/>
    <n v="104"/>
    <n v="33.049999999999997"/>
    <n v="0"/>
    <x v="0"/>
  </r>
  <r>
    <x v="44"/>
    <n v="38"/>
    <n v="415"/>
    <n v="0"/>
    <n v="0"/>
    <n v="167.6"/>
    <n v="100"/>
    <n v="28.49"/>
    <n v="2"/>
    <x v="0"/>
  </r>
  <r>
    <x v="47"/>
    <n v="50"/>
    <n v="408"/>
    <n v="0"/>
    <n v="0"/>
    <n v="234.5"/>
    <n v="134"/>
    <n v="39.869999999999997"/>
    <n v="1"/>
    <x v="0"/>
  </r>
  <r>
    <x v="3"/>
    <n v="41"/>
    <n v="510"/>
    <n v="0"/>
    <n v="0"/>
    <n v="154.19999999999999"/>
    <n v="78"/>
    <n v="26.21"/>
    <n v="1"/>
    <x v="0"/>
  </r>
  <r>
    <x v="17"/>
    <n v="39"/>
    <n v="415"/>
    <n v="1"/>
    <n v="14"/>
    <n v="143.19999999999999"/>
    <n v="99"/>
    <n v="24.34"/>
    <n v="1"/>
    <x v="0"/>
  </r>
  <r>
    <x v="32"/>
    <n v="46"/>
    <n v="415"/>
    <n v="1"/>
    <n v="40"/>
    <n v="216.4"/>
    <n v="80"/>
    <n v="36.79"/>
    <n v="1"/>
    <x v="0"/>
  </r>
  <r>
    <x v="10"/>
    <n v="41"/>
    <n v="510"/>
    <n v="1"/>
    <n v="35"/>
    <n v="161.9"/>
    <n v="85"/>
    <n v="27.52"/>
    <n v="1"/>
    <x v="0"/>
  </r>
  <r>
    <x v="39"/>
    <n v="41"/>
    <n v="408"/>
    <n v="0"/>
    <n v="0"/>
    <n v="118.7"/>
    <n v="90"/>
    <n v="20.18"/>
    <n v="3"/>
    <x v="0"/>
  </r>
  <r>
    <x v="30"/>
    <n v="39"/>
    <n v="408"/>
    <n v="0"/>
    <n v="0"/>
    <n v="179.1"/>
    <n v="123"/>
    <n v="30.45"/>
    <n v="1"/>
    <x v="0"/>
  </r>
  <r>
    <x v="20"/>
    <n v="34"/>
    <n v="415"/>
    <n v="0"/>
    <n v="0"/>
    <n v="147.9"/>
    <n v="97"/>
    <n v="25.14"/>
    <n v="2"/>
    <x v="0"/>
  </r>
  <r>
    <x v="38"/>
    <n v="37"/>
    <n v="415"/>
    <n v="1"/>
    <n v="38"/>
    <n v="209.2"/>
    <n v="110"/>
    <n v="35.56"/>
    <n v="2"/>
    <x v="0"/>
  </r>
  <r>
    <x v="26"/>
    <n v="44"/>
    <n v="415"/>
    <n v="1"/>
    <n v="29"/>
    <n v="244.3"/>
    <n v="140"/>
    <n v="41.53"/>
    <n v="0"/>
    <x v="0"/>
  </r>
  <r>
    <x v="30"/>
    <n v="38"/>
    <n v="415"/>
    <n v="1"/>
    <n v="34"/>
    <n v="175.3"/>
    <n v="96"/>
    <n v="29.8"/>
    <n v="1"/>
    <x v="0"/>
  </r>
  <r>
    <x v="34"/>
    <n v="34"/>
    <n v="510"/>
    <n v="0"/>
    <n v="0"/>
    <n v="150.5"/>
    <n v="92"/>
    <n v="25.59"/>
    <n v="1"/>
    <x v="0"/>
  </r>
  <r>
    <x v="10"/>
    <n v="40"/>
    <n v="510"/>
    <n v="0"/>
    <n v="0"/>
    <n v="163.5"/>
    <n v="136"/>
    <n v="27.8"/>
    <n v="1"/>
    <x v="0"/>
  </r>
  <r>
    <x v="1"/>
    <n v="28"/>
    <n v="415"/>
    <n v="0"/>
    <n v="0"/>
    <n v="236.9"/>
    <n v="93"/>
    <n v="40.270000000000003"/>
    <n v="2"/>
    <x v="1"/>
  </r>
  <r>
    <x v="49"/>
    <n v="39"/>
    <n v="415"/>
    <n v="0"/>
    <n v="0"/>
    <n v="82.3"/>
    <n v="77"/>
    <n v="13.99"/>
    <n v="1"/>
    <x v="0"/>
  </r>
  <r>
    <x v="13"/>
    <n v="43"/>
    <n v="415"/>
    <n v="0"/>
    <n v="0"/>
    <n v="216"/>
    <n v="111"/>
    <n v="36.72"/>
    <n v="1"/>
    <x v="0"/>
  </r>
  <r>
    <x v="33"/>
    <n v="42"/>
    <n v="415"/>
    <n v="0"/>
    <n v="0"/>
    <n v="180"/>
    <n v="119"/>
    <n v="30.6"/>
    <n v="1"/>
    <x v="0"/>
  </r>
  <r>
    <x v="22"/>
    <n v="46"/>
    <n v="415"/>
    <n v="0"/>
    <n v="0"/>
    <n v="143.69999999999999"/>
    <n v="55"/>
    <n v="24.43"/>
    <n v="1"/>
    <x v="0"/>
  </r>
  <r>
    <x v="47"/>
    <n v="44"/>
    <n v="415"/>
    <n v="1"/>
    <n v="29"/>
    <n v="185.6"/>
    <n v="106"/>
    <n v="31.55"/>
    <n v="2"/>
    <x v="0"/>
  </r>
  <r>
    <x v="49"/>
    <n v="46"/>
    <n v="408"/>
    <n v="0"/>
    <n v="0"/>
    <n v="137.6"/>
    <n v="108"/>
    <n v="23.39"/>
    <n v="3"/>
    <x v="0"/>
  </r>
  <r>
    <x v="45"/>
    <n v="33"/>
    <n v="415"/>
    <n v="0"/>
    <n v="0"/>
    <n v="273.89999999999998"/>
    <n v="119"/>
    <n v="46.56"/>
    <n v="1"/>
    <x v="1"/>
  </r>
  <r>
    <x v="3"/>
    <n v="32"/>
    <n v="415"/>
    <n v="1"/>
    <n v="31"/>
    <n v="125.3"/>
    <n v="92"/>
    <n v="21.3"/>
    <n v="3"/>
    <x v="0"/>
  </r>
  <r>
    <x v="25"/>
    <n v="37"/>
    <n v="510"/>
    <n v="1"/>
    <n v="49"/>
    <n v="214.9"/>
    <n v="86"/>
    <n v="36.53"/>
    <n v="0"/>
    <x v="0"/>
  </r>
  <r>
    <x v="42"/>
    <n v="42"/>
    <n v="408"/>
    <n v="0"/>
    <n v="0"/>
    <n v="163"/>
    <n v="93"/>
    <n v="27.71"/>
    <n v="2"/>
    <x v="0"/>
  </r>
  <r>
    <x v="50"/>
    <n v="40"/>
    <n v="415"/>
    <n v="1"/>
    <n v="29"/>
    <n v="163.80000000000001"/>
    <n v="77"/>
    <n v="27.85"/>
    <n v="2"/>
    <x v="0"/>
  </r>
  <r>
    <x v="7"/>
    <n v="42"/>
    <n v="510"/>
    <n v="0"/>
    <n v="0"/>
    <n v="189.5"/>
    <n v="113"/>
    <n v="32.22"/>
    <n v="1"/>
    <x v="0"/>
  </r>
  <r>
    <x v="28"/>
    <n v="35"/>
    <n v="415"/>
    <n v="1"/>
    <n v="26"/>
    <n v="155.19999999999999"/>
    <n v="110"/>
    <n v="26.38"/>
    <n v="0"/>
    <x v="0"/>
  </r>
  <r>
    <x v="39"/>
    <n v="45"/>
    <n v="415"/>
    <n v="1"/>
    <n v="44"/>
    <n v="254.1"/>
    <n v="127"/>
    <n v="43.2"/>
    <n v="3"/>
    <x v="0"/>
  </r>
  <r>
    <x v="6"/>
    <n v="39"/>
    <n v="510"/>
    <n v="1"/>
    <n v="33"/>
    <n v="112"/>
    <n v="90"/>
    <n v="19.04"/>
    <n v="2"/>
    <x v="0"/>
  </r>
  <r>
    <x v="41"/>
    <n v="40"/>
    <n v="408"/>
    <n v="0"/>
    <n v="0"/>
    <n v="115.5"/>
    <n v="73"/>
    <n v="19.64"/>
    <n v="3"/>
    <x v="0"/>
  </r>
  <r>
    <x v="9"/>
    <n v="38"/>
    <n v="415"/>
    <n v="0"/>
    <n v="0"/>
    <n v="137.1"/>
    <n v="102"/>
    <n v="23.31"/>
    <n v="1"/>
    <x v="0"/>
  </r>
  <r>
    <x v="49"/>
    <n v="45"/>
    <n v="415"/>
    <n v="0"/>
    <n v="0"/>
    <n v="198.4"/>
    <n v="113"/>
    <n v="33.729999999999997"/>
    <n v="0"/>
    <x v="0"/>
  </r>
  <r>
    <x v="36"/>
    <n v="49"/>
    <n v="415"/>
    <n v="1"/>
    <n v="19"/>
    <n v="132.69999999999999"/>
    <n v="94"/>
    <n v="22.56"/>
    <n v="3"/>
    <x v="0"/>
  </r>
  <r>
    <x v="27"/>
    <n v="38"/>
    <n v="408"/>
    <n v="1"/>
    <n v="25"/>
    <n v="219.6"/>
    <n v="99"/>
    <n v="37.33"/>
    <n v="2"/>
    <x v="0"/>
  </r>
  <r>
    <x v="39"/>
    <n v="40"/>
    <n v="415"/>
    <n v="0"/>
    <n v="0"/>
    <n v="169.6"/>
    <n v="96"/>
    <n v="28.83"/>
    <n v="0"/>
    <x v="0"/>
  </r>
  <r>
    <x v="8"/>
    <n v="45"/>
    <n v="408"/>
    <n v="0"/>
    <n v="0"/>
    <n v="160.4"/>
    <n v="73"/>
    <n v="27.27"/>
    <n v="4"/>
    <x v="0"/>
  </r>
  <r>
    <x v="43"/>
    <n v="38"/>
    <n v="415"/>
    <n v="0"/>
    <n v="0"/>
    <n v="194.6"/>
    <n v="114"/>
    <n v="33.08"/>
    <n v="3"/>
    <x v="0"/>
  </r>
  <r>
    <x v="49"/>
    <n v="43"/>
    <n v="408"/>
    <n v="0"/>
    <n v="0"/>
    <n v="157.1"/>
    <n v="95"/>
    <n v="26.71"/>
    <n v="2"/>
    <x v="0"/>
  </r>
  <r>
    <x v="46"/>
    <n v="35"/>
    <n v="415"/>
    <n v="0"/>
    <n v="0"/>
    <n v="179.8"/>
    <n v="125"/>
    <n v="30.57"/>
    <n v="0"/>
    <x v="0"/>
  </r>
  <r>
    <x v="12"/>
    <n v="39"/>
    <n v="415"/>
    <n v="0"/>
    <n v="0"/>
    <n v="148.19999999999999"/>
    <n v="108"/>
    <n v="25.19"/>
    <n v="0"/>
    <x v="0"/>
  </r>
  <r>
    <x v="14"/>
    <n v="42"/>
    <n v="415"/>
    <n v="1"/>
    <n v="39"/>
    <n v="183.2"/>
    <n v="103"/>
    <n v="31.14"/>
    <n v="1"/>
    <x v="0"/>
  </r>
  <r>
    <x v="21"/>
    <n v="27"/>
    <n v="415"/>
    <n v="0"/>
    <n v="0"/>
    <n v="119.2"/>
    <n v="88"/>
    <n v="20.260000000000002"/>
    <n v="4"/>
    <x v="1"/>
  </r>
  <r>
    <x v="50"/>
    <n v="46"/>
    <n v="408"/>
    <n v="1"/>
    <n v="35"/>
    <n v="224"/>
    <n v="102"/>
    <n v="38.08"/>
    <n v="0"/>
    <x v="0"/>
  </r>
  <r>
    <x v="45"/>
    <n v="47"/>
    <n v="415"/>
    <n v="0"/>
    <n v="0"/>
    <n v="184.8"/>
    <n v="83"/>
    <n v="31.42"/>
    <n v="1"/>
    <x v="0"/>
  </r>
  <r>
    <x v="41"/>
    <n v="34"/>
    <n v="408"/>
    <n v="0"/>
    <n v="0"/>
    <n v="176.3"/>
    <n v="140"/>
    <n v="29.97"/>
    <n v="1"/>
    <x v="0"/>
  </r>
  <r>
    <x v="8"/>
    <n v="39"/>
    <n v="415"/>
    <n v="0"/>
    <n v="0"/>
    <n v="241.7"/>
    <n v="115"/>
    <n v="41.09"/>
    <n v="2"/>
    <x v="0"/>
  </r>
  <r>
    <x v="26"/>
    <n v="37"/>
    <n v="510"/>
    <n v="1"/>
    <n v="38"/>
    <n v="224.7"/>
    <n v="121"/>
    <n v="38.200000000000003"/>
    <n v="0"/>
    <x v="0"/>
  </r>
  <r>
    <x v="33"/>
    <n v="37"/>
    <n v="510"/>
    <n v="0"/>
    <n v="0"/>
    <n v="207.3"/>
    <n v="115"/>
    <n v="35.24"/>
    <n v="1"/>
    <x v="0"/>
  </r>
  <r>
    <x v="0"/>
    <n v="35"/>
    <n v="408"/>
    <n v="0"/>
    <n v="0"/>
    <n v="196.8"/>
    <n v="81"/>
    <n v="33.46"/>
    <n v="2"/>
    <x v="0"/>
  </r>
  <r>
    <x v="19"/>
    <n v="39"/>
    <n v="510"/>
    <n v="0"/>
    <n v="0"/>
    <n v="110.9"/>
    <n v="74"/>
    <n v="18.850000000000001"/>
    <n v="1"/>
    <x v="0"/>
  </r>
  <r>
    <x v="1"/>
    <n v="42"/>
    <n v="510"/>
    <n v="0"/>
    <n v="0"/>
    <n v="122.5"/>
    <n v="145"/>
    <n v="20.83"/>
    <n v="2"/>
    <x v="0"/>
  </r>
  <r>
    <x v="26"/>
    <n v="43"/>
    <n v="510"/>
    <n v="0"/>
    <n v="0"/>
    <n v="187"/>
    <n v="65"/>
    <n v="31.79"/>
    <n v="2"/>
    <x v="0"/>
  </r>
  <r>
    <x v="40"/>
    <n v="41"/>
    <n v="415"/>
    <n v="0"/>
    <n v="0"/>
    <n v="170.5"/>
    <n v="113"/>
    <n v="28.99"/>
    <n v="0"/>
    <x v="0"/>
  </r>
  <r>
    <x v="11"/>
    <n v="47"/>
    <n v="415"/>
    <n v="0"/>
    <n v="0"/>
    <n v="204.8"/>
    <n v="101"/>
    <n v="34.82"/>
    <n v="0"/>
    <x v="0"/>
  </r>
  <r>
    <x v="17"/>
    <n v="32"/>
    <n v="510"/>
    <n v="0"/>
    <n v="0"/>
    <n v="154"/>
    <n v="133"/>
    <n v="26.18"/>
    <n v="4"/>
    <x v="1"/>
  </r>
  <r>
    <x v="16"/>
    <n v="43"/>
    <n v="415"/>
    <n v="0"/>
    <n v="0"/>
    <n v="225.2"/>
    <n v="93"/>
    <n v="38.28"/>
    <n v="2"/>
    <x v="0"/>
  </r>
  <r>
    <x v="24"/>
    <n v="37"/>
    <n v="408"/>
    <n v="0"/>
    <n v="0"/>
    <n v="159.4"/>
    <n v="79"/>
    <n v="27.1"/>
    <n v="6"/>
    <x v="1"/>
  </r>
  <r>
    <x v="25"/>
    <n v="38"/>
    <n v="510"/>
    <n v="0"/>
    <n v="0"/>
    <n v="172.7"/>
    <n v="95"/>
    <n v="29.36"/>
    <n v="2"/>
    <x v="0"/>
  </r>
  <r>
    <x v="46"/>
    <n v="41"/>
    <n v="415"/>
    <n v="0"/>
    <n v="0"/>
    <n v="222.8"/>
    <n v="99"/>
    <n v="37.880000000000003"/>
    <n v="3"/>
    <x v="0"/>
  </r>
  <r>
    <x v="29"/>
    <n v="41"/>
    <n v="415"/>
    <n v="0"/>
    <n v="0"/>
    <n v="214.1"/>
    <n v="77"/>
    <n v="36.4"/>
    <n v="1"/>
    <x v="0"/>
  </r>
  <r>
    <x v="26"/>
    <n v="34"/>
    <n v="408"/>
    <n v="0"/>
    <n v="0"/>
    <n v="134"/>
    <n v="104"/>
    <n v="22.78"/>
    <n v="3"/>
    <x v="0"/>
  </r>
  <r>
    <x v="6"/>
    <n v="40"/>
    <n v="510"/>
    <n v="0"/>
    <n v="0"/>
    <n v="184.8"/>
    <n v="74"/>
    <n v="31.42"/>
    <n v="1"/>
    <x v="0"/>
  </r>
  <r>
    <x v="49"/>
    <n v="46"/>
    <n v="415"/>
    <n v="1"/>
    <n v="36"/>
    <n v="283.10000000000002"/>
    <n v="112"/>
    <n v="48.13"/>
    <n v="3"/>
    <x v="0"/>
  </r>
  <r>
    <x v="35"/>
    <n v="28"/>
    <n v="510"/>
    <n v="0"/>
    <n v="0"/>
    <n v="291.8"/>
    <n v="143"/>
    <n v="49.61"/>
    <n v="0"/>
    <x v="1"/>
  </r>
  <r>
    <x v="4"/>
    <n v="49"/>
    <n v="408"/>
    <n v="0"/>
    <n v="0"/>
    <n v="222.7"/>
    <n v="94"/>
    <n v="37.86"/>
    <n v="1"/>
    <x v="0"/>
  </r>
  <r>
    <x v="13"/>
    <n v="39"/>
    <n v="510"/>
    <n v="0"/>
    <n v="0"/>
    <n v="174.5"/>
    <n v="79"/>
    <n v="29.67"/>
    <n v="0"/>
    <x v="0"/>
  </r>
  <r>
    <x v="21"/>
    <n v="43"/>
    <n v="408"/>
    <n v="0"/>
    <n v="0"/>
    <n v="68.400000000000006"/>
    <n v="86"/>
    <n v="11.63"/>
    <n v="0"/>
    <x v="0"/>
  </r>
  <r>
    <x v="2"/>
    <n v="40"/>
    <n v="408"/>
    <n v="1"/>
    <n v="31"/>
    <n v="273"/>
    <n v="78"/>
    <n v="46.41"/>
    <n v="1"/>
    <x v="0"/>
  </r>
  <r>
    <x v="49"/>
    <n v="28"/>
    <n v="415"/>
    <n v="0"/>
    <n v="0"/>
    <n v="225.3"/>
    <n v="134"/>
    <n v="38.299999999999997"/>
    <n v="1"/>
    <x v="1"/>
  </r>
  <r>
    <x v="46"/>
    <n v="34"/>
    <n v="415"/>
    <n v="1"/>
    <n v="23"/>
    <n v="283.2"/>
    <n v="130"/>
    <n v="48.14"/>
    <n v="1"/>
    <x v="0"/>
  </r>
  <r>
    <x v="24"/>
    <n v="29"/>
    <n v="510"/>
    <n v="0"/>
    <n v="0"/>
    <n v="131.4"/>
    <n v="78"/>
    <n v="22.34"/>
    <n v="1"/>
    <x v="1"/>
  </r>
  <r>
    <x v="26"/>
    <n v="42"/>
    <n v="510"/>
    <n v="1"/>
    <n v="12"/>
    <n v="89.7"/>
    <n v="87"/>
    <n v="15.25"/>
    <n v="1"/>
    <x v="0"/>
  </r>
  <r>
    <x v="32"/>
    <n v="40"/>
    <n v="510"/>
    <n v="0"/>
    <n v="0"/>
    <n v="127.1"/>
    <n v="102"/>
    <n v="21.61"/>
    <n v="3"/>
    <x v="0"/>
  </r>
  <r>
    <x v="50"/>
    <n v="47"/>
    <n v="415"/>
    <n v="1"/>
    <n v="28"/>
    <n v="105.9"/>
    <n v="132"/>
    <n v="18"/>
    <n v="1"/>
    <x v="0"/>
  </r>
  <r>
    <x v="13"/>
    <n v="41"/>
    <n v="408"/>
    <n v="0"/>
    <n v="0"/>
    <n v="142.30000000000001"/>
    <n v="79"/>
    <n v="24.19"/>
    <n v="2"/>
    <x v="0"/>
  </r>
  <r>
    <x v="3"/>
    <n v="36"/>
    <n v="408"/>
    <n v="1"/>
    <n v="36"/>
    <n v="201.9"/>
    <n v="93"/>
    <n v="34.32"/>
    <n v="0"/>
    <x v="0"/>
  </r>
  <r>
    <x v="32"/>
    <n v="36"/>
    <n v="415"/>
    <n v="0"/>
    <n v="0"/>
    <n v="247.3"/>
    <n v="91"/>
    <n v="42.04"/>
    <n v="3"/>
    <x v="0"/>
  </r>
  <r>
    <x v="43"/>
    <n v="43"/>
    <n v="408"/>
    <n v="1"/>
    <n v="38"/>
    <n v="242.2"/>
    <n v="96"/>
    <n v="41.17"/>
    <n v="1"/>
    <x v="0"/>
  </r>
  <r>
    <x v="43"/>
    <n v="21"/>
    <n v="415"/>
    <n v="0"/>
    <n v="0"/>
    <n v="127.3"/>
    <n v="80"/>
    <n v="21.64"/>
    <n v="5"/>
    <x v="1"/>
  </r>
  <r>
    <x v="6"/>
    <n v="35"/>
    <n v="408"/>
    <n v="0"/>
    <n v="0"/>
    <n v="162"/>
    <n v="104"/>
    <n v="27.54"/>
    <n v="1"/>
    <x v="0"/>
  </r>
  <r>
    <x v="18"/>
    <n v="40"/>
    <n v="415"/>
    <n v="1"/>
    <n v="33"/>
    <n v="179.1"/>
    <n v="93"/>
    <n v="30.45"/>
    <n v="2"/>
    <x v="0"/>
  </r>
  <r>
    <x v="30"/>
    <n v="35"/>
    <n v="415"/>
    <n v="0"/>
    <n v="0"/>
    <n v="193.1"/>
    <n v="85"/>
    <n v="32.83"/>
    <n v="0"/>
    <x v="0"/>
  </r>
  <r>
    <x v="11"/>
    <n v="47"/>
    <n v="408"/>
    <n v="0"/>
    <n v="0"/>
    <n v="171.7"/>
    <n v="99"/>
    <n v="29.19"/>
    <n v="1"/>
    <x v="0"/>
  </r>
  <r>
    <x v="21"/>
    <n v="43"/>
    <n v="415"/>
    <n v="1"/>
    <n v="24"/>
    <n v="121.7"/>
    <n v="87"/>
    <n v="20.69"/>
    <n v="1"/>
    <x v="0"/>
  </r>
  <r>
    <x v="13"/>
    <n v="36"/>
    <n v="415"/>
    <n v="0"/>
    <n v="0"/>
    <n v="130.19999999999999"/>
    <n v="105"/>
    <n v="22.13"/>
    <n v="2"/>
    <x v="0"/>
  </r>
  <r>
    <x v="39"/>
    <n v="42"/>
    <n v="510"/>
    <n v="0"/>
    <n v="0"/>
    <n v="203.4"/>
    <n v="96"/>
    <n v="34.58"/>
    <n v="2"/>
    <x v="0"/>
  </r>
  <r>
    <x v="19"/>
    <n v="39"/>
    <n v="415"/>
    <n v="0"/>
    <n v="0"/>
    <n v="174.7"/>
    <n v="83"/>
    <n v="29.7"/>
    <n v="5"/>
    <x v="0"/>
  </r>
  <r>
    <x v="37"/>
    <n v="21"/>
    <n v="510"/>
    <n v="0"/>
    <n v="0"/>
    <n v="241"/>
    <n v="120"/>
    <n v="40.97"/>
    <n v="1"/>
    <x v="1"/>
  </r>
  <r>
    <x v="6"/>
    <n v="39"/>
    <n v="415"/>
    <n v="0"/>
    <n v="0"/>
    <n v="141.69999999999999"/>
    <n v="95"/>
    <n v="24.09"/>
    <n v="0"/>
    <x v="0"/>
  </r>
  <r>
    <x v="34"/>
    <n v="37"/>
    <n v="408"/>
    <n v="0"/>
    <n v="0"/>
    <n v="134.80000000000001"/>
    <n v="96"/>
    <n v="22.92"/>
    <n v="2"/>
    <x v="0"/>
  </r>
  <r>
    <x v="45"/>
    <n v="40"/>
    <n v="415"/>
    <n v="0"/>
    <n v="0"/>
    <n v="163.1"/>
    <n v="119"/>
    <n v="27.73"/>
    <n v="1"/>
    <x v="0"/>
  </r>
  <r>
    <x v="2"/>
    <n v="26"/>
    <n v="510"/>
    <n v="0"/>
    <n v="0"/>
    <n v="329.8"/>
    <n v="73"/>
    <n v="56.07"/>
    <n v="0"/>
    <x v="1"/>
  </r>
  <r>
    <x v="16"/>
    <n v="39"/>
    <n v="510"/>
    <n v="0"/>
    <n v="0"/>
    <n v="131.9"/>
    <n v="93"/>
    <n v="22.42"/>
    <n v="1"/>
    <x v="0"/>
  </r>
  <r>
    <x v="22"/>
    <n v="35"/>
    <n v="408"/>
    <n v="1"/>
    <n v="29"/>
    <n v="150"/>
    <n v="91"/>
    <n v="25.5"/>
    <n v="1"/>
    <x v="0"/>
  </r>
  <r>
    <x v="46"/>
    <n v="47"/>
    <n v="415"/>
    <n v="1"/>
    <n v="30"/>
    <n v="196.6"/>
    <n v="93"/>
    <n v="33.42"/>
    <n v="2"/>
    <x v="0"/>
  </r>
  <r>
    <x v="40"/>
    <n v="42"/>
    <n v="510"/>
    <n v="0"/>
    <n v="0"/>
    <n v="99.7"/>
    <n v="107"/>
    <n v="16.95"/>
    <n v="2"/>
    <x v="0"/>
  </r>
  <r>
    <x v="48"/>
    <n v="47"/>
    <n v="415"/>
    <n v="0"/>
    <n v="0"/>
    <n v="143.6"/>
    <n v="88"/>
    <n v="24.41"/>
    <n v="3"/>
    <x v="0"/>
  </r>
  <r>
    <x v="49"/>
    <n v="38"/>
    <n v="408"/>
    <n v="1"/>
    <n v="40"/>
    <n v="231.9"/>
    <n v="56"/>
    <n v="39.42"/>
    <n v="2"/>
    <x v="0"/>
  </r>
  <r>
    <x v="35"/>
    <n v="42"/>
    <n v="415"/>
    <n v="0"/>
    <n v="0"/>
    <n v="72.8"/>
    <n v="107"/>
    <n v="12.38"/>
    <n v="3"/>
    <x v="0"/>
  </r>
  <r>
    <x v="48"/>
    <n v="40"/>
    <n v="415"/>
    <n v="1"/>
    <n v="15"/>
    <n v="221.8"/>
    <n v="143"/>
    <n v="37.71"/>
    <n v="1"/>
    <x v="0"/>
  </r>
  <r>
    <x v="27"/>
    <n v="35"/>
    <n v="415"/>
    <n v="0"/>
    <n v="0"/>
    <n v="269"/>
    <n v="120"/>
    <n v="45.73"/>
    <n v="2"/>
    <x v="1"/>
  </r>
  <r>
    <x v="48"/>
    <n v="33"/>
    <n v="415"/>
    <n v="0"/>
    <n v="0"/>
    <n v="268.3"/>
    <n v="114"/>
    <n v="45.61"/>
    <n v="1"/>
    <x v="1"/>
  </r>
  <r>
    <x v="2"/>
    <n v="38"/>
    <n v="415"/>
    <n v="1"/>
    <n v="27"/>
    <n v="198.7"/>
    <n v="127"/>
    <n v="33.78"/>
    <n v="1"/>
    <x v="0"/>
  </r>
  <r>
    <x v="39"/>
    <n v="37"/>
    <n v="415"/>
    <n v="0"/>
    <n v="0"/>
    <n v="115.5"/>
    <n v="75"/>
    <n v="19.64"/>
    <n v="7"/>
    <x v="1"/>
  </r>
  <r>
    <x v="48"/>
    <n v="32"/>
    <n v="510"/>
    <n v="0"/>
    <n v="0"/>
    <n v="215.6"/>
    <n v="113"/>
    <n v="36.65"/>
    <n v="1"/>
    <x v="0"/>
  </r>
  <r>
    <x v="36"/>
    <n v="41"/>
    <n v="408"/>
    <n v="0"/>
    <n v="0"/>
    <n v="169.9"/>
    <n v="107"/>
    <n v="28.88"/>
    <n v="1"/>
    <x v="0"/>
  </r>
  <r>
    <x v="15"/>
    <n v="40"/>
    <n v="510"/>
    <n v="0"/>
    <n v="0"/>
    <n v="201.7"/>
    <n v="85"/>
    <n v="34.29"/>
    <n v="0"/>
    <x v="0"/>
  </r>
  <r>
    <x v="14"/>
    <n v="40"/>
    <n v="408"/>
    <n v="0"/>
    <n v="0"/>
    <n v="221.1"/>
    <n v="133"/>
    <n v="37.590000000000003"/>
    <n v="4"/>
    <x v="0"/>
  </r>
  <r>
    <x v="39"/>
    <n v="40"/>
    <n v="510"/>
    <n v="1"/>
    <n v="32"/>
    <n v="218.7"/>
    <n v="117"/>
    <n v="37.18"/>
    <n v="2"/>
    <x v="0"/>
  </r>
  <r>
    <x v="3"/>
    <n v="28"/>
    <n v="415"/>
    <n v="0"/>
    <n v="0"/>
    <n v="293.7"/>
    <n v="89"/>
    <n v="49.93"/>
    <n v="2"/>
    <x v="1"/>
  </r>
  <r>
    <x v="29"/>
    <n v="39"/>
    <n v="415"/>
    <n v="1"/>
    <n v="26"/>
    <n v="175.8"/>
    <n v="96"/>
    <n v="29.89"/>
    <n v="2"/>
    <x v="0"/>
  </r>
  <r>
    <x v="15"/>
    <n v="31"/>
    <n v="510"/>
    <n v="0"/>
    <n v="0"/>
    <n v="278.5"/>
    <n v="95"/>
    <n v="47.35"/>
    <n v="1"/>
    <x v="1"/>
  </r>
  <r>
    <x v="12"/>
    <n v="41"/>
    <n v="408"/>
    <n v="1"/>
    <n v="29"/>
    <n v="236.3"/>
    <n v="105"/>
    <n v="40.17"/>
    <n v="3"/>
    <x v="0"/>
  </r>
  <r>
    <x v="24"/>
    <n v="28"/>
    <n v="415"/>
    <n v="0"/>
    <n v="0"/>
    <n v="273.8"/>
    <n v="113"/>
    <n v="46.55"/>
    <n v="1"/>
    <x v="0"/>
  </r>
  <r>
    <x v="6"/>
    <n v="31"/>
    <n v="408"/>
    <n v="0"/>
    <n v="0"/>
    <n v="131.1"/>
    <n v="129"/>
    <n v="22.29"/>
    <n v="5"/>
    <x v="1"/>
  </r>
  <r>
    <x v="12"/>
    <n v="39"/>
    <n v="415"/>
    <n v="1"/>
    <n v="23"/>
    <n v="167.4"/>
    <n v="83"/>
    <n v="28.46"/>
    <n v="4"/>
    <x v="0"/>
  </r>
  <r>
    <x v="37"/>
    <n v="40"/>
    <n v="408"/>
    <n v="0"/>
    <n v="0"/>
    <n v="197.7"/>
    <n v="68"/>
    <n v="33.61"/>
    <n v="3"/>
    <x v="0"/>
  </r>
  <r>
    <x v="0"/>
    <n v="36"/>
    <n v="415"/>
    <n v="0"/>
    <n v="0"/>
    <n v="169.5"/>
    <n v="93"/>
    <n v="28.82"/>
    <n v="2"/>
    <x v="0"/>
  </r>
  <r>
    <x v="12"/>
    <n v="41"/>
    <n v="415"/>
    <n v="1"/>
    <n v="17"/>
    <n v="225.2"/>
    <n v="116"/>
    <n v="38.28"/>
    <n v="0"/>
    <x v="0"/>
  </r>
  <r>
    <x v="4"/>
    <n v="33"/>
    <n v="510"/>
    <n v="0"/>
    <n v="0"/>
    <n v="129.69999999999999"/>
    <n v="84"/>
    <n v="22.05"/>
    <n v="5"/>
    <x v="1"/>
  </r>
  <r>
    <x v="44"/>
    <n v="39"/>
    <n v="415"/>
    <n v="0"/>
    <n v="0"/>
    <n v="200"/>
    <n v="66"/>
    <n v="34"/>
    <n v="3"/>
    <x v="0"/>
  </r>
  <r>
    <x v="33"/>
    <n v="42"/>
    <n v="510"/>
    <n v="1"/>
    <n v="36"/>
    <n v="95.9"/>
    <n v="87"/>
    <n v="16.3"/>
    <n v="0"/>
    <x v="0"/>
  </r>
  <r>
    <x v="41"/>
    <n v="41"/>
    <n v="510"/>
    <n v="1"/>
    <n v="25"/>
    <n v="152.80000000000001"/>
    <n v="110"/>
    <n v="25.98"/>
    <n v="1"/>
    <x v="0"/>
  </r>
  <r>
    <x v="17"/>
    <n v="33"/>
    <n v="415"/>
    <n v="0"/>
    <n v="0"/>
    <n v="268.39999999999998"/>
    <n v="85"/>
    <n v="45.63"/>
    <n v="2"/>
    <x v="1"/>
  </r>
  <r>
    <x v="17"/>
    <n v="39"/>
    <n v="415"/>
    <n v="0"/>
    <n v="0"/>
    <n v="188.5"/>
    <n v="152"/>
    <n v="32.049999999999997"/>
    <n v="2"/>
    <x v="0"/>
  </r>
  <r>
    <x v="20"/>
    <n v="38"/>
    <n v="408"/>
    <n v="0"/>
    <n v="0"/>
    <n v="170.6"/>
    <n v="97"/>
    <n v="29"/>
    <n v="1"/>
    <x v="0"/>
  </r>
  <r>
    <x v="1"/>
    <n v="46"/>
    <n v="415"/>
    <n v="0"/>
    <n v="0"/>
    <n v="191.4"/>
    <n v="124"/>
    <n v="32.54"/>
    <n v="1"/>
    <x v="0"/>
  </r>
  <r>
    <x v="18"/>
    <n v="42"/>
    <n v="510"/>
    <n v="0"/>
    <n v="0"/>
    <n v="115.9"/>
    <n v="87"/>
    <n v="19.7"/>
    <n v="1"/>
    <x v="0"/>
  </r>
  <r>
    <x v="35"/>
    <n v="43"/>
    <n v="408"/>
    <n v="0"/>
    <n v="0"/>
    <n v="128.80000000000001"/>
    <n v="86"/>
    <n v="21.9"/>
    <n v="2"/>
    <x v="0"/>
  </r>
  <r>
    <x v="6"/>
    <n v="39"/>
    <n v="510"/>
    <n v="0"/>
    <n v="0"/>
    <n v="131.69999999999999"/>
    <n v="108"/>
    <n v="22.39"/>
    <n v="1"/>
    <x v="0"/>
  </r>
  <r>
    <x v="42"/>
    <n v="38"/>
    <n v="415"/>
    <n v="0"/>
    <n v="0"/>
    <n v="101.4"/>
    <n v="48"/>
    <n v="17.239999999999998"/>
    <n v="1"/>
    <x v="0"/>
  </r>
  <r>
    <x v="36"/>
    <n v="47"/>
    <n v="408"/>
    <n v="0"/>
    <n v="0"/>
    <n v="107.5"/>
    <n v="121"/>
    <n v="18.28"/>
    <n v="2"/>
    <x v="0"/>
  </r>
  <r>
    <x v="20"/>
    <n v="35"/>
    <n v="415"/>
    <n v="1"/>
    <n v="43"/>
    <n v="121.1"/>
    <n v="105"/>
    <n v="20.59"/>
    <n v="3"/>
    <x v="0"/>
  </r>
  <r>
    <x v="34"/>
    <n v="32"/>
    <n v="510"/>
    <n v="0"/>
    <n v="0"/>
    <n v="124.3"/>
    <n v="70"/>
    <n v="21.13"/>
    <n v="0"/>
    <x v="0"/>
  </r>
  <r>
    <x v="26"/>
    <n v="38"/>
    <n v="415"/>
    <n v="0"/>
    <n v="0"/>
    <n v="157.69999999999999"/>
    <n v="101"/>
    <n v="26.81"/>
    <n v="1"/>
    <x v="0"/>
  </r>
  <r>
    <x v="16"/>
    <n v="39"/>
    <n v="408"/>
    <n v="0"/>
    <n v="0"/>
    <n v="124.3"/>
    <n v="68"/>
    <n v="21.13"/>
    <n v="0"/>
    <x v="0"/>
  </r>
  <r>
    <x v="37"/>
    <n v="35"/>
    <n v="415"/>
    <n v="0"/>
    <n v="0"/>
    <n v="286.39999999999998"/>
    <n v="125"/>
    <n v="48.69"/>
    <n v="1"/>
    <x v="1"/>
  </r>
  <r>
    <x v="8"/>
    <n v="41"/>
    <n v="415"/>
    <n v="0"/>
    <n v="0"/>
    <n v="141.69999999999999"/>
    <n v="95"/>
    <n v="24.09"/>
    <n v="0"/>
    <x v="0"/>
  </r>
  <r>
    <x v="13"/>
    <n v="36"/>
    <n v="408"/>
    <n v="1"/>
    <n v="25"/>
    <n v="173"/>
    <n v="91"/>
    <n v="29.41"/>
    <n v="0"/>
    <x v="0"/>
  </r>
  <r>
    <x v="1"/>
    <n v="35"/>
    <n v="415"/>
    <n v="0"/>
    <n v="0"/>
    <n v="268.7"/>
    <n v="120"/>
    <n v="45.68"/>
    <n v="2"/>
    <x v="1"/>
  </r>
  <r>
    <x v="50"/>
    <n v="38"/>
    <n v="415"/>
    <n v="1"/>
    <n v="31"/>
    <n v="218.5"/>
    <n v="130"/>
    <n v="37.15"/>
    <n v="0"/>
    <x v="0"/>
  </r>
  <r>
    <x v="35"/>
    <n v="41"/>
    <n v="415"/>
    <n v="0"/>
    <n v="0"/>
    <n v="255.3"/>
    <n v="114"/>
    <n v="43.4"/>
    <n v="3"/>
    <x v="0"/>
  </r>
  <r>
    <x v="20"/>
    <n v="45"/>
    <n v="415"/>
    <n v="0"/>
    <n v="0"/>
    <n v="41.9"/>
    <n v="124"/>
    <n v="7.12"/>
    <n v="1"/>
    <x v="0"/>
  </r>
  <r>
    <x v="50"/>
    <n v="37"/>
    <n v="415"/>
    <n v="0"/>
    <n v="0"/>
    <n v="260.8"/>
    <n v="87"/>
    <n v="44.34"/>
    <n v="1"/>
    <x v="0"/>
  </r>
  <r>
    <x v="26"/>
    <n v="36"/>
    <n v="408"/>
    <n v="1"/>
    <n v="26"/>
    <n v="239.4"/>
    <n v="94"/>
    <n v="40.700000000000003"/>
    <n v="0"/>
    <x v="0"/>
  </r>
  <r>
    <x v="35"/>
    <n v="46"/>
    <n v="510"/>
    <n v="0"/>
    <n v="0"/>
    <n v="226.7"/>
    <n v="94"/>
    <n v="38.54"/>
    <n v="0"/>
    <x v="0"/>
  </r>
  <r>
    <x v="45"/>
    <n v="44"/>
    <n v="510"/>
    <n v="0"/>
    <n v="0"/>
    <n v="158"/>
    <n v="110"/>
    <n v="26.86"/>
    <n v="1"/>
    <x v="0"/>
  </r>
  <r>
    <x v="41"/>
    <n v="26"/>
    <n v="510"/>
    <n v="0"/>
    <n v="0"/>
    <n v="113.1"/>
    <n v="74"/>
    <n v="19.23"/>
    <n v="1"/>
    <x v="1"/>
  </r>
  <r>
    <x v="19"/>
    <n v="40"/>
    <n v="415"/>
    <n v="0"/>
    <n v="0"/>
    <n v="182.7"/>
    <n v="142"/>
    <n v="31.06"/>
    <n v="1"/>
    <x v="0"/>
  </r>
  <r>
    <x v="11"/>
    <n v="34"/>
    <n v="415"/>
    <n v="0"/>
    <n v="0"/>
    <n v="161.30000000000001"/>
    <n v="83"/>
    <n v="27.42"/>
    <n v="0"/>
    <x v="1"/>
  </r>
  <r>
    <x v="39"/>
    <n v="35"/>
    <n v="415"/>
    <n v="0"/>
    <n v="0"/>
    <n v="142.5"/>
    <n v="92"/>
    <n v="24.23"/>
    <n v="2"/>
    <x v="0"/>
  </r>
  <r>
    <x v="33"/>
    <n v="29"/>
    <n v="415"/>
    <n v="0"/>
    <n v="0"/>
    <n v="190.5"/>
    <n v="108"/>
    <n v="32.39"/>
    <n v="2"/>
    <x v="1"/>
  </r>
  <r>
    <x v="4"/>
    <n v="38"/>
    <n v="408"/>
    <n v="1"/>
    <n v="15"/>
    <n v="159.30000000000001"/>
    <n v="110"/>
    <n v="27.08"/>
    <n v="1"/>
    <x v="0"/>
  </r>
  <r>
    <x v="33"/>
    <n v="40"/>
    <n v="408"/>
    <n v="1"/>
    <n v="39"/>
    <n v="153.80000000000001"/>
    <n v="106"/>
    <n v="26.15"/>
    <n v="1"/>
    <x v="0"/>
  </r>
  <r>
    <x v="1"/>
    <n v="40"/>
    <n v="408"/>
    <n v="0"/>
    <n v="0"/>
    <n v="180.7"/>
    <n v="127"/>
    <n v="30.72"/>
    <n v="2"/>
    <x v="0"/>
  </r>
  <r>
    <x v="0"/>
    <n v="35"/>
    <n v="408"/>
    <n v="0"/>
    <n v="0"/>
    <n v="202.7"/>
    <n v="105"/>
    <n v="34.46"/>
    <n v="0"/>
    <x v="0"/>
  </r>
  <r>
    <x v="14"/>
    <n v="39"/>
    <n v="415"/>
    <n v="1"/>
    <n v="35"/>
    <n v="190.8"/>
    <n v="100"/>
    <n v="32.44"/>
    <n v="0"/>
    <x v="0"/>
  </r>
  <r>
    <x v="46"/>
    <n v="46"/>
    <n v="415"/>
    <n v="1"/>
    <n v="28"/>
    <n v="235.6"/>
    <n v="124"/>
    <n v="40.049999999999997"/>
    <n v="1"/>
    <x v="0"/>
  </r>
  <r>
    <x v="20"/>
    <n v="39"/>
    <n v="510"/>
    <n v="0"/>
    <n v="0"/>
    <n v="189.3"/>
    <n v="77"/>
    <n v="32.18"/>
    <n v="0"/>
    <x v="0"/>
  </r>
  <r>
    <x v="19"/>
    <n v="41"/>
    <n v="408"/>
    <n v="1"/>
    <n v="42"/>
    <n v="166.9"/>
    <n v="101"/>
    <n v="28.37"/>
    <n v="1"/>
    <x v="0"/>
  </r>
  <r>
    <x v="49"/>
    <n v="28"/>
    <n v="415"/>
    <n v="0"/>
    <n v="0"/>
    <n v="245.2"/>
    <n v="87"/>
    <n v="41.68"/>
    <n v="0"/>
    <x v="1"/>
  </r>
  <r>
    <x v="36"/>
    <n v="31"/>
    <n v="415"/>
    <n v="0"/>
    <n v="0"/>
    <n v="132.6"/>
    <n v="125"/>
    <n v="22.54"/>
    <n v="4"/>
    <x v="1"/>
  </r>
  <r>
    <x v="1"/>
    <n v="40"/>
    <n v="415"/>
    <n v="0"/>
    <n v="0"/>
    <n v="182.3"/>
    <n v="64"/>
    <n v="30.99"/>
    <n v="2"/>
    <x v="0"/>
  </r>
  <r>
    <x v="43"/>
    <n v="41"/>
    <n v="510"/>
    <n v="1"/>
    <n v="14"/>
    <n v="192.3"/>
    <n v="86"/>
    <n v="32.69"/>
    <n v="2"/>
    <x v="0"/>
  </r>
  <r>
    <x v="35"/>
    <n v="28"/>
    <n v="510"/>
    <n v="0"/>
    <n v="0"/>
    <n v="122"/>
    <n v="110"/>
    <n v="20.74"/>
    <n v="2"/>
    <x v="1"/>
  </r>
  <r>
    <x v="33"/>
    <n v="38"/>
    <n v="408"/>
    <n v="0"/>
    <n v="0"/>
    <n v="193"/>
    <n v="101"/>
    <n v="32.81"/>
    <n v="2"/>
    <x v="0"/>
  </r>
  <r>
    <x v="50"/>
    <n v="47"/>
    <n v="415"/>
    <n v="1"/>
    <n v="39"/>
    <n v="91.5"/>
    <n v="125"/>
    <n v="15.56"/>
    <n v="2"/>
    <x v="0"/>
  </r>
  <r>
    <x v="11"/>
    <n v="38"/>
    <n v="415"/>
    <n v="0"/>
    <n v="0"/>
    <n v="244.7"/>
    <n v="81"/>
    <n v="41.6"/>
    <n v="1"/>
    <x v="0"/>
  </r>
  <r>
    <x v="26"/>
    <n v="46"/>
    <n v="408"/>
    <n v="1"/>
    <n v="24"/>
    <n v="239.8"/>
    <n v="103"/>
    <n v="40.770000000000003"/>
    <n v="0"/>
    <x v="0"/>
  </r>
  <r>
    <x v="19"/>
    <n v="45"/>
    <n v="415"/>
    <n v="0"/>
    <n v="0"/>
    <n v="172.4"/>
    <n v="132"/>
    <n v="29.31"/>
    <n v="0"/>
    <x v="0"/>
  </r>
  <r>
    <x v="27"/>
    <n v="27"/>
    <n v="415"/>
    <n v="0"/>
    <n v="0"/>
    <n v="242.5"/>
    <n v="83"/>
    <n v="41.23"/>
    <n v="3"/>
    <x v="1"/>
  </r>
  <r>
    <x v="16"/>
    <n v="29"/>
    <n v="510"/>
    <n v="1"/>
    <n v="39"/>
    <n v="117.6"/>
    <n v="82"/>
    <n v="19.989999999999998"/>
    <n v="2"/>
    <x v="0"/>
  </r>
  <r>
    <x v="5"/>
    <n v="40"/>
    <n v="510"/>
    <n v="0"/>
    <n v="0"/>
    <n v="174.5"/>
    <n v="127"/>
    <n v="29.67"/>
    <n v="1"/>
    <x v="0"/>
  </r>
  <r>
    <x v="43"/>
    <n v="41"/>
    <n v="510"/>
    <n v="0"/>
    <n v="0"/>
    <n v="157.30000000000001"/>
    <n v="83"/>
    <n v="26.74"/>
    <n v="1"/>
    <x v="0"/>
  </r>
  <r>
    <x v="14"/>
    <n v="45"/>
    <n v="415"/>
    <n v="1"/>
    <n v="21"/>
    <n v="192"/>
    <n v="97"/>
    <n v="32.64"/>
    <n v="1"/>
    <x v="0"/>
  </r>
  <r>
    <x v="48"/>
    <n v="39"/>
    <n v="510"/>
    <n v="0"/>
    <n v="0"/>
    <n v="218.2"/>
    <n v="76"/>
    <n v="37.090000000000003"/>
    <n v="1"/>
    <x v="0"/>
  </r>
  <r>
    <x v="47"/>
    <n v="42"/>
    <n v="415"/>
    <n v="1"/>
    <n v="29"/>
    <n v="144.6"/>
    <n v="97"/>
    <n v="24.58"/>
    <n v="1"/>
    <x v="0"/>
  </r>
  <r>
    <x v="29"/>
    <n v="32"/>
    <n v="415"/>
    <n v="0"/>
    <n v="0"/>
    <n v="153.6"/>
    <n v="108"/>
    <n v="26.11"/>
    <n v="0"/>
    <x v="1"/>
  </r>
  <r>
    <x v="4"/>
    <n v="44"/>
    <n v="510"/>
    <n v="1"/>
    <n v="29"/>
    <n v="135.80000000000001"/>
    <n v="104"/>
    <n v="23.09"/>
    <n v="2"/>
    <x v="0"/>
  </r>
  <r>
    <x v="25"/>
    <n v="43"/>
    <n v="510"/>
    <n v="0"/>
    <n v="0"/>
    <n v="160.69999999999999"/>
    <n v="69"/>
    <n v="27.32"/>
    <n v="0"/>
    <x v="0"/>
  </r>
  <r>
    <x v="0"/>
    <n v="40"/>
    <n v="408"/>
    <n v="1"/>
    <n v="31"/>
    <n v="202.5"/>
    <n v="91"/>
    <n v="34.43"/>
    <n v="1"/>
    <x v="0"/>
  </r>
  <r>
    <x v="26"/>
    <n v="42"/>
    <n v="510"/>
    <n v="1"/>
    <n v="34"/>
    <n v="152.19999999999999"/>
    <n v="119"/>
    <n v="25.87"/>
    <n v="1"/>
    <x v="0"/>
  </r>
  <r>
    <x v="23"/>
    <n v="34"/>
    <n v="510"/>
    <n v="0"/>
    <n v="0"/>
    <n v="227.4"/>
    <n v="90"/>
    <n v="38.659999999999997"/>
    <n v="0"/>
    <x v="0"/>
  </r>
  <r>
    <x v="40"/>
    <n v="39"/>
    <n v="408"/>
    <n v="0"/>
    <n v="0"/>
    <n v="191.6"/>
    <n v="115"/>
    <n v="32.57"/>
    <n v="2"/>
    <x v="0"/>
  </r>
  <r>
    <x v="0"/>
    <n v="34"/>
    <n v="510"/>
    <n v="0"/>
    <n v="0"/>
    <n v="138.9"/>
    <n v="111"/>
    <n v="23.61"/>
    <n v="1"/>
    <x v="0"/>
  </r>
  <r>
    <x v="46"/>
    <n v="41"/>
    <n v="408"/>
    <n v="0"/>
    <n v="0"/>
    <n v="127"/>
    <n v="102"/>
    <n v="21.59"/>
    <n v="0"/>
    <x v="0"/>
  </r>
  <r>
    <x v="32"/>
    <n v="48"/>
    <n v="415"/>
    <n v="0"/>
    <n v="0"/>
    <n v="168.6"/>
    <n v="87"/>
    <n v="28.66"/>
    <n v="1"/>
    <x v="0"/>
  </r>
  <r>
    <x v="11"/>
    <n v="28"/>
    <n v="415"/>
    <n v="0"/>
    <n v="0"/>
    <n v="286.60000000000002"/>
    <n v="73"/>
    <n v="48.72"/>
    <n v="1"/>
    <x v="1"/>
  </r>
  <r>
    <x v="23"/>
    <n v="44"/>
    <n v="415"/>
    <n v="1"/>
    <n v="29"/>
    <n v="164.6"/>
    <n v="121"/>
    <n v="27.98"/>
    <n v="1"/>
    <x v="0"/>
  </r>
  <r>
    <x v="14"/>
    <n v="39"/>
    <n v="415"/>
    <n v="0"/>
    <n v="0"/>
    <n v="144"/>
    <n v="90"/>
    <n v="24.48"/>
    <n v="1"/>
    <x v="0"/>
  </r>
  <r>
    <x v="6"/>
    <n v="41"/>
    <n v="415"/>
    <n v="1"/>
    <n v="47"/>
    <n v="141.6"/>
    <n v="95"/>
    <n v="24.07"/>
    <n v="0"/>
    <x v="0"/>
  </r>
  <r>
    <x v="50"/>
    <n v="40"/>
    <n v="510"/>
    <n v="0"/>
    <n v="0"/>
    <n v="163.19999999999999"/>
    <n v="80"/>
    <n v="27.74"/>
    <n v="1"/>
    <x v="0"/>
  </r>
  <r>
    <x v="32"/>
    <n v="39"/>
    <n v="415"/>
    <n v="0"/>
    <n v="0"/>
    <n v="176.1"/>
    <n v="103"/>
    <n v="29.94"/>
    <n v="2"/>
    <x v="0"/>
  </r>
  <r>
    <x v="22"/>
    <n v="38"/>
    <n v="510"/>
    <n v="0"/>
    <n v="0"/>
    <n v="174.9"/>
    <n v="105"/>
    <n v="29.73"/>
    <n v="1"/>
    <x v="0"/>
  </r>
  <r>
    <x v="49"/>
    <n v="30"/>
    <n v="415"/>
    <n v="0"/>
    <n v="0"/>
    <n v="187.3"/>
    <n v="118"/>
    <n v="31.84"/>
    <n v="0"/>
    <x v="1"/>
  </r>
  <r>
    <x v="16"/>
    <n v="49"/>
    <n v="415"/>
    <n v="0"/>
    <n v="0"/>
    <n v="211.8"/>
    <n v="84"/>
    <n v="36.01"/>
    <n v="3"/>
    <x v="0"/>
  </r>
  <r>
    <x v="24"/>
    <n v="30"/>
    <n v="415"/>
    <n v="0"/>
    <n v="0"/>
    <n v="241.9"/>
    <n v="102"/>
    <n v="41.12"/>
    <n v="0"/>
    <x v="0"/>
  </r>
  <r>
    <x v="50"/>
    <n v="35"/>
    <n v="408"/>
    <n v="0"/>
    <n v="0"/>
    <n v="196.1"/>
    <n v="103"/>
    <n v="33.340000000000003"/>
    <n v="3"/>
    <x v="0"/>
  </r>
  <r>
    <x v="21"/>
    <n v="41"/>
    <n v="415"/>
    <n v="0"/>
    <n v="0"/>
    <n v="231.3"/>
    <n v="100"/>
    <n v="39.32"/>
    <n v="3"/>
    <x v="0"/>
  </r>
  <r>
    <x v="35"/>
    <n v="46"/>
    <n v="408"/>
    <n v="0"/>
    <n v="0"/>
    <n v="161.6"/>
    <n v="104"/>
    <n v="27.47"/>
    <n v="1"/>
    <x v="0"/>
  </r>
  <r>
    <x v="40"/>
    <n v="37"/>
    <n v="415"/>
    <n v="0"/>
    <n v="0"/>
    <n v="194"/>
    <n v="103"/>
    <n v="32.979999999999997"/>
    <n v="0"/>
    <x v="0"/>
  </r>
  <r>
    <x v="21"/>
    <n v="39"/>
    <n v="510"/>
    <n v="0"/>
    <n v="0"/>
    <n v="109.7"/>
    <n v="148"/>
    <n v="18.649999999999999"/>
    <n v="3"/>
    <x v="0"/>
  </r>
  <r>
    <x v="16"/>
    <n v="41"/>
    <n v="408"/>
    <n v="0"/>
    <n v="0"/>
    <n v="277"/>
    <n v="119"/>
    <n v="47.09"/>
    <n v="1"/>
    <x v="0"/>
  </r>
  <r>
    <x v="40"/>
    <n v="42"/>
    <n v="408"/>
    <n v="0"/>
    <n v="0"/>
    <n v="192.1"/>
    <n v="83"/>
    <n v="32.659999999999997"/>
    <n v="0"/>
    <x v="0"/>
  </r>
  <r>
    <x v="40"/>
    <n v="40"/>
    <n v="415"/>
    <n v="0"/>
    <n v="0"/>
    <n v="198.4"/>
    <n v="147"/>
    <n v="33.729999999999997"/>
    <n v="0"/>
    <x v="0"/>
  </r>
  <r>
    <x v="7"/>
    <n v="46"/>
    <n v="415"/>
    <n v="1"/>
    <n v="42"/>
    <n v="209.2"/>
    <n v="82"/>
    <n v="35.56"/>
    <n v="0"/>
    <x v="0"/>
  </r>
  <r>
    <x v="27"/>
    <n v="39"/>
    <n v="415"/>
    <n v="0"/>
    <n v="0"/>
    <n v="184.8"/>
    <n v="98"/>
    <n v="31.42"/>
    <n v="2"/>
    <x v="0"/>
  </r>
  <r>
    <x v="32"/>
    <n v="36"/>
    <n v="408"/>
    <n v="0"/>
    <n v="0"/>
    <n v="167.8"/>
    <n v="119"/>
    <n v="28.53"/>
    <n v="2"/>
    <x v="0"/>
  </r>
  <r>
    <x v="29"/>
    <n v="45"/>
    <n v="408"/>
    <n v="0"/>
    <n v="0"/>
    <n v="139.19999999999999"/>
    <n v="140"/>
    <n v="23.66"/>
    <n v="3"/>
    <x v="0"/>
  </r>
  <r>
    <x v="44"/>
    <n v="43"/>
    <n v="510"/>
    <n v="0"/>
    <n v="0"/>
    <n v="121.6"/>
    <n v="84"/>
    <n v="20.67"/>
    <n v="1"/>
    <x v="0"/>
  </r>
  <r>
    <x v="0"/>
    <n v="43"/>
    <n v="408"/>
    <n v="1"/>
    <n v="39"/>
    <n v="270.39999999999998"/>
    <n v="99"/>
    <n v="45.97"/>
    <n v="1"/>
    <x v="0"/>
  </r>
  <r>
    <x v="0"/>
    <n v="35"/>
    <n v="408"/>
    <n v="0"/>
    <n v="0"/>
    <n v="139.6"/>
    <n v="94"/>
    <n v="23.73"/>
    <n v="2"/>
    <x v="0"/>
  </r>
  <r>
    <x v="25"/>
    <n v="45"/>
    <n v="415"/>
    <n v="1"/>
    <n v="23"/>
    <n v="253"/>
    <n v="78"/>
    <n v="43.01"/>
    <n v="2"/>
    <x v="0"/>
  </r>
  <r>
    <x v="45"/>
    <n v="42"/>
    <n v="510"/>
    <n v="1"/>
    <n v="26"/>
    <n v="183.9"/>
    <n v="83"/>
    <n v="31.26"/>
    <n v="1"/>
    <x v="0"/>
  </r>
  <r>
    <x v="14"/>
    <n v="42"/>
    <n v="415"/>
    <n v="0"/>
    <n v="0"/>
    <n v="203.3"/>
    <n v="108"/>
    <n v="34.56"/>
    <n v="3"/>
    <x v="0"/>
  </r>
  <r>
    <x v="26"/>
    <n v="34"/>
    <n v="408"/>
    <n v="0"/>
    <n v="0"/>
    <n v="200.6"/>
    <n v="106"/>
    <n v="34.1"/>
    <n v="3"/>
    <x v="0"/>
  </r>
  <r>
    <x v="27"/>
    <n v="37"/>
    <n v="415"/>
    <n v="0"/>
    <n v="0"/>
    <n v="167.6"/>
    <n v="96"/>
    <n v="28.49"/>
    <n v="2"/>
    <x v="0"/>
  </r>
  <r>
    <x v="13"/>
    <n v="34"/>
    <n v="408"/>
    <n v="0"/>
    <n v="0"/>
    <n v="156.5"/>
    <n v="67"/>
    <n v="26.61"/>
    <n v="2"/>
    <x v="0"/>
  </r>
  <r>
    <x v="25"/>
    <n v="34"/>
    <n v="415"/>
    <n v="1"/>
    <n v="25"/>
    <n v="215.1"/>
    <n v="140"/>
    <n v="36.57"/>
    <n v="1"/>
    <x v="0"/>
  </r>
  <r>
    <x v="49"/>
    <n v="42"/>
    <n v="408"/>
    <n v="0"/>
    <n v="0"/>
    <n v="301.7"/>
    <n v="82"/>
    <n v="51.29"/>
    <n v="1"/>
    <x v="0"/>
  </r>
  <r>
    <x v="0"/>
    <n v="40"/>
    <n v="415"/>
    <n v="1"/>
    <n v="42"/>
    <n v="152.30000000000001"/>
    <n v="90"/>
    <n v="25.89"/>
    <n v="7"/>
    <x v="0"/>
  </r>
  <r>
    <x v="19"/>
    <n v="42"/>
    <n v="510"/>
    <n v="0"/>
    <n v="0"/>
    <n v="195.4"/>
    <n v="116"/>
    <n v="33.22"/>
    <n v="1"/>
    <x v="0"/>
  </r>
  <r>
    <x v="47"/>
    <n v="33"/>
    <n v="408"/>
    <n v="0"/>
    <n v="0"/>
    <n v="208.7"/>
    <n v="97"/>
    <n v="35.479999999999997"/>
    <n v="2"/>
    <x v="0"/>
  </r>
  <r>
    <x v="38"/>
    <n v="36"/>
    <n v="415"/>
    <n v="1"/>
    <n v="37"/>
    <n v="185.4"/>
    <n v="87"/>
    <n v="31.52"/>
    <n v="4"/>
    <x v="0"/>
  </r>
  <r>
    <x v="3"/>
    <n v="39"/>
    <n v="415"/>
    <n v="1"/>
    <n v="17"/>
    <n v="183.2"/>
    <n v="95"/>
    <n v="31.14"/>
    <n v="0"/>
    <x v="0"/>
  </r>
  <r>
    <x v="21"/>
    <n v="25"/>
    <n v="510"/>
    <n v="0"/>
    <n v="0"/>
    <n v="54.2"/>
    <n v="100"/>
    <n v="9.2100000000000009"/>
    <n v="1"/>
    <x v="1"/>
  </r>
  <r>
    <x v="9"/>
    <n v="45"/>
    <n v="408"/>
    <n v="1"/>
    <n v="26"/>
    <n v="208"/>
    <n v="115"/>
    <n v="35.36"/>
    <n v="1"/>
    <x v="0"/>
  </r>
  <r>
    <x v="43"/>
    <n v="35"/>
    <n v="415"/>
    <n v="0"/>
    <n v="0"/>
    <n v="230.3"/>
    <n v="110"/>
    <n v="39.15"/>
    <n v="1"/>
    <x v="0"/>
  </r>
  <r>
    <x v="27"/>
    <n v="45"/>
    <n v="510"/>
    <n v="1"/>
    <n v="22"/>
    <n v="240.8"/>
    <n v="102"/>
    <n v="40.94"/>
    <n v="2"/>
    <x v="0"/>
  </r>
  <r>
    <x v="6"/>
    <n v="44"/>
    <n v="510"/>
    <n v="1"/>
    <n v="21"/>
    <n v="195.7"/>
    <n v="119"/>
    <n v="33.270000000000003"/>
    <n v="2"/>
    <x v="0"/>
  </r>
  <r>
    <x v="34"/>
    <n v="28"/>
    <n v="408"/>
    <n v="0"/>
    <n v="0"/>
    <n v="276.10000000000002"/>
    <n v="82"/>
    <n v="46.94"/>
    <n v="0"/>
    <x v="1"/>
  </r>
  <r>
    <x v="37"/>
    <n v="40"/>
    <n v="408"/>
    <n v="0"/>
    <n v="0"/>
    <n v="166.1"/>
    <n v="93"/>
    <n v="28.24"/>
    <n v="2"/>
    <x v="0"/>
  </r>
  <r>
    <x v="18"/>
    <n v="25"/>
    <n v="510"/>
    <n v="1"/>
    <n v="28"/>
    <n v="135.9"/>
    <n v="117"/>
    <n v="23.1"/>
    <n v="4"/>
    <x v="1"/>
  </r>
  <r>
    <x v="33"/>
    <n v="32"/>
    <n v="415"/>
    <n v="0"/>
    <n v="0"/>
    <n v="189.1"/>
    <n v="122"/>
    <n v="32.15"/>
    <n v="2"/>
    <x v="1"/>
  </r>
  <r>
    <x v="21"/>
    <n v="28"/>
    <n v="510"/>
    <n v="1"/>
    <n v="43"/>
    <n v="177.9"/>
    <n v="117"/>
    <n v="30.24"/>
    <n v="1"/>
    <x v="0"/>
  </r>
  <r>
    <x v="19"/>
    <n v="38"/>
    <n v="408"/>
    <n v="1"/>
    <n v="39"/>
    <n v="143.9"/>
    <n v="73"/>
    <n v="24.46"/>
    <n v="2"/>
    <x v="0"/>
  </r>
  <r>
    <x v="15"/>
    <n v="41"/>
    <n v="510"/>
    <n v="0"/>
    <n v="0"/>
    <n v="148.19999999999999"/>
    <n v="138"/>
    <n v="25.19"/>
    <n v="2"/>
    <x v="0"/>
  </r>
  <r>
    <x v="48"/>
    <n v="31"/>
    <n v="408"/>
    <n v="0"/>
    <n v="0"/>
    <n v="287.10000000000002"/>
    <n v="115"/>
    <n v="48.81"/>
    <n v="2"/>
    <x v="1"/>
  </r>
  <r>
    <x v="33"/>
    <n v="26"/>
    <n v="408"/>
    <n v="1"/>
    <n v="26"/>
    <n v="179.7"/>
    <n v="144"/>
    <n v="30.55"/>
    <n v="1"/>
    <x v="1"/>
  </r>
  <r>
    <x v="4"/>
    <n v="32"/>
    <n v="510"/>
    <n v="0"/>
    <n v="0"/>
    <n v="165.8"/>
    <n v="96"/>
    <n v="28.19"/>
    <n v="5"/>
    <x v="1"/>
  </r>
  <r>
    <x v="45"/>
    <n v="41"/>
    <n v="510"/>
    <n v="1"/>
    <n v="25"/>
    <n v="144.1"/>
    <n v="144"/>
    <n v="24.5"/>
    <n v="1"/>
    <x v="0"/>
  </r>
  <r>
    <x v="40"/>
    <n v="45"/>
    <n v="415"/>
    <n v="0"/>
    <n v="0"/>
    <n v="172.5"/>
    <n v="85"/>
    <n v="29.33"/>
    <n v="0"/>
    <x v="0"/>
  </r>
  <r>
    <x v="26"/>
    <n v="35"/>
    <n v="510"/>
    <n v="0"/>
    <n v="0"/>
    <n v="109.1"/>
    <n v="134"/>
    <n v="18.55"/>
    <n v="2"/>
    <x v="0"/>
  </r>
  <r>
    <x v="16"/>
    <n v="41"/>
    <n v="408"/>
    <n v="0"/>
    <n v="0"/>
    <n v="171.8"/>
    <n v="106"/>
    <n v="29.21"/>
    <n v="1"/>
    <x v="0"/>
  </r>
  <r>
    <x v="36"/>
    <n v="31"/>
    <n v="415"/>
    <n v="0"/>
    <n v="0"/>
    <n v="222.3"/>
    <n v="101"/>
    <n v="37.79"/>
    <n v="1"/>
    <x v="1"/>
  </r>
  <r>
    <x v="47"/>
    <n v="44"/>
    <n v="510"/>
    <n v="0"/>
    <n v="0"/>
    <n v="164.6"/>
    <n v="110"/>
    <n v="27.98"/>
    <n v="0"/>
    <x v="0"/>
  </r>
  <r>
    <x v="34"/>
    <n v="42"/>
    <n v="408"/>
    <n v="0"/>
    <n v="0"/>
    <n v="211.7"/>
    <n v="107"/>
    <n v="35.99"/>
    <n v="0"/>
    <x v="0"/>
  </r>
  <r>
    <x v="3"/>
    <n v="24"/>
    <n v="408"/>
    <n v="1"/>
    <n v="16"/>
    <n v="147.19999999999999"/>
    <n v="103"/>
    <n v="25.02"/>
    <n v="0"/>
    <x v="1"/>
  </r>
  <r>
    <x v="0"/>
    <n v="34"/>
    <n v="408"/>
    <n v="0"/>
    <n v="0"/>
    <n v="254.7"/>
    <n v="103"/>
    <n v="43.3"/>
    <n v="0"/>
    <x v="1"/>
  </r>
  <r>
    <x v="46"/>
    <n v="42"/>
    <n v="408"/>
    <n v="0"/>
    <n v="0"/>
    <n v="170.1"/>
    <n v="113"/>
    <n v="28.92"/>
    <n v="1"/>
    <x v="0"/>
  </r>
  <r>
    <x v="3"/>
    <n v="44"/>
    <n v="510"/>
    <n v="0"/>
    <n v="0"/>
    <n v="195.1"/>
    <n v="91"/>
    <n v="33.17"/>
    <n v="0"/>
    <x v="0"/>
  </r>
  <r>
    <x v="28"/>
    <n v="33"/>
    <n v="408"/>
    <n v="0"/>
    <n v="0"/>
    <n v="149.30000000000001"/>
    <n v="83"/>
    <n v="25.38"/>
    <n v="7"/>
    <x v="1"/>
  </r>
  <r>
    <x v="14"/>
    <n v="36"/>
    <n v="510"/>
    <n v="0"/>
    <n v="0"/>
    <n v="81.900000000000006"/>
    <n v="75"/>
    <n v="13.92"/>
    <n v="2"/>
    <x v="1"/>
  </r>
  <r>
    <x v="21"/>
    <n v="43"/>
    <n v="408"/>
    <n v="1"/>
    <n v="25"/>
    <n v="191.1"/>
    <n v="109"/>
    <n v="32.49"/>
    <n v="0"/>
    <x v="0"/>
  </r>
  <r>
    <x v="42"/>
    <n v="28"/>
    <n v="408"/>
    <n v="0"/>
    <n v="0"/>
    <n v="239"/>
    <n v="156"/>
    <n v="40.630000000000003"/>
    <n v="1"/>
    <x v="1"/>
  </r>
  <r>
    <x v="17"/>
    <n v="40"/>
    <n v="415"/>
    <n v="0"/>
    <n v="0"/>
    <n v="179.3"/>
    <n v="97"/>
    <n v="30.48"/>
    <n v="0"/>
    <x v="0"/>
  </r>
  <r>
    <x v="7"/>
    <n v="40"/>
    <n v="408"/>
    <n v="0"/>
    <n v="0"/>
    <n v="185.3"/>
    <n v="91"/>
    <n v="31.5"/>
    <n v="0"/>
    <x v="0"/>
  </r>
  <r>
    <x v="11"/>
    <n v="43"/>
    <n v="510"/>
    <n v="0"/>
    <n v="0"/>
    <n v="141.4"/>
    <n v="80"/>
    <n v="24.04"/>
    <n v="2"/>
    <x v="0"/>
  </r>
  <r>
    <x v="26"/>
    <n v="48"/>
    <n v="510"/>
    <n v="1"/>
    <n v="25"/>
    <n v="248.6"/>
    <n v="91"/>
    <n v="42.26"/>
    <n v="1"/>
    <x v="0"/>
  </r>
  <r>
    <x v="6"/>
    <n v="37"/>
    <n v="510"/>
    <n v="0"/>
    <n v="0"/>
    <n v="152.5"/>
    <n v="131"/>
    <n v="25.93"/>
    <n v="2"/>
    <x v="0"/>
  </r>
  <r>
    <x v="11"/>
    <n v="46"/>
    <n v="415"/>
    <n v="0"/>
    <n v="0"/>
    <n v="145.6"/>
    <n v="102"/>
    <n v="24.75"/>
    <n v="1"/>
    <x v="0"/>
  </r>
  <r>
    <x v="2"/>
    <n v="38"/>
    <n v="415"/>
    <n v="0"/>
    <n v="0"/>
    <n v="164.2"/>
    <n v="116"/>
    <n v="27.91"/>
    <n v="1"/>
    <x v="0"/>
  </r>
  <r>
    <x v="33"/>
    <n v="45"/>
    <n v="408"/>
    <n v="0"/>
    <n v="0"/>
    <n v="221"/>
    <n v="115"/>
    <n v="37.57"/>
    <n v="1"/>
    <x v="0"/>
  </r>
  <r>
    <x v="49"/>
    <n v="27"/>
    <n v="415"/>
    <n v="0"/>
    <n v="0"/>
    <n v="162.30000000000001"/>
    <n v="99"/>
    <n v="27.59"/>
    <n v="4"/>
    <x v="1"/>
  </r>
  <r>
    <x v="44"/>
    <n v="23"/>
    <n v="415"/>
    <n v="0"/>
    <n v="0"/>
    <n v="272.7"/>
    <n v="97"/>
    <n v="46.36"/>
    <n v="0"/>
    <x v="1"/>
  </r>
  <r>
    <x v="20"/>
    <n v="45"/>
    <n v="408"/>
    <n v="1"/>
    <n v="33"/>
    <n v="200.3"/>
    <n v="75"/>
    <n v="34.049999999999997"/>
    <n v="2"/>
    <x v="0"/>
  </r>
  <r>
    <x v="18"/>
    <n v="35"/>
    <n v="510"/>
    <n v="1"/>
    <n v="28"/>
    <n v="157.1"/>
    <n v="77"/>
    <n v="26.71"/>
    <n v="1"/>
    <x v="0"/>
  </r>
  <r>
    <x v="22"/>
    <n v="38"/>
    <n v="510"/>
    <n v="1"/>
    <n v="12"/>
    <n v="135.80000000000001"/>
    <n v="60"/>
    <n v="23.09"/>
    <n v="2"/>
    <x v="0"/>
  </r>
  <r>
    <x v="32"/>
    <n v="37"/>
    <n v="408"/>
    <n v="0"/>
    <n v="0"/>
    <n v="236.7"/>
    <n v="110"/>
    <n v="40.24"/>
    <n v="1"/>
    <x v="0"/>
  </r>
  <r>
    <x v="12"/>
    <n v="48"/>
    <n v="510"/>
    <n v="0"/>
    <n v="0"/>
    <n v="111.4"/>
    <n v="133"/>
    <n v="18.940000000000001"/>
    <n v="3"/>
    <x v="0"/>
  </r>
  <r>
    <x v="2"/>
    <n v="34"/>
    <n v="510"/>
    <n v="1"/>
    <n v="28"/>
    <n v="156.1"/>
    <n v="89"/>
    <n v="26.54"/>
    <n v="0"/>
    <x v="1"/>
  </r>
  <r>
    <x v="34"/>
    <n v="49"/>
    <n v="408"/>
    <n v="0"/>
    <n v="0"/>
    <n v="191.1"/>
    <n v="93"/>
    <n v="32.49"/>
    <n v="2"/>
    <x v="0"/>
  </r>
  <r>
    <x v="32"/>
    <n v="25"/>
    <n v="415"/>
    <n v="0"/>
    <n v="0"/>
    <n v="153"/>
    <n v="123"/>
    <n v="26.01"/>
    <n v="1"/>
    <x v="1"/>
  </r>
  <r>
    <x v="0"/>
    <n v="42"/>
    <n v="415"/>
    <n v="0"/>
    <n v="0"/>
    <n v="218.8"/>
    <n v="123"/>
    <n v="37.200000000000003"/>
    <n v="4"/>
    <x v="0"/>
  </r>
  <r>
    <x v="13"/>
    <n v="34"/>
    <n v="415"/>
    <n v="0"/>
    <n v="0"/>
    <n v="205.4"/>
    <n v="101"/>
    <n v="34.92"/>
    <n v="3"/>
    <x v="0"/>
  </r>
  <r>
    <x v="26"/>
    <n v="26"/>
    <n v="415"/>
    <n v="0"/>
    <n v="0"/>
    <n v="225.2"/>
    <n v="111"/>
    <n v="38.28"/>
    <n v="0"/>
    <x v="1"/>
  </r>
  <r>
    <x v="7"/>
    <n v="28"/>
    <n v="510"/>
    <n v="0"/>
    <n v="0"/>
    <n v="249.9"/>
    <n v="127"/>
    <n v="42.48"/>
    <n v="2"/>
    <x v="1"/>
  </r>
  <r>
    <x v="36"/>
    <n v="40"/>
    <n v="408"/>
    <n v="0"/>
    <n v="0"/>
    <n v="131.6"/>
    <n v="89"/>
    <n v="22.37"/>
    <n v="3"/>
    <x v="0"/>
  </r>
  <r>
    <x v="20"/>
    <n v="38"/>
    <n v="408"/>
    <n v="1"/>
    <n v="21"/>
    <n v="197.9"/>
    <n v="99"/>
    <n v="33.64"/>
    <n v="0"/>
    <x v="0"/>
  </r>
  <r>
    <x v="40"/>
    <n v="44"/>
    <n v="415"/>
    <n v="0"/>
    <n v="0"/>
    <n v="166.5"/>
    <n v="129"/>
    <n v="28.31"/>
    <n v="1"/>
    <x v="0"/>
  </r>
  <r>
    <x v="0"/>
    <n v="47"/>
    <n v="415"/>
    <n v="1"/>
    <n v="29"/>
    <n v="225.4"/>
    <n v="79"/>
    <n v="38.32"/>
    <n v="1"/>
    <x v="0"/>
  </r>
  <r>
    <x v="39"/>
    <n v="30"/>
    <n v="415"/>
    <n v="0"/>
    <n v="0"/>
    <n v="275.8"/>
    <n v="103"/>
    <n v="46.89"/>
    <n v="2"/>
    <x v="1"/>
  </r>
  <r>
    <x v="17"/>
    <n v="44"/>
    <n v="415"/>
    <n v="1"/>
    <n v="40"/>
    <n v="142.9"/>
    <n v="105"/>
    <n v="24.29"/>
    <n v="1"/>
    <x v="0"/>
  </r>
  <r>
    <x v="39"/>
    <n v="44"/>
    <n v="510"/>
    <n v="0"/>
    <n v="0"/>
    <n v="207.2"/>
    <n v="113"/>
    <n v="35.22"/>
    <n v="1"/>
    <x v="0"/>
  </r>
  <r>
    <x v="4"/>
    <n v="43"/>
    <n v="408"/>
    <n v="0"/>
    <n v="0"/>
    <n v="206.2"/>
    <n v="100"/>
    <n v="35.049999999999997"/>
    <n v="1"/>
    <x v="0"/>
  </r>
  <r>
    <x v="43"/>
    <n v="33"/>
    <n v="415"/>
    <n v="0"/>
    <n v="0"/>
    <n v="210.3"/>
    <n v="66"/>
    <n v="35.75"/>
    <n v="1"/>
    <x v="0"/>
  </r>
  <r>
    <x v="1"/>
    <n v="30"/>
    <n v="510"/>
    <n v="1"/>
    <n v="38"/>
    <n v="225.7"/>
    <n v="117"/>
    <n v="38.369999999999997"/>
    <n v="1"/>
    <x v="1"/>
  </r>
  <r>
    <x v="34"/>
    <n v="35"/>
    <n v="408"/>
    <n v="1"/>
    <n v="33"/>
    <n v="167.8"/>
    <n v="91"/>
    <n v="28.53"/>
    <n v="4"/>
    <x v="1"/>
  </r>
  <r>
    <x v="11"/>
    <n v="42"/>
    <n v="415"/>
    <n v="0"/>
    <n v="0"/>
    <n v="197.7"/>
    <n v="118"/>
    <n v="33.61"/>
    <n v="2"/>
    <x v="0"/>
  </r>
  <r>
    <x v="38"/>
    <n v="36"/>
    <n v="415"/>
    <n v="1"/>
    <n v="39"/>
    <n v="169.8"/>
    <n v="105"/>
    <n v="28.87"/>
    <n v="1"/>
    <x v="0"/>
  </r>
  <r>
    <x v="44"/>
    <n v="38"/>
    <n v="408"/>
    <n v="1"/>
    <n v="28"/>
    <n v="190.6"/>
    <n v="104"/>
    <n v="32.4"/>
    <n v="2"/>
    <x v="0"/>
  </r>
  <r>
    <x v="3"/>
    <n v="39"/>
    <n v="408"/>
    <n v="1"/>
    <n v="45"/>
    <n v="80.3"/>
    <n v="140"/>
    <n v="13.65"/>
    <n v="2"/>
    <x v="0"/>
  </r>
  <r>
    <x v="39"/>
    <n v="41"/>
    <n v="415"/>
    <n v="1"/>
    <n v="36"/>
    <n v="231.7"/>
    <n v="110"/>
    <n v="39.39"/>
    <n v="0"/>
    <x v="0"/>
  </r>
  <r>
    <x v="36"/>
    <n v="39"/>
    <n v="415"/>
    <n v="0"/>
    <n v="0"/>
    <n v="69.099999999999994"/>
    <n v="114"/>
    <n v="11.75"/>
    <n v="0"/>
    <x v="0"/>
  </r>
  <r>
    <x v="16"/>
    <n v="42"/>
    <n v="408"/>
    <n v="0"/>
    <n v="0"/>
    <n v="188.8"/>
    <n v="60"/>
    <n v="32.1"/>
    <n v="4"/>
    <x v="0"/>
  </r>
  <r>
    <x v="21"/>
    <n v="32"/>
    <n v="408"/>
    <n v="0"/>
    <n v="0"/>
    <n v="150.6"/>
    <n v="125"/>
    <n v="25.6"/>
    <n v="8"/>
    <x v="1"/>
  </r>
  <r>
    <x v="30"/>
    <n v="47"/>
    <n v="408"/>
    <n v="1"/>
    <n v="25"/>
    <n v="163.69999999999999"/>
    <n v="78"/>
    <n v="27.83"/>
    <n v="3"/>
    <x v="0"/>
  </r>
  <r>
    <x v="6"/>
    <n v="39"/>
    <n v="415"/>
    <n v="0"/>
    <n v="0"/>
    <n v="211.7"/>
    <n v="100"/>
    <n v="35.99"/>
    <n v="1"/>
    <x v="0"/>
  </r>
  <r>
    <x v="1"/>
    <n v="40"/>
    <n v="415"/>
    <n v="0"/>
    <n v="0"/>
    <n v="175.5"/>
    <n v="103"/>
    <n v="29.84"/>
    <n v="1"/>
    <x v="0"/>
  </r>
  <r>
    <x v="36"/>
    <n v="40"/>
    <n v="510"/>
    <n v="0"/>
    <n v="0"/>
    <n v="150.1"/>
    <n v="120"/>
    <n v="25.52"/>
    <n v="2"/>
    <x v="0"/>
  </r>
  <r>
    <x v="50"/>
    <n v="38"/>
    <n v="408"/>
    <n v="0"/>
    <n v="0"/>
    <n v="189.5"/>
    <n v="99"/>
    <n v="32.22"/>
    <n v="1"/>
    <x v="0"/>
  </r>
  <r>
    <x v="34"/>
    <n v="27"/>
    <n v="408"/>
    <n v="0"/>
    <n v="0"/>
    <n v="70.8"/>
    <n v="94"/>
    <n v="12.04"/>
    <n v="6"/>
    <x v="1"/>
  </r>
  <r>
    <x v="29"/>
    <n v="39"/>
    <n v="415"/>
    <n v="0"/>
    <n v="0"/>
    <n v="101.7"/>
    <n v="105"/>
    <n v="17.29"/>
    <n v="3"/>
    <x v="0"/>
  </r>
  <r>
    <x v="23"/>
    <n v="43"/>
    <n v="415"/>
    <n v="0"/>
    <n v="0"/>
    <n v="258.39999999999998"/>
    <n v="132"/>
    <n v="43.93"/>
    <n v="4"/>
    <x v="0"/>
  </r>
  <r>
    <x v="20"/>
    <n v="34"/>
    <n v="408"/>
    <n v="0"/>
    <n v="0"/>
    <n v="242.4"/>
    <n v="126"/>
    <n v="41.21"/>
    <n v="1"/>
    <x v="0"/>
  </r>
  <r>
    <x v="41"/>
    <n v="37"/>
    <n v="408"/>
    <n v="0"/>
    <n v="0"/>
    <n v="154.1"/>
    <n v="104"/>
    <n v="26.2"/>
    <n v="2"/>
    <x v="0"/>
  </r>
  <r>
    <x v="2"/>
    <n v="34"/>
    <n v="510"/>
    <n v="0"/>
    <n v="0"/>
    <n v="188"/>
    <n v="127"/>
    <n v="31.96"/>
    <n v="3"/>
    <x v="0"/>
  </r>
  <r>
    <x v="46"/>
    <n v="46"/>
    <n v="510"/>
    <n v="0"/>
    <n v="0"/>
    <n v="103.1"/>
    <n v="70"/>
    <n v="17.53"/>
    <n v="1"/>
    <x v="0"/>
  </r>
  <r>
    <x v="19"/>
    <n v="44"/>
    <n v="415"/>
    <n v="0"/>
    <n v="0"/>
    <n v="175.4"/>
    <n v="130"/>
    <n v="29.82"/>
    <n v="0"/>
    <x v="0"/>
  </r>
  <r>
    <x v="11"/>
    <n v="37"/>
    <n v="415"/>
    <n v="0"/>
    <n v="0"/>
    <n v="145.4"/>
    <n v="93"/>
    <n v="24.72"/>
    <n v="1"/>
    <x v="0"/>
  </r>
  <r>
    <x v="29"/>
    <n v="41"/>
    <n v="510"/>
    <n v="0"/>
    <n v="0"/>
    <n v="250.6"/>
    <n v="85"/>
    <n v="42.6"/>
    <n v="1"/>
    <x v="0"/>
  </r>
  <r>
    <x v="8"/>
    <n v="41"/>
    <n v="415"/>
    <n v="0"/>
    <n v="0"/>
    <n v="161.5"/>
    <n v="123"/>
    <n v="27.46"/>
    <n v="1"/>
    <x v="0"/>
  </r>
  <r>
    <x v="48"/>
    <n v="30"/>
    <n v="408"/>
    <n v="0"/>
    <n v="0"/>
    <n v="260.10000000000002"/>
    <n v="101"/>
    <n v="44.22"/>
    <n v="1"/>
    <x v="1"/>
  </r>
  <r>
    <x v="20"/>
    <n v="28"/>
    <n v="415"/>
    <n v="0"/>
    <n v="0"/>
    <n v="281.3"/>
    <n v="124"/>
    <n v="47.82"/>
    <n v="0"/>
    <x v="1"/>
  </r>
  <r>
    <x v="24"/>
    <n v="31"/>
    <n v="415"/>
    <n v="1"/>
    <n v="42"/>
    <n v="130.1"/>
    <n v="90"/>
    <n v="22.12"/>
    <n v="3"/>
    <x v="1"/>
  </r>
  <r>
    <x v="13"/>
    <n v="39"/>
    <n v="415"/>
    <n v="0"/>
    <n v="0"/>
    <n v="102"/>
    <n v="118"/>
    <n v="17.34"/>
    <n v="2"/>
    <x v="0"/>
  </r>
  <r>
    <x v="7"/>
    <n v="44"/>
    <n v="415"/>
    <n v="1"/>
    <n v="33"/>
    <n v="218.7"/>
    <n v="104"/>
    <n v="37.18"/>
    <n v="1"/>
    <x v="0"/>
  </r>
  <r>
    <x v="27"/>
    <n v="34"/>
    <n v="408"/>
    <n v="1"/>
    <n v="30"/>
    <n v="128.5"/>
    <n v="86"/>
    <n v="21.85"/>
    <n v="1"/>
    <x v="0"/>
  </r>
  <r>
    <x v="17"/>
    <n v="30"/>
    <n v="510"/>
    <n v="0"/>
    <n v="0"/>
    <n v="128.69999999999999"/>
    <n v="100"/>
    <n v="21.88"/>
    <n v="2"/>
    <x v="1"/>
  </r>
  <r>
    <x v="26"/>
    <n v="38"/>
    <n v="415"/>
    <n v="0"/>
    <n v="0"/>
    <n v="172.2"/>
    <n v="92"/>
    <n v="29.27"/>
    <n v="1"/>
    <x v="0"/>
  </r>
  <r>
    <x v="4"/>
    <n v="39"/>
    <n v="415"/>
    <n v="0"/>
    <n v="0"/>
    <n v="184.5"/>
    <n v="98"/>
    <n v="31.37"/>
    <n v="2"/>
    <x v="0"/>
  </r>
  <r>
    <x v="37"/>
    <n v="42"/>
    <n v="510"/>
    <n v="0"/>
    <n v="0"/>
    <n v="168.6"/>
    <n v="99"/>
    <n v="28.66"/>
    <n v="0"/>
    <x v="0"/>
  </r>
  <r>
    <x v="20"/>
    <n v="38"/>
    <n v="415"/>
    <n v="1"/>
    <n v="30"/>
    <n v="174"/>
    <n v="118"/>
    <n v="29.58"/>
    <n v="1"/>
    <x v="0"/>
  </r>
  <r>
    <x v="34"/>
    <n v="44"/>
    <n v="415"/>
    <n v="0"/>
    <n v="0"/>
    <n v="230.4"/>
    <n v="65"/>
    <n v="39.17"/>
    <n v="1"/>
    <x v="0"/>
  </r>
  <r>
    <x v="47"/>
    <n v="42"/>
    <n v="408"/>
    <n v="0"/>
    <n v="0"/>
    <n v="198.2"/>
    <n v="73"/>
    <n v="33.69"/>
    <n v="1"/>
    <x v="0"/>
  </r>
  <r>
    <x v="47"/>
    <n v="35"/>
    <n v="510"/>
    <n v="0"/>
    <n v="0"/>
    <n v="186.1"/>
    <n v="96"/>
    <n v="31.64"/>
    <n v="0"/>
    <x v="0"/>
  </r>
  <r>
    <x v="5"/>
    <n v="43"/>
    <n v="415"/>
    <n v="0"/>
    <n v="0"/>
    <n v="148.5"/>
    <n v="105"/>
    <n v="25.25"/>
    <n v="1"/>
    <x v="0"/>
  </r>
  <r>
    <x v="26"/>
    <n v="40"/>
    <n v="415"/>
    <n v="0"/>
    <n v="0"/>
    <n v="157.1"/>
    <n v="109"/>
    <n v="26.71"/>
    <n v="0"/>
    <x v="0"/>
  </r>
  <r>
    <x v="14"/>
    <n v="28"/>
    <n v="415"/>
    <n v="0"/>
    <n v="0"/>
    <n v="155"/>
    <n v="110"/>
    <n v="26.35"/>
    <n v="4"/>
    <x v="1"/>
  </r>
  <r>
    <x v="28"/>
    <n v="36"/>
    <n v="415"/>
    <n v="1"/>
    <n v="26"/>
    <n v="129.30000000000001"/>
    <n v="123"/>
    <n v="21.98"/>
    <n v="1"/>
    <x v="0"/>
  </r>
  <r>
    <x v="34"/>
    <n v="35"/>
    <n v="408"/>
    <n v="0"/>
    <n v="0"/>
    <n v="208.8"/>
    <n v="120"/>
    <n v="35.5"/>
    <n v="0"/>
    <x v="0"/>
  </r>
  <r>
    <x v="50"/>
    <n v="35"/>
    <n v="510"/>
    <n v="0"/>
    <n v="0"/>
    <n v="238"/>
    <n v="82"/>
    <n v="40.46"/>
    <n v="0"/>
    <x v="1"/>
  </r>
  <r>
    <x v="44"/>
    <n v="45"/>
    <n v="415"/>
    <n v="0"/>
    <n v="0"/>
    <n v="211.1"/>
    <n v="103"/>
    <n v="35.89"/>
    <n v="0"/>
    <x v="0"/>
  </r>
  <r>
    <x v="42"/>
    <n v="39"/>
    <n v="510"/>
    <n v="1"/>
    <n v="30"/>
    <n v="198.9"/>
    <n v="87"/>
    <n v="33.81"/>
    <n v="3"/>
    <x v="0"/>
  </r>
  <r>
    <x v="40"/>
    <n v="37"/>
    <n v="408"/>
    <n v="0"/>
    <n v="0"/>
    <n v="212.8"/>
    <n v="79"/>
    <n v="36.18"/>
    <n v="1"/>
    <x v="0"/>
  </r>
  <r>
    <x v="8"/>
    <n v="41"/>
    <n v="510"/>
    <n v="0"/>
    <n v="0"/>
    <n v="137.4"/>
    <n v="126"/>
    <n v="23.36"/>
    <n v="3"/>
    <x v="0"/>
  </r>
  <r>
    <x v="11"/>
    <n v="45"/>
    <n v="510"/>
    <n v="1"/>
    <n v="31"/>
    <n v="191.8"/>
    <n v="75"/>
    <n v="32.61"/>
    <n v="2"/>
    <x v="0"/>
  </r>
  <r>
    <x v="14"/>
    <n v="35"/>
    <n v="510"/>
    <n v="0"/>
    <n v="0"/>
    <n v="149"/>
    <n v="92"/>
    <n v="25.33"/>
    <n v="0"/>
    <x v="0"/>
  </r>
  <r>
    <x v="29"/>
    <n v="48"/>
    <n v="408"/>
    <n v="0"/>
    <n v="0"/>
    <n v="117.1"/>
    <n v="118"/>
    <n v="19.91"/>
    <n v="3"/>
    <x v="0"/>
  </r>
  <r>
    <x v="8"/>
    <n v="42"/>
    <n v="415"/>
    <n v="0"/>
    <n v="0"/>
    <n v="112.8"/>
    <n v="133"/>
    <n v="19.18"/>
    <n v="0"/>
    <x v="0"/>
  </r>
  <r>
    <x v="42"/>
    <n v="38"/>
    <n v="510"/>
    <n v="0"/>
    <n v="0"/>
    <n v="175.9"/>
    <n v="105"/>
    <n v="29.9"/>
    <n v="1"/>
    <x v="0"/>
  </r>
  <r>
    <x v="11"/>
    <n v="36"/>
    <n v="510"/>
    <n v="0"/>
    <n v="0"/>
    <n v="236.6"/>
    <n v="109"/>
    <n v="40.22"/>
    <n v="1"/>
    <x v="1"/>
  </r>
  <r>
    <x v="44"/>
    <n v="38"/>
    <n v="415"/>
    <n v="0"/>
    <n v="0"/>
    <n v="169.4"/>
    <n v="102"/>
    <n v="28.8"/>
    <n v="1"/>
    <x v="0"/>
  </r>
  <r>
    <x v="26"/>
    <n v="38"/>
    <n v="415"/>
    <n v="0"/>
    <n v="0"/>
    <n v="129.6"/>
    <n v="79"/>
    <n v="22.03"/>
    <n v="3"/>
    <x v="0"/>
  </r>
  <r>
    <x v="32"/>
    <n v="40"/>
    <n v="510"/>
    <n v="1"/>
    <n v="20"/>
    <n v="133.30000000000001"/>
    <n v="63"/>
    <n v="22.66"/>
    <n v="1"/>
    <x v="0"/>
  </r>
  <r>
    <x v="13"/>
    <n v="30"/>
    <n v="510"/>
    <n v="0"/>
    <n v="0"/>
    <n v="167.8"/>
    <n v="121"/>
    <n v="28.53"/>
    <n v="5"/>
    <x v="0"/>
  </r>
  <r>
    <x v="45"/>
    <n v="45"/>
    <n v="415"/>
    <n v="1"/>
    <n v="32"/>
    <n v="174.6"/>
    <n v="107"/>
    <n v="29.68"/>
    <n v="1"/>
    <x v="0"/>
  </r>
  <r>
    <x v="50"/>
    <n v="33"/>
    <n v="415"/>
    <n v="0"/>
    <n v="0"/>
    <n v="150.30000000000001"/>
    <n v="101"/>
    <n v="25.55"/>
    <n v="2"/>
    <x v="0"/>
  </r>
  <r>
    <x v="16"/>
    <n v="38"/>
    <n v="510"/>
    <n v="1"/>
    <n v="21"/>
    <n v="283.2"/>
    <n v="110"/>
    <n v="48.14"/>
    <n v="5"/>
    <x v="0"/>
  </r>
  <r>
    <x v="40"/>
    <n v="28"/>
    <n v="408"/>
    <n v="1"/>
    <n v="20"/>
    <n v="157.80000000000001"/>
    <n v="83"/>
    <n v="26.83"/>
    <n v="5"/>
    <x v="1"/>
  </r>
  <r>
    <x v="34"/>
    <n v="42"/>
    <n v="408"/>
    <n v="0"/>
    <n v="0"/>
    <n v="141.19999999999999"/>
    <n v="132"/>
    <n v="24"/>
    <n v="2"/>
    <x v="0"/>
  </r>
  <r>
    <x v="18"/>
    <n v="27"/>
    <n v="415"/>
    <n v="0"/>
    <n v="0"/>
    <n v="237.8"/>
    <n v="92"/>
    <n v="40.43"/>
    <n v="2"/>
    <x v="1"/>
  </r>
  <r>
    <x v="8"/>
    <n v="28"/>
    <n v="510"/>
    <n v="0"/>
    <n v="0"/>
    <n v="204"/>
    <n v="84"/>
    <n v="34.68"/>
    <n v="3"/>
    <x v="1"/>
  </r>
  <r>
    <x v="12"/>
    <n v="43"/>
    <n v="510"/>
    <n v="0"/>
    <n v="0"/>
    <n v="221.1"/>
    <n v="106"/>
    <n v="37.590000000000003"/>
    <n v="1"/>
    <x v="0"/>
  </r>
  <r>
    <x v="41"/>
    <n v="44"/>
    <n v="510"/>
    <n v="0"/>
    <n v="0"/>
    <n v="118"/>
    <n v="133"/>
    <n v="20.059999999999999"/>
    <n v="1"/>
    <x v="0"/>
  </r>
  <r>
    <x v="32"/>
    <n v="40"/>
    <n v="415"/>
    <n v="0"/>
    <n v="0"/>
    <n v="163.80000000000001"/>
    <n v="73"/>
    <n v="27.85"/>
    <n v="0"/>
    <x v="0"/>
  </r>
  <r>
    <x v="18"/>
    <n v="38"/>
    <n v="510"/>
    <n v="1"/>
    <n v="4"/>
    <n v="141.30000000000001"/>
    <n v="96"/>
    <n v="24.02"/>
    <n v="3"/>
    <x v="0"/>
  </r>
  <r>
    <x v="46"/>
    <n v="30"/>
    <n v="415"/>
    <n v="0"/>
    <n v="0"/>
    <n v="272.5"/>
    <n v="119"/>
    <n v="46.33"/>
    <n v="3"/>
    <x v="1"/>
  </r>
  <r>
    <x v="10"/>
    <n v="39"/>
    <n v="408"/>
    <n v="1"/>
    <n v="16"/>
    <n v="118.9"/>
    <n v="112"/>
    <n v="20.21"/>
    <n v="2"/>
    <x v="0"/>
  </r>
  <r>
    <x v="26"/>
    <n v="35"/>
    <n v="415"/>
    <n v="0"/>
    <n v="0"/>
    <n v="7.9"/>
    <n v="100"/>
    <n v="1.34"/>
    <n v="0"/>
    <x v="0"/>
  </r>
  <r>
    <x v="22"/>
    <n v="38"/>
    <n v="408"/>
    <n v="0"/>
    <n v="0"/>
    <n v="159.5"/>
    <n v="96"/>
    <n v="27.12"/>
    <n v="0"/>
    <x v="0"/>
  </r>
  <r>
    <x v="17"/>
    <n v="44"/>
    <n v="408"/>
    <n v="0"/>
    <n v="0"/>
    <n v="150.19999999999999"/>
    <n v="70"/>
    <n v="25.53"/>
    <n v="1"/>
    <x v="0"/>
  </r>
  <r>
    <x v="10"/>
    <n v="39"/>
    <n v="415"/>
    <n v="1"/>
    <n v="30"/>
    <n v="144.5"/>
    <n v="35"/>
    <n v="24.57"/>
    <n v="2"/>
    <x v="0"/>
  </r>
  <r>
    <x v="3"/>
    <n v="35"/>
    <n v="510"/>
    <n v="0"/>
    <n v="0"/>
    <n v="220.8"/>
    <n v="77"/>
    <n v="37.54"/>
    <n v="2"/>
    <x v="0"/>
  </r>
  <r>
    <x v="7"/>
    <n v="45"/>
    <n v="510"/>
    <n v="0"/>
    <n v="0"/>
    <n v="216.3"/>
    <n v="96"/>
    <n v="36.770000000000003"/>
    <n v="0"/>
    <x v="0"/>
  </r>
  <r>
    <x v="24"/>
    <n v="34"/>
    <n v="510"/>
    <n v="0"/>
    <n v="0"/>
    <n v="169.5"/>
    <n v="96"/>
    <n v="28.82"/>
    <n v="0"/>
    <x v="0"/>
  </r>
  <r>
    <x v="37"/>
    <n v="41"/>
    <n v="510"/>
    <n v="1"/>
    <n v="35"/>
    <n v="256.3"/>
    <n v="119"/>
    <n v="43.57"/>
    <n v="1"/>
    <x v="0"/>
  </r>
  <r>
    <x v="16"/>
    <n v="46"/>
    <n v="415"/>
    <n v="0"/>
    <n v="0"/>
    <n v="179.7"/>
    <n v="128"/>
    <n v="30.55"/>
    <n v="1"/>
    <x v="0"/>
  </r>
  <r>
    <x v="45"/>
    <n v="39"/>
    <n v="415"/>
    <n v="0"/>
    <n v="0"/>
    <n v="266"/>
    <n v="120"/>
    <n v="45.22"/>
    <n v="3"/>
    <x v="0"/>
  </r>
  <r>
    <x v="25"/>
    <n v="47"/>
    <n v="415"/>
    <n v="0"/>
    <n v="0"/>
    <n v="96.7"/>
    <n v="97"/>
    <n v="16.440000000000001"/>
    <n v="2"/>
    <x v="0"/>
  </r>
  <r>
    <x v="19"/>
    <n v="40"/>
    <n v="408"/>
    <n v="0"/>
    <n v="0"/>
    <n v="82.7"/>
    <n v="116"/>
    <n v="14.06"/>
    <n v="0"/>
    <x v="0"/>
  </r>
  <r>
    <x v="48"/>
    <n v="38"/>
    <n v="415"/>
    <n v="0"/>
    <n v="0"/>
    <n v="168.2"/>
    <n v="87"/>
    <n v="28.59"/>
    <n v="3"/>
    <x v="0"/>
  </r>
  <r>
    <x v="14"/>
    <n v="29"/>
    <n v="408"/>
    <n v="0"/>
    <n v="0"/>
    <n v="286.39999999999998"/>
    <n v="109"/>
    <n v="48.69"/>
    <n v="1"/>
    <x v="1"/>
  </r>
  <r>
    <x v="11"/>
    <n v="40"/>
    <n v="408"/>
    <n v="0"/>
    <n v="0"/>
    <n v="174.3"/>
    <n v="95"/>
    <n v="29.63"/>
    <n v="3"/>
    <x v="0"/>
  </r>
  <r>
    <x v="27"/>
    <n v="36"/>
    <n v="415"/>
    <n v="0"/>
    <n v="0"/>
    <n v="190.6"/>
    <n v="100"/>
    <n v="32.4"/>
    <n v="1"/>
    <x v="0"/>
  </r>
  <r>
    <x v="11"/>
    <n v="33"/>
    <n v="415"/>
    <n v="0"/>
    <n v="0"/>
    <n v="133.4"/>
    <n v="102"/>
    <n v="22.68"/>
    <n v="1"/>
    <x v="0"/>
  </r>
  <r>
    <x v="25"/>
    <n v="43"/>
    <n v="510"/>
    <n v="1"/>
    <n v="27"/>
    <n v="204.6"/>
    <n v="96"/>
    <n v="34.78"/>
    <n v="3"/>
    <x v="0"/>
  </r>
  <r>
    <x v="28"/>
    <n v="40"/>
    <n v="510"/>
    <n v="0"/>
    <n v="0"/>
    <n v="242.2"/>
    <n v="88"/>
    <n v="41.17"/>
    <n v="3"/>
    <x v="0"/>
  </r>
  <r>
    <x v="2"/>
    <n v="41"/>
    <n v="415"/>
    <n v="1"/>
    <n v="33"/>
    <n v="253.1"/>
    <n v="112"/>
    <n v="43.03"/>
    <n v="3"/>
    <x v="0"/>
  </r>
  <r>
    <x v="14"/>
    <n v="41"/>
    <n v="415"/>
    <n v="0"/>
    <n v="0"/>
    <n v="130"/>
    <n v="110"/>
    <n v="22.1"/>
    <n v="0"/>
    <x v="0"/>
  </r>
  <r>
    <x v="33"/>
    <n v="39"/>
    <n v="408"/>
    <n v="0"/>
    <n v="0"/>
    <n v="105.9"/>
    <n v="151"/>
    <n v="18"/>
    <n v="0"/>
    <x v="0"/>
  </r>
  <r>
    <x v="47"/>
    <n v="45"/>
    <n v="408"/>
    <n v="0"/>
    <n v="0"/>
    <n v="183.8"/>
    <n v="111"/>
    <n v="31.25"/>
    <n v="1"/>
    <x v="0"/>
  </r>
  <r>
    <x v="27"/>
    <n v="42"/>
    <n v="415"/>
    <n v="0"/>
    <n v="0"/>
    <n v="196.5"/>
    <n v="82"/>
    <n v="33.409999999999997"/>
    <n v="2"/>
    <x v="0"/>
  </r>
  <r>
    <x v="32"/>
    <n v="37"/>
    <n v="510"/>
    <n v="0"/>
    <n v="0"/>
    <n v="184.5"/>
    <n v="81"/>
    <n v="31.37"/>
    <n v="3"/>
    <x v="0"/>
  </r>
  <r>
    <x v="44"/>
    <n v="40"/>
    <n v="408"/>
    <n v="0"/>
    <n v="0"/>
    <n v="261.89999999999998"/>
    <n v="113"/>
    <n v="44.52"/>
    <n v="0"/>
    <x v="0"/>
  </r>
  <r>
    <x v="8"/>
    <n v="43"/>
    <n v="510"/>
    <n v="0"/>
    <n v="0"/>
    <n v="202.4"/>
    <n v="118"/>
    <n v="34.409999999999997"/>
    <n v="3"/>
    <x v="0"/>
  </r>
  <r>
    <x v="12"/>
    <n v="45"/>
    <n v="415"/>
    <n v="1"/>
    <n v="22"/>
    <n v="167.7"/>
    <n v="104"/>
    <n v="28.51"/>
    <n v="1"/>
    <x v="0"/>
  </r>
  <r>
    <x v="11"/>
    <n v="36"/>
    <n v="415"/>
    <n v="1"/>
    <n v="26"/>
    <n v="189.1"/>
    <n v="112"/>
    <n v="32.15"/>
    <n v="1"/>
    <x v="0"/>
  </r>
  <r>
    <x v="2"/>
    <n v="37"/>
    <n v="415"/>
    <n v="0"/>
    <n v="0"/>
    <n v="205.2"/>
    <n v="106"/>
    <n v="34.880000000000003"/>
    <n v="1"/>
    <x v="0"/>
  </r>
  <r>
    <x v="18"/>
    <n v="47"/>
    <n v="415"/>
    <n v="1"/>
    <n v="23"/>
    <n v="153.6"/>
    <n v="93"/>
    <n v="26.11"/>
    <n v="2"/>
    <x v="0"/>
  </r>
  <r>
    <x v="7"/>
    <n v="40"/>
    <n v="510"/>
    <n v="0"/>
    <n v="0"/>
    <n v="154.5"/>
    <n v="129"/>
    <n v="26.27"/>
    <n v="2"/>
    <x v="0"/>
  </r>
  <r>
    <x v="37"/>
    <n v="41"/>
    <n v="415"/>
    <n v="0"/>
    <n v="0"/>
    <n v="153.69999999999999"/>
    <n v="109"/>
    <n v="26.13"/>
    <n v="1"/>
    <x v="0"/>
  </r>
  <r>
    <x v="47"/>
    <n v="40"/>
    <n v="408"/>
    <n v="1"/>
    <n v="36"/>
    <n v="171.2"/>
    <n v="138"/>
    <n v="29.1"/>
    <n v="1"/>
    <x v="0"/>
  </r>
  <r>
    <x v="32"/>
    <n v="33"/>
    <n v="510"/>
    <n v="0"/>
    <n v="0"/>
    <n v="328.1"/>
    <n v="106"/>
    <n v="55.78"/>
    <n v="1"/>
    <x v="1"/>
  </r>
  <r>
    <x v="2"/>
    <n v="28"/>
    <n v="415"/>
    <n v="0"/>
    <n v="0"/>
    <n v="145.9"/>
    <n v="69"/>
    <n v="24.8"/>
    <n v="0"/>
    <x v="1"/>
  </r>
  <r>
    <x v="45"/>
    <n v="42"/>
    <n v="415"/>
    <n v="1"/>
    <n v="37"/>
    <n v="201.2"/>
    <n v="76"/>
    <n v="34.200000000000003"/>
    <n v="1"/>
    <x v="0"/>
  </r>
  <r>
    <x v="9"/>
    <n v="43"/>
    <n v="510"/>
    <n v="0"/>
    <n v="0"/>
    <n v="139.1"/>
    <n v="72"/>
    <n v="23.65"/>
    <n v="5"/>
    <x v="0"/>
  </r>
  <r>
    <x v="1"/>
    <n v="36"/>
    <n v="415"/>
    <n v="0"/>
    <n v="0"/>
    <n v="118.9"/>
    <n v="128"/>
    <n v="20.21"/>
    <n v="2"/>
    <x v="0"/>
  </r>
  <r>
    <x v="1"/>
    <n v="33"/>
    <n v="408"/>
    <n v="0"/>
    <n v="0"/>
    <n v="217.6"/>
    <n v="87"/>
    <n v="36.99"/>
    <n v="2"/>
    <x v="1"/>
  </r>
  <r>
    <x v="10"/>
    <n v="37"/>
    <n v="415"/>
    <n v="0"/>
    <n v="0"/>
    <n v="145"/>
    <n v="133"/>
    <n v="24.65"/>
    <n v="1"/>
    <x v="0"/>
  </r>
  <r>
    <x v="9"/>
    <n v="42"/>
    <n v="510"/>
    <n v="0"/>
    <n v="0"/>
    <n v="203.5"/>
    <n v="89"/>
    <n v="34.6"/>
    <n v="3"/>
    <x v="0"/>
  </r>
  <r>
    <x v="34"/>
    <n v="39"/>
    <n v="415"/>
    <n v="0"/>
    <n v="0"/>
    <n v="240.1"/>
    <n v="115"/>
    <n v="40.82"/>
    <n v="3"/>
    <x v="0"/>
  </r>
  <r>
    <x v="44"/>
    <n v="46"/>
    <n v="408"/>
    <n v="0"/>
    <n v="0"/>
    <n v="83.8"/>
    <n v="121"/>
    <n v="14.25"/>
    <n v="1"/>
    <x v="0"/>
  </r>
  <r>
    <x v="14"/>
    <n v="29"/>
    <n v="408"/>
    <n v="0"/>
    <n v="0"/>
    <n v="269.8"/>
    <n v="106"/>
    <n v="45.87"/>
    <n v="1"/>
    <x v="1"/>
  </r>
  <r>
    <x v="42"/>
    <n v="35"/>
    <n v="415"/>
    <n v="1"/>
    <n v="21"/>
    <n v="126.3"/>
    <n v="84"/>
    <n v="21.47"/>
    <n v="1"/>
    <x v="0"/>
  </r>
  <r>
    <x v="9"/>
    <n v="37"/>
    <n v="510"/>
    <n v="1"/>
    <n v="15"/>
    <n v="88.1"/>
    <n v="125"/>
    <n v="14.98"/>
    <n v="2"/>
    <x v="0"/>
  </r>
  <r>
    <x v="10"/>
    <n v="44"/>
    <n v="415"/>
    <n v="1"/>
    <n v="26"/>
    <n v="236.8"/>
    <n v="61"/>
    <n v="40.26"/>
    <n v="1"/>
    <x v="0"/>
  </r>
  <r>
    <x v="23"/>
    <n v="38"/>
    <n v="408"/>
    <n v="0"/>
    <n v="0"/>
    <n v="124.1"/>
    <n v="117"/>
    <n v="21.1"/>
    <n v="3"/>
    <x v="0"/>
  </r>
  <r>
    <x v="10"/>
    <n v="42"/>
    <n v="510"/>
    <n v="1"/>
    <n v="30"/>
    <n v="184.2"/>
    <n v="132"/>
    <n v="31.31"/>
    <n v="0"/>
    <x v="0"/>
  </r>
  <r>
    <x v="50"/>
    <n v="43"/>
    <n v="415"/>
    <n v="0"/>
    <n v="0"/>
    <n v="222.7"/>
    <n v="133"/>
    <n v="37.86"/>
    <n v="4"/>
    <x v="0"/>
  </r>
  <r>
    <x v="39"/>
    <n v="42"/>
    <n v="415"/>
    <n v="0"/>
    <n v="0"/>
    <n v="149.19999999999999"/>
    <n v="98"/>
    <n v="25.36"/>
    <n v="1"/>
    <x v="0"/>
  </r>
  <r>
    <x v="32"/>
    <n v="45"/>
    <n v="510"/>
    <n v="0"/>
    <n v="0"/>
    <n v="206.5"/>
    <n v="125"/>
    <n v="35.11"/>
    <n v="3"/>
    <x v="0"/>
  </r>
  <r>
    <x v="0"/>
    <n v="38"/>
    <n v="510"/>
    <n v="1"/>
    <n v="27"/>
    <n v="159.69999999999999"/>
    <n v="102"/>
    <n v="27.15"/>
    <n v="3"/>
    <x v="0"/>
  </r>
  <r>
    <x v="0"/>
    <n v="38"/>
    <n v="415"/>
    <n v="1"/>
    <n v="27"/>
    <n v="204.7"/>
    <n v="118"/>
    <n v="34.799999999999997"/>
    <n v="2"/>
    <x v="0"/>
  </r>
  <r>
    <x v="10"/>
    <n v="42"/>
    <n v="408"/>
    <n v="0"/>
    <n v="0"/>
    <n v="213.2"/>
    <n v="79"/>
    <n v="36.24"/>
    <n v="1"/>
    <x v="0"/>
  </r>
  <r>
    <x v="47"/>
    <n v="40"/>
    <n v="415"/>
    <n v="0"/>
    <n v="0"/>
    <n v="269.60000000000002"/>
    <n v="121"/>
    <n v="45.83"/>
    <n v="1"/>
    <x v="0"/>
  </r>
  <r>
    <x v="37"/>
    <n v="46"/>
    <n v="415"/>
    <n v="0"/>
    <n v="0"/>
    <n v="116.7"/>
    <n v="92"/>
    <n v="19.84"/>
    <n v="2"/>
    <x v="0"/>
  </r>
  <r>
    <x v="21"/>
    <n v="47"/>
    <n v="408"/>
    <n v="0"/>
    <n v="0"/>
    <n v="140.19999999999999"/>
    <n v="97"/>
    <n v="23.83"/>
    <n v="1"/>
    <x v="0"/>
  </r>
  <r>
    <x v="39"/>
    <n v="34"/>
    <n v="415"/>
    <n v="0"/>
    <n v="0"/>
    <n v="136.19999999999999"/>
    <n v="92"/>
    <n v="23.15"/>
    <n v="3"/>
    <x v="0"/>
  </r>
  <r>
    <x v="11"/>
    <n v="36"/>
    <n v="415"/>
    <n v="1"/>
    <n v="16"/>
    <n v="88.5"/>
    <n v="87"/>
    <n v="15.05"/>
    <n v="2"/>
    <x v="0"/>
  </r>
  <r>
    <x v="49"/>
    <n v="37"/>
    <n v="415"/>
    <n v="0"/>
    <n v="0"/>
    <n v="215.3"/>
    <n v="58"/>
    <n v="36.6"/>
    <n v="0"/>
    <x v="0"/>
  </r>
  <r>
    <x v="45"/>
    <n v="36"/>
    <n v="408"/>
    <n v="0"/>
    <n v="0"/>
    <n v="269.2"/>
    <n v="104"/>
    <n v="45.76"/>
    <n v="3"/>
    <x v="1"/>
  </r>
  <r>
    <x v="28"/>
    <n v="41"/>
    <n v="510"/>
    <n v="1"/>
    <n v="25"/>
    <n v="203.8"/>
    <n v="118"/>
    <n v="34.65"/>
    <n v="0"/>
    <x v="0"/>
  </r>
  <r>
    <x v="32"/>
    <n v="40"/>
    <n v="510"/>
    <n v="1"/>
    <n v="34"/>
    <n v="268.39999999999998"/>
    <n v="112"/>
    <n v="45.63"/>
    <n v="0"/>
    <x v="0"/>
  </r>
  <r>
    <x v="24"/>
    <n v="44"/>
    <n v="415"/>
    <n v="0"/>
    <n v="0"/>
    <n v="114.4"/>
    <n v="122"/>
    <n v="19.45"/>
    <n v="2"/>
    <x v="0"/>
  </r>
  <r>
    <x v="13"/>
    <n v="38"/>
    <n v="415"/>
    <n v="0"/>
    <n v="0"/>
    <n v="138.9"/>
    <n v="65"/>
    <n v="23.61"/>
    <n v="2"/>
    <x v="0"/>
  </r>
  <r>
    <x v="1"/>
    <n v="37"/>
    <n v="415"/>
    <n v="0"/>
    <n v="0"/>
    <n v="186"/>
    <n v="55"/>
    <n v="31.62"/>
    <n v="1"/>
    <x v="0"/>
  </r>
  <r>
    <x v="46"/>
    <n v="37"/>
    <n v="510"/>
    <n v="1"/>
    <n v="26"/>
    <n v="170.4"/>
    <n v="91"/>
    <n v="28.97"/>
    <n v="0"/>
    <x v="0"/>
  </r>
  <r>
    <x v="38"/>
    <n v="38"/>
    <n v="408"/>
    <n v="0"/>
    <n v="0"/>
    <n v="164.5"/>
    <n v="95"/>
    <n v="27.97"/>
    <n v="4"/>
    <x v="0"/>
  </r>
  <r>
    <x v="38"/>
    <n v="36"/>
    <n v="408"/>
    <n v="0"/>
    <n v="0"/>
    <n v="168.6"/>
    <n v="121"/>
    <n v="28.66"/>
    <n v="1"/>
    <x v="0"/>
  </r>
  <r>
    <x v="27"/>
    <n v="32"/>
    <n v="408"/>
    <n v="0"/>
    <n v="0"/>
    <n v="261.2"/>
    <n v="119"/>
    <n v="44.4"/>
    <n v="0"/>
    <x v="1"/>
  </r>
  <r>
    <x v="8"/>
    <n v="43"/>
    <n v="415"/>
    <n v="0"/>
    <n v="0"/>
    <n v="190.5"/>
    <n v="91"/>
    <n v="32.39"/>
    <n v="1"/>
    <x v="0"/>
  </r>
  <r>
    <x v="22"/>
    <n v="41"/>
    <n v="510"/>
    <n v="0"/>
    <n v="0"/>
    <n v="181.1"/>
    <n v="121"/>
    <n v="30.79"/>
    <n v="2"/>
    <x v="0"/>
  </r>
  <r>
    <x v="26"/>
    <n v="42"/>
    <n v="408"/>
    <n v="0"/>
    <n v="0"/>
    <n v="177.1"/>
    <n v="131"/>
    <n v="30.11"/>
    <n v="3"/>
    <x v="0"/>
  </r>
  <r>
    <x v="7"/>
    <n v="43"/>
    <n v="415"/>
    <n v="0"/>
    <n v="0"/>
    <n v="160.5"/>
    <n v="114"/>
    <n v="27.29"/>
    <n v="1"/>
    <x v="0"/>
  </r>
  <r>
    <x v="28"/>
    <n v="40"/>
    <n v="408"/>
    <n v="0"/>
    <n v="0"/>
    <n v="134.69999999999999"/>
    <n v="116"/>
    <n v="22.9"/>
    <n v="2"/>
    <x v="0"/>
  </r>
  <r>
    <x v="12"/>
    <n v="43"/>
    <n v="510"/>
    <n v="1"/>
    <n v="28"/>
    <n v="198.2"/>
    <n v="107"/>
    <n v="33.69"/>
    <n v="2"/>
    <x v="0"/>
  </r>
  <r>
    <x v="21"/>
    <n v="32"/>
    <n v="408"/>
    <n v="0"/>
    <n v="0"/>
    <n v="228.9"/>
    <n v="134"/>
    <n v="38.909999999999997"/>
    <n v="4"/>
    <x v="1"/>
  </r>
  <r>
    <x v="35"/>
    <n v="42"/>
    <n v="408"/>
    <n v="0"/>
    <n v="0"/>
    <n v="241.7"/>
    <n v="137"/>
    <n v="41.09"/>
    <n v="0"/>
    <x v="0"/>
  </r>
  <r>
    <x v="17"/>
    <n v="37"/>
    <n v="415"/>
    <n v="0"/>
    <n v="0"/>
    <n v="131.1"/>
    <n v="108"/>
    <n v="22.29"/>
    <n v="1"/>
    <x v="0"/>
  </r>
  <r>
    <x v="35"/>
    <n v="45"/>
    <n v="415"/>
    <n v="0"/>
    <n v="0"/>
    <n v="234.1"/>
    <n v="101"/>
    <n v="39.799999999999997"/>
    <n v="2"/>
    <x v="0"/>
  </r>
  <r>
    <x v="4"/>
    <n v="37"/>
    <n v="415"/>
    <n v="0"/>
    <n v="0"/>
    <n v="200.1"/>
    <n v="72"/>
    <n v="34.020000000000003"/>
    <n v="0"/>
    <x v="0"/>
  </r>
  <r>
    <x v="43"/>
    <n v="37"/>
    <n v="408"/>
    <n v="0"/>
    <n v="0"/>
    <n v="154"/>
    <n v="107"/>
    <n v="26.18"/>
    <n v="1"/>
    <x v="0"/>
  </r>
  <r>
    <x v="48"/>
    <n v="39"/>
    <n v="415"/>
    <n v="1"/>
    <n v="23"/>
    <n v="224.2"/>
    <n v="106"/>
    <n v="38.11"/>
    <n v="0"/>
    <x v="0"/>
  </r>
  <r>
    <x v="22"/>
    <n v="43"/>
    <n v="510"/>
    <n v="0"/>
    <n v="0"/>
    <n v="148.30000000000001"/>
    <n v="83"/>
    <n v="25.21"/>
    <n v="3"/>
    <x v="0"/>
  </r>
  <r>
    <x v="42"/>
    <n v="41"/>
    <n v="415"/>
    <n v="1"/>
    <n v="24"/>
    <n v="174.6"/>
    <n v="76"/>
    <n v="29.68"/>
    <n v="2"/>
    <x v="0"/>
  </r>
  <r>
    <x v="9"/>
    <n v="34"/>
    <n v="415"/>
    <n v="0"/>
    <n v="0"/>
    <n v="138.5"/>
    <n v="110"/>
    <n v="23.55"/>
    <n v="1"/>
    <x v="0"/>
  </r>
  <r>
    <x v="19"/>
    <n v="40"/>
    <n v="408"/>
    <n v="0"/>
    <n v="0"/>
    <n v="109"/>
    <n v="69"/>
    <n v="18.53"/>
    <n v="1"/>
    <x v="0"/>
  </r>
  <r>
    <x v="44"/>
    <n v="36"/>
    <n v="408"/>
    <n v="0"/>
    <n v="0"/>
    <n v="162.30000000000001"/>
    <n v="99"/>
    <n v="27.59"/>
    <n v="4"/>
    <x v="0"/>
  </r>
  <r>
    <x v="50"/>
    <n v="35"/>
    <n v="415"/>
    <n v="0"/>
    <n v="0"/>
    <n v="210.8"/>
    <n v="84"/>
    <n v="35.840000000000003"/>
    <n v="2"/>
    <x v="0"/>
  </r>
  <r>
    <x v="49"/>
    <n v="38"/>
    <n v="415"/>
    <n v="0"/>
    <n v="0"/>
    <n v="142.4"/>
    <n v="107"/>
    <n v="24.21"/>
    <n v="1"/>
    <x v="0"/>
  </r>
  <r>
    <x v="49"/>
    <n v="46"/>
    <n v="510"/>
    <n v="0"/>
    <n v="0"/>
    <n v="182.5"/>
    <n v="65"/>
    <n v="31.03"/>
    <n v="2"/>
    <x v="0"/>
  </r>
  <r>
    <x v="50"/>
    <n v="46"/>
    <n v="408"/>
    <n v="0"/>
    <n v="0"/>
    <n v="219.6"/>
    <n v="97"/>
    <n v="37.33"/>
    <n v="2"/>
    <x v="0"/>
  </r>
  <r>
    <x v="34"/>
    <n v="38"/>
    <n v="408"/>
    <n v="0"/>
    <n v="0"/>
    <n v="193.6"/>
    <n v="66"/>
    <n v="32.909999999999997"/>
    <n v="0"/>
    <x v="0"/>
  </r>
  <r>
    <x v="45"/>
    <n v="38"/>
    <n v="510"/>
    <n v="1"/>
    <n v="28"/>
    <n v="233.2"/>
    <n v="88"/>
    <n v="39.64"/>
    <n v="0"/>
    <x v="0"/>
  </r>
  <r>
    <x v="16"/>
    <n v="32"/>
    <n v="510"/>
    <n v="0"/>
    <n v="0"/>
    <n v="158.80000000000001"/>
    <n v="53"/>
    <n v="27"/>
    <n v="2"/>
    <x v="0"/>
  </r>
  <r>
    <x v="4"/>
    <n v="40"/>
    <n v="415"/>
    <n v="0"/>
    <n v="0"/>
    <n v="126.1"/>
    <n v="112"/>
    <n v="21.44"/>
    <n v="1"/>
    <x v="0"/>
  </r>
  <r>
    <x v="3"/>
    <n v="32"/>
    <n v="510"/>
    <n v="0"/>
    <n v="0"/>
    <n v="290.39999999999998"/>
    <n v="108"/>
    <n v="49.37"/>
    <n v="3"/>
    <x v="1"/>
  </r>
  <r>
    <x v="11"/>
    <n v="40"/>
    <n v="408"/>
    <n v="1"/>
    <n v="30"/>
    <n v="60.6"/>
    <n v="113"/>
    <n v="10.3"/>
    <n v="0"/>
    <x v="0"/>
  </r>
  <r>
    <x v="22"/>
    <n v="45"/>
    <n v="415"/>
    <n v="0"/>
    <n v="0"/>
    <n v="148.4"/>
    <n v="95"/>
    <n v="25.23"/>
    <n v="0"/>
    <x v="0"/>
  </r>
  <r>
    <x v="26"/>
    <n v="34"/>
    <n v="415"/>
    <n v="0"/>
    <n v="0"/>
    <n v="246.5"/>
    <n v="108"/>
    <n v="41.91"/>
    <n v="2"/>
    <x v="0"/>
  </r>
  <r>
    <x v="21"/>
    <n v="34"/>
    <n v="408"/>
    <n v="0"/>
    <n v="0"/>
    <n v="298.10000000000002"/>
    <n v="112"/>
    <n v="50.68"/>
    <n v="2"/>
    <x v="1"/>
  </r>
  <r>
    <x v="46"/>
    <n v="39"/>
    <n v="510"/>
    <n v="0"/>
    <n v="0"/>
    <n v="119.3"/>
    <n v="82"/>
    <n v="20.28"/>
    <n v="2"/>
    <x v="0"/>
  </r>
  <r>
    <x v="11"/>
    <n v="43"/>
    <n v="408"/>
    <n v="0"/>
    <n v="0"/>
    <n v="242.5"/>
    <n v="82"/>
    <n v="41.23"/>
    <n v="0"/>
    <x v="0"/>
  </r>
  <r>
    <x v="23"/>
    <n v="35"/>
    <n v="408"/>
    <n v="1"/>
    <n v="18"/>
    <n v="222.1"/>
    <n v="89"/>
    <n v="37.76"/>
    <n v="0"/>
    <x v="1"/>
  </r>
  <r>
    <x v="35"/>
    <n v="30"/>
    <n v="408"/>
    <n v="0"/>
    <n v="0"/>
    <n v="236.2"/>
    <n v="135"/>
    <n v="40.15"/>
    <n v="2"/>
    <x v="1"/>
  </r>
  <r>
    <x v="28"/>
    <n v="36"/>
    <n v="510"/>
    <n v="0"/>
    <n v="0"/>
    <n v="144.19999999999999"/>
    <n v="87"/>
    <n v="24.51"/>
    <n v="0"/>
    <x v="0"/>
  </r>
  <r>
    <x v="12"/>
    <n v="45"/>
    <n v="408"/>
    <n v="1"/>
    <n v="19"/>
    <n v="154.6"/>
    <n v="100"/>
    <n v="26.28"/>
    <n v="3"/>
    <x v="0"/>
  </r>
  <r>
    <x v="49"/>
    <n v="29"/>
    <n v="415"/>
    <n v="1"/>
    <n v="25"/>
    <n v="137.4"/>
    <n v="100"/>
    <n v="23.36"/>
    <n v="2"/>
    <x v="0"/>
  </r>
  <r>
    <x v="33"/>
    <n v="38"/>
    <n v="415"/>
    <n v="0"/>
    <n v="0"/>
    <n v="103.7"/>
    <n v="93"/>
    <n v="17.63"/>
    <n v="0"/>
    <x v="0"/>
  </r>
  <r>
    <x v="5"/>
    <n v="37"/>
    <n v="415"/>
    <n v="0"/>
    <n v="0"/>
    <n v="136.6"/>
    <n v="112"/>
    <n v="23.22"/>
    <n v="4"/>
    <x v="1"/>
  </r>
  <r>
    <x v="1"/>
    <n v="35"/>
    <n v="408"/>
    <n v="0"/>
    <n v="0"/>
    <n v="289.8"/>
    <n v="101"/>
    <n v="49.27"/>
    <n v="2"/>
    <x v="1"/>
  </r>
  <r>
    <x v="14"/>
    <n v="39"/>
    <n v="408"/>
    <n v="0"/>
    <n v="0"/>
    <n v="260.89999999999998"/>
    <n v="85"/>
    <n v="44.35"/>
    <n v="3"/>
    <x v="0"/>
  </r>
  <r>
    <x v="24"/>
    <n v="41"/>
    <n v="510"/>
    <n v="0"/>
    <n v="0"/>
    <n v="195.6"/>
    <n v="71"/>
    <n v="33.25"/>
    <n v="1"/>
    <x v="0"/>
  </r>
  <r>
    <x v="19"/>
    <n v="43"/>
    <n v="415"/>
    <n v="0"/>
    <n v="0"/>
    <n v="222.2"/>
    <n v="96"/>
    <n v="37.770000000000003"/>
    <n v="4"/>
    <x v="0"/>
  </r>
  <r>
    <x v="14"/>
    <n v="27"/>
    <n v="510"/>
    <n v="0"/>
    <n v="0"/>
    <n v="172.9"/>
    <n v="119"/>
    <n v="29.39"/>
    <n v="0"/>
    <x v="1"/>
  </r>
  <r>
    <x v="31"/>
    <n v="34"/>
    <n v="408"/>
    <n v="0"/>
    <n v="0"/>
    <n v="249.8"/>
    <n v="109"/>
    <n v="42.47"/>
    <n v="0"/>
    <x v="1"/>
  </r>
  <r>
    <x v="30"/>
    <n v="38"/>
    <n v="510"/>
    <n v="0"/>
    <n v="0"/>
    <n v="154.5"/>
    <n v="84"/>
    <n v="26.27"/>
    <n v="1"/>
    <x v="0"/>
  </r>
  <r>
    <x v="34"/>
    <n v="39"/>
    <n v="510"/>
    <n v="0"/>
    <n v="0"/>
    <n v="90.4"/>
    <n v="108"/>
    <n v="15.37"/>
    <n v="1"/>
    <x v="0"/>
  </r>
  <r>
    <x v="42"/>
    <n v="41"/>
    <n v="510"/>
    <n v="1"/>
    <n v="27"/>
    <n v="268.8"/>
    <n v="78"/>
    <n v="45.7"/>
    <n v="0"/>
    <x v="0"/>
  </r>
  <r>
    <x v="0"/>
    <n v="40"/>
    <n v="408"/>
    <n v="0"/>
    <n v="0"/>
    <n v="106.1"/>
    <n v="95"/>
    <n v="18.04"/>
    <n v="1"/>
    <x v="0"/>
  </r>
  <r>
    <x v="45"/>
    <n v="44"/>
    <n v="415"/>
    <n v="0"/>
    <n v="0"/>
    <n v="27"/>
    <n v="117"/>
    <n v="4.59"/>
    <n v="3"/>
    <x v="0"/>
  </r>
  <r>
    <x v="7"/>
    <n v="42"/>
    <n v="510"/>
    <n v="0"/>
    <n v="0"/>
    <n v="245"/>
    <n v="112"/>
    <n v="41.65"/>
    <n v="1"/>
    <x v="0"/>
  </r>
  <r>
    <x v="39"/>
    <n v="39"/>
    <n v="408"/>
    <n v="0"/>
    <n v="0"/>
    <n v="196.7"/>
    <n v="85"/>
    <n v="33.44"/>
    <n v="3"/>
    <x v="0"/>
  </r>
  <r>
    <x v="10"/>
    <n v="37"/>
    <n v="408"/>
    <n v="1"/>
    <n v="26"/>
    <n v="131.19999999999999"/>
    <n v="98"/>
    <n v="22.3"/>
    <n v="2"/>
    <x v="0"/>
  </r>
  <r>
    <x v="49"/>
    <n v="32"/>
    <n v="408"/>
    <n v="1"/>
    <n v="23"/>
    <n v="149.6"/>
    <n v="96"/>
    <n v="25.43"/>
    <n v="2"/>
    <x v="0"/>
  </r>
  <r>
    <x v="36"/>
    <n v="37"/>
    <n v="415"/>
    <n v="0"/>
    <n v="0"/>
    <n v="239.8"/>
    <n v="70"/>
    <n v="40.770000000000003"/>
    <n v="1"/>
    <x v="0"/>
  </r>
  <r>
    <x v="0"/>
    <n v="38"/>
    <n v="408"/>
    <n v="1"/>
    <n v="31"/>
    <n v="142.1"/>
    <n v="77"/>
    <n v="24.16"/>
    <n v="1"/>
    <x v="0"/>
  </r>
  <r>
    <x v="35"/>
    <n v="42"/>
    <n v="510"/>
    <n v="1"/>
    <n v="31"/>
    <n v="193"/>
    <n v="99"/>
    <n v="32.81"/>
    <n v="2"/>
    <x v="0"/>
  </r>
  <r>
    <x v="49"/>
    <n v="38"/>
    <n v="415"/>
    <n v="0"/>
    <n v="0"/>
    <n v="206.1"/>
    <n v="49"/>
    <n v="35.04"/>
    <n v="1"/>
    <x v="0"/>
  </r>
  <r>
    <x v="43"/>
    <n v="44"/>
    <n v="415"/>
    <n v="0"/>
    <n v="0"/>
    <n v="160.30000000000001"/>
    <n v="138"/>
    <n v="27.25"/>
    <n v="0"/>
    <x v="0"/>
  </r>
  <r>
    <x v="6"/>
    <n v="39"/>
    <n v="415"/>
    <n v="0"/>
    <n v="0"/>
    <n v="199.9"/>
    <n v="108"/>
    <n v="33.979999999999997"/>
    <n v="1"/>
    <x v="0"/>
  </r>
  <r>
    <x v="21"/>
    <n v="42"/>
    <n v="415"/>
    <n v="0"/>
    <n v="0"/>
    <n v="213.1"/>
    <n v="105"/>
    <n v="36.229999999999997"/>
    <n v="0"/>
    <x v="0"/>
  </r>
  <r>
    <x v="19"/>
    <n v="32"/>
    <n v="415"/>
    <n v="0"/>
    <n v="0"/>
    <n v="178.3"/>
    <n v="102"/>
    <n v="30.31"/>
    <n v="3"/>
    <x v="0"/>
  </r>
  <r>
    <x v="13"/>
    <n v="24"/>
    <n v="510"/>
    <n v="0"/>
    <n v="0"/>
    <n v="252.3"/>
    <n v="120"/>
    <n v="42.89"/>
    <n v="3"/>
    <x v="1"/>
  </r>
  <r>
    <x v="39"/>
    <n v="43"/>
    <n v="415"/>
    <n v="0"/>
    <n v="0"/>
    <n v="197.7"/>
    <n v="64"/>
    <n v="33.61"/>
    <n v="4"/>
    <x v="0"/>
  </r>
  <r>
    <x v="0"/>
    <n v="40"/>
    <n v="510"/>
    <n v="1"/>
    <n v="29"/>
    <n v="111.1"/>
    <n v="105"/>
    <n v="18.89"/>
    <n v="2"/>
    <x v="0"/>
  </r>
  <r>
    <x v="10"/>
    <n v="26"/>
    <n v="415"/>
    <n v="0"/>
    <n v="0"/>
    <n v="96.5"/>
    <n v="86"/>
    <n v="16.41"/>
    <n v="1"/>
    <x v="1"/>
  </r>
  <r>
    <x v="13"/>
    <n v="35"/>
    <n v="415"/>
    <n v="0"/>
    <n v="0"/>
    <n v="123.3"/>
    <n v="78"/>
    <n v="20.96"/>
    <n v="1"/>
    <x v="0"/>
  </r>
  <r>
    <x v="36"/>
    <n v="35"/>
    <n v="415"/>
    <n v="0"/>
    <n v="0"/>
    <n v="193.7"/>
    <n v="108"/>
    <n v="32.93"/>
    <n v="1"/>
    <x v="0"/>
  </r>
  <r>
    <x v="25"/>
    <n v="44"/>
    <n v="408"/>
    <n v="0"/>
    <n v="0"/>
    <n v="206.9"/>
    <n v="134"/>
    <n v="35.17"/>
    <n v="0"/>
    <x v="0"/>
  </r>
  <r>
    <x v="44"/>
    <n v="30"/>
    <n v="415"/>
    <n v="0"/>
    <n v="0"/>
    <n v="249.8"/>
    <n v="96"/>
    <n v="42.47"/>
    <n v="3"/>
    <x v="1"/>
  </r>
  <r>
    <x v="19"/>
    <n v="44"/>
    <n v="408"/>
    <n v="0"/>
    <n v="0"/>
    <n v="144"/>
    <n v="102"/>
    <n v="24.48"/>
    <n v="1"/>
    <x v="0"/>
  </r>
  <r>
    <x v="9"/>
    <n v="44"/>
    <n v="415"/>
    <n v="1"/>
    <n v="33"/>
    <n v="299.5"/>
    <n v="83"/>
    <n v="50.92"/>
    <n v="0"/>
    <x v="0"/>
  </r>
  <r>
    <x v="18"/>
    <n v="26"/>
    <n v="415"/>
    <n v="0"/>
    <n v="0"/>
    <n v="226"/>
    <n v="127"/>
    <n v="38.42"/>
    <n v="2"/>
    <x v="1"/>
  </r>
  <r>
    <x v="33"/>
    <n v="38"/>
    <n v="415"/>
    <n v="0"/>
    <n v="0"/>
    <n v="137.6"/>
    <n v="106"/>
    <n v="23.39"/>
    <n v="2"/>
    <x v="0"/>
  </r>
  <r>
    <x v="20"/>
    <n v="41"/>
    <n v="415"/>
    <n v="1"/>
    <n v="26"/>
    <n v="211.7"/>
    <n v="121"/>
    <n v="35.99"/>
    <n v="1"/>
    <x v="0"/>
  </r>
  <r>
    <x v="30"/>
    <n v="49"/>
    <n v="415"/>
    <n v="0"/>
    <n v="0"/>
    <n v="89.7"/>
    <n v="80"/>
    <n v="15.25"/>
    <n v="2"/>
    <x v="0"/>
  </r>
  <r>
    <x v="19"/>
    <n v="40"/>
    <n v="408"/>
    <n v="0"/>
    <n v="0"/>
    <n v="197.6"/>
    <n v="126"/>
    <n v="33.590000000000003"/>
    <n v="2"/>
    <x v="0"/>
  </r>
  <r>
    <x v="43"/>
    <n v="31"/>
    <n v="408"/>
    <n v="0"/>
    <n v="0"/>
    <n v="270"/>
    <n v="102"/>
    <n v="45.9"/>
    <n v="2"/>
    <x v="1"/>
  </r>
  <r>
    <x v="13"/>
    <n v="42"/>
    <n v="415"/>
    <n v="0"/>
    <n v="0"/>
    <n v="224.7"/>
    <n v="116"/>
    <n v="38.200000000000003"/>
    <n v="3"/>
    <x v="0"/>
  </r>
  <r>
    <x v="26"/>
    <n v="43"/>
    <n v="510"/>
    <n v="0"/>
    <n v="0"/>
    <n v="194.3"/>
    <n v="99"/>
    <n v="33.03"/>
    <n v="2"/>
    <x v="0"/>
  </r>
  <r>
    <x v="15"/>
    <n v="27"/>
    <n v="510"/>
    <n v="0"/>
    <n v="0"/>
    <n v="47.7"/>
    <n v="89"/>
    <n v="8.11"/>
    <n v="0"/>
    <x v="1"/>
  </r>
  <r>
    <x v="45"/>
    <n v="41"/>
    <n v="415"/>
    <n v="0"/>
    <n v="0"/>
    <n v="190.1"/>
    <n v="105"/>
    <n v="32.32"/>
    <n v="1"/>
    <x v="0"/>
  </r>
  <r>
    <x v="37"/>
    <n v="33"/>
    <n v="408"/>
    <n v="0"/>
    <n v="0"/>
    <n v="89.5"/>
    <n v="94"/>
    <n v="15.22"/>
    <n v="1"/>
    <x v="1"/>
  </r>
  <r>
    <x v="11"/>
    <n v="43"/>
    <n v="415"/>
    <n v="0"/>
    <n v="0"/>
    <n v="182.6"/>
    <n v="83"/>
    <n v="31.04"/>
    <n v="0"/>
    <x v="0"/>
  </r>
  <r>
    <x v="13"/>
    <n v="39"/>
    <n v="415"/>
    <n v="1"/>
    <n v="35"/>
    <n v="205.5"/>
    <n v="86"/>
    <n v="34.94"/>
    <n v="1"/>
    <x v="0"/>
  </r>
  <r>
    <x v="45"/>
    <n v="43"/>
    <n v="415"/>
    <n v="0"/>
    <n v="0"/>
    <n v="231.5"/>
    <n v="82"/>
    <n v="39.36"/>
    <n v="1"/>
    <x v="0"/>
  </r>
  <r>
    <x v="33"/>
    <n v="35"/>
    <n v="510"/>
    <n v="0"/>
    <n v="0"/>
    <n v="251.3"/>
    <n v="69"/>
    <n v="42.72"/>
    <n v="3"/>
    <x v="1"/>
  </r>
  <r>
    <x v="4"/>
    <n v="40"/>
    <n v="415"/>
    <n v="0"/>
    <n v="0"/>
    <n v="171.2"/>
    <n v="103"/>
    <n v="29.1"/>
    <n v="2"/>
    <x v="0"/>
  </r>
  <r>
    <x v="31"/>
    <n v="34"/>
    <n v="510"/>
    <n v="0"/>
    <n v="0"/>
    <n v="134.80000000000001"/>
    <n v="94"/>
    <n v="22.92"/>
    <n v="1"/>
    <x v="0"/>
  </r>
  <r>
    <x v="6"/>
    <n v="40"/>
    <n v="415"/>
    <n v="0"/>
    <n v="0"/>
    <n v="191.4"/>
    <n v="114"/>
    <n v="32.54"/>
    <n v="1"/>
    <x v="0"/>
  </r>
  <r>
    <x v="47"/>
    <n v="31"/>
    <n v="415"/>
    <n v="0"/>
    <n v="0"/>
    <n v="174.5"/>
    <n v="65"/>
    <n v="29.67"/>
    <n v="0"/>
    <x v="0"/>
  </r>
  <r>
    <x v="11"/>
    <n v="41"/>
    <n v="415"/>
    <n v="0"/>
    <n v="0"/>
    <n v="177.4"/>
    <n v="125"/>
    <n v="30.16"/>
    <n v="0"/>
    <x v="0"/>
  </r>
  <r>
    <x v="37"/>
    <n v="34"/>
    <n v="510"/>
    <n v="0"/>
    <n v="0"/>
    <n v="182.1"/>
    <n v="89"/>
    <n v="30.96"/>
    <n v="1"/>
    <x v="0"/>
  </r>
  <r>
    <x v="43"/>
    <n v="40"/>
    <n v="408"/>
    <n v="0"/>
    <n v="0"/>
    <n v="222.4"/>
    <n v="85"/>
    <n v="37.81"/>
    <n v="0"/>
    <x v="0"/>
  </r>
  <r>
    <x v="30"/>
    <n v="39"/>
    <n v="415"/>
    <n v="0"/>
    <n v="0"/>
    <n v="164.9"/>
    <n v="68"/>
    <n v="28.03"/>
    <n v="2"/>
    <x v="0"/>
  </r>
  <r>
    <x v="0"/>
    <n v="39"/>
    <n v="415"/>
    <n v="0"/>
    <n v="0"/>
    <n v="193.6"/>
    <n v="58"/>
    <n v="32.909999999999997"/>
    <n v="2"/>
    <x v="0"/>
  </r>
  <r>
    <x v="19"/>
    <n v="39"/>
    <n v="510"/>
    <n v="0"/>
    <n v="0"/>
    <n v="101.1"/>
    <n v="121"/>
    <n v="17.190000000000001"/>
    <n v="0"/>
    <x v="0"/>
  </r>
  <r>
    <x v="36"/>
    <n v="43"/>
    <n v="415"/>
    <n v="1"/>
    <n v="24"/>
    <n v="92.3"/>
    <n v="88"/>
    <n v="15.69"/>
    <n v="2"/>
    <x v="0"/>
  </r>
  <r>
    <x v="43"/>
    <n v="41"/>
    <n v="415"/>
    <n v="0"/>
    <n v="0"/>
    <n v="168.9"/>
    <n v="128"/>
    <n v="28.71"/>
    <n v="2"/>
    <x v="0"/>
  </r>
  <r>
    <x v="38"/>
    <n v="39"/>
    <n v="510"/>
    <n v="1"/>
    <n v="29"/>
    <n v="219.2"/>
    <n v="102"/>
    <n v="37.26"/>
    <n v="1"/>
    <x v="0"/>
  </r>
  <r>
    <x v="25"/>
    <n v="40"/>
    <n v="510"/>
    <n v="0"/>
    <n v="0"/>
    <n v="146.5"/>
    <n v="101"/>
    <n v="24.91"/>
    <n v="3"/>
    <x v="0"/>
  </r>
  <r>
    <x v="12"/>
    <n v="34"/>
    <n v="415"/>
    <n v="1"/>
    <n v="31"/>
    <n v="172.3"/>
    <n v="116"/>
    <n v="29.29"/>
    <n v="1"/>
    <x v="0"/>
  </r>
  <r>
    <x v="14"/>
    <n v="43"/>
    <n v="415"/>
    <n v="0"/>
    <n v="0"/>
    <n v="190.9"/>
    <n v="143"/>
    <n v="32.450000000000003"/>
    <n v="1"/>
    <x v="0"/>
  </r>
  <r>
    <x v="36"/>
    <n v="26"/>
    <n v="415"/>
    <n v="0"/>
    <n v="0"/>
    <n v="232.1"/>
    <n v="74"/>
    <n v="39.46"/>
    <n v="3"/>
    <x v="1"/>
  </r>
  <r>
    <x v="34"/>
    <n v="35"/>
    <n v="415"/>
    <n v="0"/>
    <n v="0"/>
    <n v="169.2"/>
    <n v="124"/>
    <n v="28.76"/>
    <n v="4"/>
    <x v="1"/>
  </r>
  <r>
    <x v="30"/>
    <n v="43"/>
    <n v="510"/>
    <n v="0"/>
    <n v="0"/>
    <n v="123.8"/>
    <n v="107"/>
    <n v="21.05"/>
    <n v="2"/>
    <x v="0"/>
  </r>
  <r>
    <x v="8"/>
    <n v="46"/>
    <n v="510"/>
    <n v="0"/>
    <n v="0"/>
    <n v="96"/>
    <n v="117"/>
    <n v="16.32"/>
    <n v="3"/>
    <x v="0"/>
  </r>
  <r>
    <x v="33"/>
    <n v="45"/>
    <n v="408"/>
    <n v="1"/>
    <n v="27"/>
    <n v="93.4"/>
    <n v="106"/>
    <n v="15.88"/>
    <n v="1"/>
    <x v="0"/>
  </r>
  <r>
    <x v="8"/>
    <n v="36"/>
    <n v="415"/>
    <n v="0"/>
    <n v="0"/>
    <n v="90.6"/>
    <n v="130"/>
    <n v="15.4"/>
    <n v="1"/>
    <x v="0"/>
  </r>
  <r>
    <x v="11"/>
    <n v="44"/>
    <n v="510"/>
    <n v="0"/>
    <n v="0"/>
    <n v="152.9"/>
    <n v="81"/>
    <n v="25.99"/>
    <n v="2"/>
    <x v="0"/>
  </r>
  <r>
    <x v="29"/>
    <n v="45"/>
    <n v="408"/>
    <n v="1"/>
    <n v="29"/>
    <n v="85.2"/>
    <n v="98"/>
    <n v="14.48"/>
    <n v="2"/>
    <x v="0"/>
  </r>
  <r>
    <x v="42"/>
    <n v="36"/>
    <n v="415"/>
    <n v="1"/>
    <n v="34"/>
    <n v="160"/>
    <n v="72"/>
    <n v="27.2"/>
    <n v="1"/>
    <x v="0"/>
  </r>
  <r>
    <x v="0"/>
    <n v="46"/>
    <n v="415"/>
    <n v="1"/>
    <n v="10"/>
    <n v="182.9"/>
    <n v="54"/>
    <n v="31.09"/>
    <n v="0"/>
    <x v="0"/>
  </r>
  <r>
    <x v="34"/>
    <n v="42"/>
    <n v="415"/>
    <n v="0"/>
    <n v="0"/>
    <n v="241.2"/>
    <n v="105"/>
    <n v="41"/>
    <n v="2"/>
    <x v="0"/>
  </r>
  <r>
    <x v="6"/>
    <n v="38"/>
    <n v="510"/>
    <n v="0"/>
    <n v="0"/>
    <n v="177.2"/>
    <n v="142"/>
    <n v="30.12"/>
    <n v="1"/>
    <x v="0"/>
  </r>
  <r>
    <x v="11"/>
    <n v="35"/>
    <n v="510"/>
    <n v="0"/>
    <n v="0"/>
    <n v="89.5"/>
    <n v="128"/>
    <n v="15.22"/>
    <n v="2"/>
    <x v="0"/>
  </r>
  <r>
    <x v="44"/>
    <n v="43"/>
    <n v="415"/>
    <n v="1"/>
    <n v="16"/>
    <n v="200.3"/>
    <n v="72"/>
    <n v="34.049999999999997"/>
    <n v="1"/>
    <x v="0"/>
  </r>
  <r>
    <x v="48"/>
    <n v="28"/>
    <n v="510"/>
    <n v="0"/>
    <n v="0"/>
    <n v="145"/>
    <n v="103"/>
    <n v="24.65"/>
    <n v="4"/>
    <x v="1"/>
  </r>
  <r>
    <x v="42"/>
    <n v="38"/>
    <n v="510"/>
    <n v="0"/>
    <n v="0"/>
    <n v="159.5"/>
    <n v="99"/>
    <n v="27.12"/>
    <n v="2"/>
    <x v="0"/>
  </r>
  <r>
    <x v="7"/>
    <n v="34"/>
    <n v="415"/>
    <n v="0"/>
    <n v="0"/>
    <n v="151.80000000000001"/>
    <n v="106"/>
    <n v="25.81"/>
    <n v="3"/>
    <x v="0"/>
  </r>
  <r>
    <x v="13"/>
    <n v="44"/>
    <n v="408"/>
    <n v="0"/>
    <n v="0"/>
    <n v="176.2"/>
    <n v="120"/>
    <n v="29.95"/>
    <n v="1"/>
    <x v="0"/>
  </r>
  <r>
    <x v="35"/>
    <n v="33"/>
    <n v="408"/>
    <n v="0"/>
    <n v="0"/>
    <n v="152.1"/>
    <n v="95"/>
    <n v="25.86"/>
    <n v="0"/>
    <x v="0"/>
  </r>
  <r>
    <x v="29"/>
    <n v="36"/>
    <n v="408"/>
    <n v="0"/>
    <n v="0"/>
    <n v="161.30000000000001"/>
    <n v="122"/>
    <n v="27.42"/>
    <n v="1"/>
    <x v="0"/>
  </r>
  <r>
    <x v="27"/>
    <n v="42"/>
    <n v="510"/>
    <n v="0"/>
    <n v="0"/>
    <n v="171.7"/>
    <n v="78"/>
    <n v="29.19"/>
    <n v="3"/>
    <x v="0"/>
  </r>
  <r>
    <x v="30"/>
    <n v="36"/>
    <n v="415"/>
    <n v="0"/>
    <n v="0"/>
    <n v="278.89999999999998"/>
    <n v="110"/>
    <n v="47.41"/>
    <n v="0"/>
    <x v="1"/>
  </r>
  <r>
    <x v="49"/>
    <n v="50"/>
    <n v="415"/>
    <n v="1"/>
    <n v="27"/>
    <n v="213"/>
    <n v="121"/>
    <n v="36.21"/>
    <n v="4"/>
    <x v="0"/>
  </r>
  <r>
    <x v="14"/>
    <n v="28"/>
    <n v="415"/>
    <n v="0"/>
    <n v="0"/>
    <n v="217.2"/>
    <n v="121"/>
    <n v="36.92"/>
    <n v="0"/>
    <x v="1"/>
  </r>
  <r>
    <x v="49"/>
    <n v="38"/>
    <n v="415"/>
    <n v="0"/>
    <n v="0"/>
    <n v="175.9"/>
    <n v="111"/>
    <n v="29.9"/>
    <n v="1"/>
    <x v="0"/>
  </r>
  <r>
    <x v="25"/>
    <n v="46"/>
    <n v="415"/>
    <n v="0"/>
    <n v="0"/>
    <n v="238.9"/>
    <n v="107"/>
    <n v="40.61"/>
    <n v="2"/>
    <x v="0"/>
  </r>
  <r>
    <x v="28"/>
    <n v="32"/>
    <n v="408"/>
    <n v="0"/>
    <n v="0"/>
    <n v="133.30000000000001"/>
    <n v="94"/>
    <n v="22.66"/>
    <n v="5"/>
    <x v="1"/>
  </r>
  <r>
    <x v="29"/>
    <n v="44"/>
    <n v="415"/>
    <n v="0"/>
    <n v="0"/>
    <n v="177.2"/>
    <n v="72"/>
    <n v="30.12"/>
    <n v="3"/>
    <x v="0"/>
  </r>
  <r>
    <x v="15"/>
    <n v="38"/>
    <n v="415"/>
    <n v="0"/>
    <n v="0"/>
    <n v="184.5"/>
    <n v="103"/>
    <n v="31.37"/>
    <n v="2"/>
    <x v="0"/>
  </r>
  <r>
    <x v="22"/>
    <n v="40"/>
    <n v="415"/>
    <n v="1"/>
    <n v="24"/>
    <n v="176.1"/>
    <n v="109"/>
    <n v="29.94"/>
    <n v="0"/>
    <x v="0"/>
  </r>
  <r>
    <x v="12"/>
    <n v="42"/>
    <n v="415"/>
    <n v="0"/>
    <n v="0"/>
    <n v="204.7"/>
    <n v="108"/>
    <n v="34.799999999999997"/>
    <n v="6"/>
    <x v="0"/>
  </r>
  <r>
    <x v="0"/>
    <n v="29"/>
    <n v="510"/>
    <n v="0"/>
    <n v="0"/>
    <n v="143.6"/>
    <n v="80"/>
    <n v="24.41"/>
    <n v="2"/>
    <x v="0"/>
  </r>
  <r>
    <x v="21"/>
    <n v="40"/>
    <n v="408"/>
    <n v="0"/>
    <n v="0"/>
    <n v="179.3"/>
    <n v="93"/>
    <n v="30.48"/>
    <n v="1"/>
    <x v="0"/>
  </r>
  <r>
    <x v="3"/>
    <n v="38"/>
    <n v="415"/>
    <n v="0"/>
    <n v="0"/>
    <n v="137.30000000000001"/>
    <n v="100"/>
    <n v="23.34"/>
    <n v="1"/>
    <x v="0"/>
  </r>
  <r>
    <x v="18"/>
    <n v="40"/>
    <n v="408"/>
    <n v="0"/>
    <n v="0"/>
    <n v="237.8"/>
    <n v="92"/>
    <n v="40.43"/>
    <n v="2"/>
    <x v="0"/>
  </r>
  <r>
    <x v="27"/>
    <n v="35"/>
    <n v="510"/>
    <n v="0"/>
    <n v="0"/>
    <n v="203.7"/>
    <n v="92"/>
    <n v="34.630000000000003"/>
    <n v="2"/>
    <x v="0"/>
  </r>
  <r>
    <x v="0"/>
    <n v="44"/>
    <n v="415"/>
    <n v="1"/>
    <n v="25"/>
    <n v="191.3"/>
    <n v="95"/>
    <n v="32.520000000000003"/>
    <n v="2"/>
    <x v="0"/>
  </r>
  <r>
    <x v="33"/>
    <n v="46"/>
    <n v="510"/>
    <n v="0"/>
    <n v="0"/>
    <n v="209.1"/>
    <n v="141"/>
    <n v="35.549999999999997"/>
    <n v="2"/>
    <x v="0"/>
  </r>
  <r>
    <x v="40"/>
    <n v="41"/>
    <n v="510"/>
    <n v="1"/>
    <n v="33"/>
    <n v="88.8"/>
    <n v="104"/>
    <n v="15.1"/>
    <n v="3"/>
    <x v="0"/>
  </r>
  <r>
    <x v="12"/>
    <n v="36"/>
    <n v="510"/>
    <n v="0"/>
    <n v="0"/>
    <n v="97.2"/>
    <n v="88"/>
    <n v="16.52"/>
    <n v="0"/>
    <x v="0"/>
  </r>
  <r>
    <x v="34"/>
    <n v="33"/>
    <n v="510"/>
    <n v="0"/>
    <n v="0"/>
    <n v="137.9"/>
    <n v="96"/>
    <n v="23.44"/>
    <n v="1"/>
    <x v="0"/>
  </r>
  <r>
    <x v="6"/>
    <n v="42"/>
    <n v="510"/>
    <n v="0"/>
    <n v="0"/>
    <n v="224.3"/>
    <n v="112"/>
    <n v="38.130000000000003"/>
    <n v="2"/>
    <x v="0"/>
  </r>
  <r>
    <x v="8"/>
    <n v="41"/>
    <n v="408"/>
    <n v="1"/>
    <n v="13"/>
    <n v="207.6"/>
    <n v="65"/>
    <n v="35.29"/>
    <n v="1"/>
    <x v="0"/>
  </r>
  <r>
    <x v="45"/>
    <n v="42"/>
    <n v="510"/>
    <n v="0"/>
    <n v="0"/>
    <n v="268.10000000000002"/>
    <n v="95"/>
    <n v="45.58"/>
    <n v="2"/>
    <x v="0"/>
  </r>
  <r>
    <x v="37"/>
    <n v="33"/>
    <n v="415"/>
    <n v="0"/>
    <n v="0"/>
    <n v="166.7"/>
    <n v="61"/>
    <n v="28.34"/>
    <n v="4"/>
    <x v="1"/>
  </r>
  <r>
    <x v="44"/>
    <n v="32"/>
    <n v="408"/>
    <n v="0"/>
    <n v="0"/>
    <n v="267.10000000000002"/>
    <n v="104"/>
    <n v="45.41"/>
    <n v="1"/>
    <x v="1"/>
  </r>
  <r>
    <x v="15"/>
    <n v="44"/>
    <n v="415"/>
    <n v="0"/>
    <n v="0"/>
    <n v="181.8"/>
    <n v="108"/>
    <n v="30.91"/>
    <n v="2"/>
    <x v="0"/>
  </r>
  <r>
    <x v="19"/>
    <n v="43"/>
    <n v="415"/>
    <n v="0"/>
    <n v="0"/>
    <n v="147.1"/>
    <n v="80"/>
    <n v="25.01"/>
    <n v="0"/>
    <x v="0"/>
  </r>
  <r>
    <x v="34"/>
    <n v="40"/>
    <n v="415"/>
    <n v="1"/>
    <n v="29"/>
    <n v="37.700000000000003"/>
    <n v="115"/>
    <n v="6.41"/>
    <n v="1"/>
    <x v="0"/>
  </r>
  <r>
    <x v="16"/>
    <n v="30"/>
    <n v="415"/>
    <n v="0"/>
    <n v="0"/>
    <n v="185"/>
    <n v="88"/>
    <n v="31.45"/>
    <n v="2"/>
    <x v="0"/>
  </r>
  <r>
    <x v="26"/>
    <n v="39"/>
    <n v="415"/>
    <n v="0"/>
    <n v="0"/>
    <n v="156.4"/>
    <n v="108"/>
    <n v="26.59"/>
    <n v="2"/>
    <x v="0"/>
  </r>
  <r>
    <x v="8"/>
    <n v="48"/>
    <n v="415"/>
    <n v="1"/>
    <n v="29"/>
    <n v="215.5"/>
    <n v="129"/>
    <n v="36.64"/>
    <n v="2"/>
    <x v="0"/>
  </r>
  <r>
    <x v="10"/>
    <n v="45"/>
    <n v="510"/>
    <n v="0"/>
    <n v="0"/>
    <n v="134.9"/>
    <n v="70"/>
    <n v="22.93"/>
    <n v="1"/>
    <x v="0"/>
  </r>
  <r>
    <x v="16"/>
    <n v="44"/>
    <n v="415"/>
    <n v="0"/>
    <n v="0"/>
    <n v="194.8"/>
    <n v="116"/>
    <n v="33.119999999999997"/>
    <n v="0"/>
    <x v="0"/>
  </r>
  <r>
    <x v="49"/>
    <n v="35"/>
    <n v="408"/>
    <n v="1"/>
    <n v="20"/>
    <n v="239.1"/>
    <n v="105"/>
    <n v="40.65"/>
    <n v="5"/>
    <x v="0"/>
  </r>
  <r>
    <x v="15"/>
    <n v="42"/>
    <n v="510"/>
    <n v="0"/>
    <n v="0"/>
    <n v="92.6"/>
    <n v="85"/>
    <n v="15.74"/>
    <n v="3"/>
    <x v="0"/>
  </r>
  <r>
    <x v="39"/>
    <n v="40"/>
    <n v="510"/>
    <n v="0"/>
    <n v="0"/>
    <n v="209.4"/>
    <n v="133"/>
    <n v="35.6"/>
    <n v="1"/>
    <x v="0"/>
  </r>
  <r>
    <x v="0"/>
    <n v="34"/>
    <n v="415"/>
    <n v="0"/>
    <n v="0"/>
    <n v="197.6"/>
    <n v="83"/>
    <n v="33.590000000000003"/>
    <n v="1"/>
    <x v="0"/>
  </r>
  <r>
    <x v="8"/>
    <n v="39"/>
    <n v="415"/>
    <n v="0"/>
    <n v="0"/>
    <n v="62.9"/>
    <n v="112"/>
    <n v="10.69"/>
    <n v="1"/>
    <x v="0"/>
  </r>
  <r>
    <x v="15"/>
    <n v="39"/>
    <n v="415"/>
    <n v="1"/>
    <n v="28"/>
    <n v="202.3"/>
    <n v="97"/>
    <n v="34.39"/>
    <n v="1"/>
    <x v="0"/>
  </r>
  <r>
    <x v="24"/>
    <n v="36"/>
    <n v="415"/>
    <n v="0"/>
    <n v="0"/>
    <n v="136.1"/>
    <n v="116"/>
    <n v="23.14"/>
    <n v="0"/>
    <x v="0"/>
  </r>
  <r>
    <x v="19"/>
    <n v="37"/>
    <n v="408"/>
    <n v="0"/>
    <n v="0"/>
    <n v="207"/>
    <n v="109"/>
    <n v="35.19"/>
    <n v="1"/>
    <x v="0"/>
  </r>
  <r>
    <x v="15"/>
    <n v="43"/>
    <n v="408"/>
    <n v="1"/>
    <n v="33"/>
    <n v="207.9"/>
    <n v="95"/>
    <n v="35.340000000000003"/>
    <n v="1"/>
    <x v="0"/>
  </r>
  <r>
    <x v="46"/>
    <n v="33"/>
    <n v="415"/>
    <n v="0"/>
    <n v="0"/>
    <n v="276.5"/>
    <n v="122"/>
    <n v="47.01"/>
    <n v="1"/>
    <x v="1"/>
  </r>
  <r>
    <x v="33"/>
    <n v="39"/>
    <n v="415"/>
    <n v="1"/>
    <n v="31"/>
    <n v="313.8"/>
    <n v="87"/>
    <n v="53.35"/>
    <n v="3"/>
    <x v="0"/>
  </r>
  <r>
    <x v="7"/>
    <n v="41"/>
    <n v="415"/>
    <n v="1"/>
    <n v="25"/>
    <n v="288.5"/>
    <n v="114"/>
    <n v="49.05"/>
    <n v="1"/>
    <x v="0"/>
  </r>
  <r>
    <x v="9"/>
    <n v="47"/>
    <n v="408"/>
    <n v="0"/>
    <n v="0"/>
    <n v="210.9"/>
    <n v="85"/>
    <n v="35.85"/>
    <n v="4"/>
    <x v="0"/>
  </r>
  <r>
    <x v="6"/>
    <n v="43"/>
    <n v="408"/>
    <n v="1"/>
    <n v="35"/>
    <n v="64.900000000000006"/>
    <n v="76"/>
    <n v="11.03"/>
    <n v="1"/>
    <x v="0"/>
  </r>
  <r>
    <x v="30"/>
    <n v="39"/>
    <n v="510"/>
    <n v="1"/>
    <n v="26"/>
    <n v="243.5"/>
    <n v="137"/>
    <n v="41.4"/>
    <n v="1"/>
    <x v="0"/>
  </r>
  <r>
    <x v="23"/>
    <n v="35"/>
    <n v="408"/>
    <n v="0"/>
    <n v="0"/>
    <n v="197"/>
    <n v="97"/>
    <n v="33.49"/>
    <n v="3"/>
    <x v="0"/>
  </r>
  <r>
    <x v="22"/>
    <n v="43"/>
    <n v="415"/>
    <n v="1"/>
    <n v="31"/>
    <n v="278"/>
    <n v="88"/>
    <n v="47.26"/>
    <n v="0"/>
    <x v="0"/>
  </r>
  <r>
    <x v="42"/>
    <n v="28"/>
    <n v="510"/>
    <n v="0"/>
    <n v="0"/>
    <n v="313.2"/>
    <n v="103"/>
    <n v="53.24"/>
    <n v="2"/>
    <x v="1"/>
  </r>
  <r>
    <x v="25"/>
    <n v="39"/>
    <n v="408"/>
    <n v="1"/>
    <n v="16"/>
    <n v="145.69999999999999"/>
    <n v="88"/>
    <n v="24.77"/>
    <n v="0"/>
    <x v="0"/>
  </r>
  <r>
    <x v="22"/>
    <n v="37"/>
    <n v="415"/>
    <n v="1"/>
    <n v="37"/>
    <n v="75.8"/>
    <n v="102"/>
    <n v="12.89"/>
    <n v="0"/>
    <x v="0"/>
  </r>
  <r>
    <x v="41"/>
    <n v="41"/>
    <n v="415"/>
    <n v="0"/>
    <n v="0"/>
    <n v="132"/>
    <n v="95"/>
    <n v="22.44"/>
    <n v="1"/>
    <x v="0"/>
  </r>
  <r>
    <x v="6"/>
    <n v="43"/>
    <n v="510"/>
    <n v="0"/>
    <n v="0"/>
    <n v="124"/>
    <n v="102"/>
    <n v="21.08"/>
    <n v="2"/>
    <x v="0"/>
  </r>
  <r>
    <x v="49"/>
    <n v="42"/>
    <n v="415"/>
    <n v="0"/>
    <n v="0"/>
    <n v="171.9"/>
    <n v="98"/>
    <n v="29.22"/>
    <n v="2"/>
    <x v="0"/>
  </r>
  <r>
    <x v="23"/>
    <n v="51"/>
    <n v="510"/>
    <n v="1"/>
    <n v="31"/>
    <n v="249.4"/>
    <n v="70"/>
    <n v="42.4"/>
    <n v="4"/>
    <x v="0"/>
  </r>
  <r>
    <x v="37"/>
    <n v="42"/>
    <n v="415"/>
    <n v="0"/>
    <n v="0"/>
    <n v="228.4"/>
    <n v="100"/>
    <n v="38.83"/>
    <n v="0"/>
    <x v="0"/>
  </r>
  <r>
    <x v="39"/>
    <n v="44"/>
    <n v="510"/>
    <n v="0"/>
    <n v="0"/>
    <n v="168.6"/>
    <n v="71"/>
    <n v="28.66"/>
    <n v="3"/>
    <x v="0"/>
  </r>
  <r>
    <x v="38"/>
    <n v="38"/>
    <n v="415"/>
    <n v="0"/>
    <n v="0"/>
    <n v="123.7"/>
    <n v="138"/>
    <n v="21.03"/>
    <n v="0"/>
    <x v="0"/>
  </r>
  <r>
    <x v="46"/>
    <n v="35"/>
    <n v="415"/>
    <n v="0"/>
    <n v="0"/>
    <n v="178.7"/>
    <n v="61"/>
    <n v="30.38"/>
    <n v="1"/>
    <x v="0"/>
  </r>
  <r>
    <x v="27"/>
    <n v="50"/>
    <n v="415"/>
    <n v="0"/>
    <n v="0"/>
    <n v="113.2"/>
    <n v="86"/>
    <n v="19.239999999999998"/>
    <n v="1"/>
    <x v="0"/>
  </r>
  <r>
    <x v="42"/>
    <n v="44"/>
    <n v="415"/>
    <n v="1"/>
    <n v="25"/>
    <n v="142.4"/>
    <n v="106"/>
    <n v="24.21"/>
    <n v="2"/>
    <x v="0"/>
  </r>
  <r>
    <x v="16"/>
    <n v="42"/>
    <n v="415"/>
    <n v="0"/>
    <n v="0"/>
    <n v="149.69999999999999"/>
    <n v="71"/>
    <n v="25.45"/>
    <n v="3"/>
    <x v="0"/>
  </r>
  <r>
    <x v="25"/>
    <n v="31"/>
    <n v="415"/>
    <n v="0"/>
    <n v="0"/>
    <n v="227.1"/>
    <n v="116"/>
    <n v="38.61"/>
    <n v="5"/>
    <x v="1"/>
  </r>
  <r>
    <x v="48"/>
    <n v="33"/>
    <n v="415"/>
    <n v="0"/>
    <n v="0"/>
    <n v="155.30000000000001"/>
    <n v="75"/>
    <n v="26.4"/>
    <n v="2"/>
    <x v="0"/>
  </r>
  <r>
    <x v="35"/>
    <n v="39"/>
    <n v="408"/>
    <n v="0"/>
    <n v="0"/>
    <n v="156.4"/>
    <n v="105"/>
    <n v="26.59"/>
    <n v="1"/>
    <x v="0"/>
  </r>
  <r>
    <x v="36"/>
    <n v="40"/>
    <n v="415"/>
    <n v="1"/>
    <n v="42"/>
    <n v="148.69999999999999"/>
    <n v="105"/>
    <n v="25.28"/>
    <n v="0"/>
    <x v="0"/>
  </r>
  <r>
    <x v="30"/>
    <n v="44"/>
    <n v="510"/>
    <n v="0"/>
    <n v="0"/>
    <n v="271.7"/>
    <n v="112"/>
    <n v="46.19"/>
    <n v="3"/>
    <x v="0"/>
  </r>
  <r>
    <x v="42"/>
    <n v="36"/>
    <n v="415"/>
    <n v="1"/>
    <n v="23"/>
    <n v="245.5"/>
    <n v="54"/>
    <n v="41.74"/>
    <n v="1"/>
    <x v="0"/>
  </r>
  <r>
    <x v="37"/>
    <n v="35"/>
    <n v="510"/>
    <n v="0"/>
    <n v="0"/>
    <n v="245.3"/>
    <n v="108"/>
    <n v="41.7"/>
    <n v="3"/>
    <x v="1"/>
  </r>
  <r>
    <x v="27"/>
    <n v="36"/>
    <n v="408"/>
    <n v="0"/>
    <n v="0"/>
    <n v="196.1"/>
    <n v="87"/>
    <n v="33.340000000000003"/>
    <n v="0"/>
    <x v="0"/>
  </r>
  <r>
    <x v="13"/>
    <n v="33"/>
    <n v="415"/>
    <n v="0"/>
    <n v="0"/>
    <n v="134.1"/>
    <n v="112"/>
    <n v="22.8"/>
    <n v="2"/>
    <x v="0"/>
  </r>
  <r>
    <x v="1"/>
    <n v="34"/>
    <n v="510"/>
    <n v="1"/>
    <n v="31"/>
    <n v="225"/>
    <n v="78"/>
    <n v="38.25"/>
    <n v="1"/>
    <x v="0"/>
  </r>
  <r>
    <x v="6"/>
    <n v="43"/>
    <n v="510"/>
    <n v="0"/>
    <n v="0"/>
    <n v="189.7"/>
    <n v="100"/>
    <n v="32.25"/>
    <n v="0"/>
    <x v="0"/>
  </r>
  <r>
    <x v="27"/>
    <n v="43"/>
    <n v="415"/>
    <n v="0"/>
    <n v="0"/>
    <n v="142.9"/>
    <n v="96"/>
    <n v="24.29"/>
    <n v="0"/>
    <x v="0"/>
  </r>
  <r>
    <x v="40"/>
    <n v="37"/>
    <n v="415"/>
    <n v="0"/>
    <n v="0"/>
    <n v="175.6"/>
    <n v="80"/>
    <n v="29.85"/>
    <n v="1"/>
    <x v="0"/>
  </r>
  <r>
    <x v="4"/>
    <n v="37"/>
    <n v="415"/>
    <n v="0"/>
    <n v="0"/>
    <n v="92.4"/>
    <n v="109"/>
    <n v="15.71"/>
    <n v="2"/>
    <x v="0"/>
  </r>
  <r>
    <x v="15"/>
    <n v="38"/>
    <n v="510"/>
    <n v="0"/>
    <n v="0"/>
    <n v="159.6"/>
    <n v="94"/>
    <n v="27.13"/>
    <n v="0"/>
    <x v="0"/>
  </r>
  <r>
    <x v="6"/>
    <n v="42"/>
    <n v="415"/>
    <n v="0"/>
    <n v="0"/>
    <n v="159.1"/>
    <n v="100"/>
    <n v="27.05"/>
    <n v="2"/>
    <x v="0"/>
  </r>
  <r>
    <x v="29"/>
    <n v="42"/>
    <n v="415"/>
    <n v="0"/>
    <n v="0"/>
    <n v="254.4"/>
    <n v="120"/>
    <n v="43.25"/>
    <n v="1"/>
    <x v="0"/>
  </r>
  <r>
    <x v="28"/>
    <n v="34"/>
    <n v="415"/>
    <n v="1"/>
    <n v="33"/>
    <n v="270.7"/>
    <n v="53"/>
    <n v="46.02"/>
    <n v="3"/>
    <x v="0"/>
  </r>
  <r>
    <x v="47"/>
    <n v="44"/>
    <n v="415"/>
    <n v="0"/>
    <n v="0"/>
    <n v="207"/>
    <n v="112"/>
    <n v="35.19"/>
    <n v="1"/>
    <x v="0"/>
  </r>
  <r>
    <x v="30"/>
    <n v="43"/>
    <n v="510"/>
    <n v="0"/>
    <n v="0"/>
    <n v="145.30000000000001"/>
    <n v="89"/>
    <n v="24.7"/>
    <n v="0"/>
    <x v="0"/>
  </r>
  <r>
    <x v="47"/>
    <n v="46"/>
    <n v="408"/>
    <n v="1"/>
    <n v="25"/>
    <n v="230.7"/>
    <n v="102"/>
    <n v="39.22"/>
    <n v="3"/>
    <x v="0"/>
  </r>
  <r>
    <x v="34"/>
    <n v="43"/>
    <n v="415"/>
    <n v="0"/>
    <n v="0"/>
    <n v="151.5"/>
    <n v="104"/>
    <n v="25.76"/>
    <n v="1"/>
    <x v="0"/>
  </r>
  <r>
    <x v="36"/>
    <n v="36"/>
    <n v="408"/>
    <n v="0"/>
    <n v="0"/>
    <n v="146.1"/>
    <n v="57"/>
    <n v="24.84"/>
    <n v="0"/>
    <x v="0"/>
  </r>
  <r>
    <x v="24"/>
    <n v="46"/>
    <n v="415"/>
    <n v="0"/>
    <n v="0"/>
    <n v="256"/>
    <n v="111"/>
    <n v="43.52"/>
    <n v="3"/>
    <x v="0"/>
  </r>
  <r>
    <x v="10"/>
    <n v="41"/>
    <n v="415"/>
    <n v="0"/>
    <n v="0"/>
    <n v="150.69999999999999"/>
    <n v="52"/>
    <n v="25.62"/>
    <n v="2"/>
    <x v="0"/>
  </r>
  <r>
    <x v="49"/>
    <n v="39"/>
    <n v="415"/>
    <n v="0"/>
    <n v="0"/>
    <n v="186"/>
    <n v="107"/>
    <n v="31.62"/>
    <n v="1"/>
    <x v="0"/>
  </r>
  <r>
    <x v="43"/>
    <n v="40"/>
    <n v="415"/>
    <n v="0"/>
    <n v="0"/>
    <n v="212.9"/>
    <n v="110"/>
    <n v="36.19"/>
    <n v="3"/>
    <x v="0"/>
  </r>
  <r>
    <x v="4"/>
    <n v="43"/>
    <n v="415"/>
    <n v="1"/>
    <n v="30"/>
    <n v="272.5"/>
    <n v="105"/>
    <n v="46.33"/>
    <n v="3"/>
    <x v="0"/>
  </r>
  <r>
    <x v="50"/>
    <n v="41"/>
    <n v="415"/>
    <n v="0"/>
    <n v="0"/>
    <n v="135.1"/>
    <n v="109"/>
    <n v="22.97"/>
    <n v="1"/>
    <x v="0"/>
  </r>
  <r>
    <x v="25"/>
    <n v="38"/>
    <n v="408"/>
    <n v="0"/>
    <n v="0"/>
    <n v="154.6"/>
    <n v="56"/>
    <n v="26.28"/>
    <n v="1"/>
    <x v="0"/>
  </r>
  <r>
    <x v="23"/>
    <n v="39"/>
    <n v="510"/>
    <n v="1"/>
    <n v="35"/>
    <n v="230.5"/>
    <n v="116"/>
    <n v="39.19"/>
    <n v="5"/>
    <x v="0"/>
  </r>
  <r>
    <x v="15"/>
    <n v="44"/>
    <n v="510"/>
    <n v="0"/>
    <n v="0"/>
    <n v="165.4"/>
    <n v="84"/>
    <n v="28.12"/>
    <n v="1"/>
    <x v="0"/>
  </r>
  <r>
    <x v="5"/>
    <n v="32"/>
    <n v="510"/>
    <n v="0"/>
    <n v="0"/>
    <n v="143.30000000000001"/>
    <n v="120"/>
    <n v="24.36"/>
    <n v="4"/>
    <x v="1"/>
  </r>
  <r>
    <x v="30"/>
    <n v="31"/>
    <n v="415"/>
    <n v="0"/>
    <n v="0"/>
    <n v="271.10000000000002"/>
    <n v="108"/>
    <n v="46.09"/>
    <n v="2"/>
    <x v="1"/>
  </r>
  <r>
    <x v="17"/>
    <n v="40"/>
    <n v="415"/>
    <n v="0"/>
    <n v="0"/>
    <n v="253.5"/>
    <n v="104"/>
    <n v="43.1"/>
    <n v="0"/>
    <x v="0"/>
  </r>
  <r>
    <x v="11"/>
    <n v="28"/>
    <n v="415"/>
    <n v="0"/>
    <n v="0"/>
    <n v="167.1"/>
    <n v="77"/>
    <n v="28.41"/>
    <n v="6"/>
    <x v="1"/>
  </r>
  <r>
    <x v="7"/>
    <n v="42"/>
    <n v="510"/>
    <n v="0"/>
    <n v="0"/>
    <n v="135.4"/>
    <n v="101"/>
    <n v="23.02"/>
    <n v="1"/>
    <x v="0"/>
  </r>
  <r>
    <x v="15"/>
    <n v="36"/>
    <n v="415"/>
    <n v="0"/>
    <n v="0"/>
    <n v="158.69999999999999"/>
    <n v="90"/>
    <n v="26.98"/>
    <n v="1"/>
    <x v="0"/>
  </r>
  <r>
    <x v="36"/>
    <n v="39"/>
    <n v="510"/>
    <n v="0"/>
    <n v="0"/>
    <n v="144.80000000000001"/>
    <n v="84"/>
    <n v="24.62"/>
    <n v="2"/>
    <x v="0"/>
  </r>
  <r>
    <x v="43"/>
    <n v="37"/>
    <n v="415"/>
    <n v="0"/>
    <n v="0"/>
    <n v="98.8"/>
    <n v="97"/>
    <n v="16.8"/>
    <n v="3"/>
    <x v="0"/>
  </r>
  <r>
    <x v="35"/>
    <n v="30"/>
    <n v="510"/>
    <n v="0"/>
    <n v="0"/>
    <n v="157.80000000000001"/>
    <n v="71"/>
    <n v="26.83"/>
    <n v="3"/>
    <x v="1"/>
  </r>
  <r>
    <x v="11"/>
    <n v="40"/>
    <n v="415"/>
    <n v="1"/>
    <n v="37"/>
    <n v="163"/>
    <n v="107"/>
    <n v="27.71"/>
    <n v="1"/>
    <x v="0"/>
  </r>
  <r>
    <x v="24"/>
    <n v="36"/>
    <n v="415"/>
    <n v="0"/>
    <n v="0"/>
    <n v="181.6"/>
    <n v="119"/>
    <n v="30.87"/>
    <n v="4"/>
    <x v="0"/>
  </r>
  <r>
    <x v="45"/>
    <n v="49"/>
    <n v="510"/>
    <n v="0"/>
    <n v="0"/>
    <n v="129"/>
    <n v="78"/>
    <n v="21.93"/>
    <n v="2"/>
    <x v="0"/>
  </r>
  <r>
    <x v="6"/>
    <n v="37"/>
    <n v="408"/>
    <n v="0"/>
    <n v="0"/>
    <n v="86"/>
    <n v="83"/>
    <n v="14.62"/>
    <n v="1"/>
    <x v="0"/>
  </r>
  <r>
    <x v="12"/>
    <n v="48"/>
    <n v="510"/>
    <n v="1"/>
    <n v="17"/>
    <n v="193.9"/>
    <n v="71"/>
    <n v="32.96"/>
    <n v="0"/>
    <x v="0"/>
  </r>
  <r>
    <x v="28"/>
    <n v="45"/>
    <n v="415"/>
    <n v="0"/>
    <n v="0"/>
    <n v="188.9"/>
    <n v="105"/>
    <n v="32.11"/>
    <n v="2"/>
    <x v="0"/>
  </r>
  <r>
    <x v="46"/>
    <n v="36"/>
    <n v="408"/>
    <n v="0"/>
    <n v="0"/>
    <n v="179.9"/>
    <n v="72"/>
    <n v="30.58"/>
    <n v="1"/>
    <x v="1"/>
  </r>
  <r>
    <x v="31"/>
    <n v="41"/>
    <n v="415"/>
    <n v="0"/>
    <n v="0"/>
    <n v="183.4"/>
    <n v="98"/>
    <n v="31.18"/>
    <n v="1"/>
    <x v="0"/>
  </r>
  <r>
    <x v="15"/>
    <n v="37"/>
    <n v="408"/>
    <n v="0"/>
    <n v="0"/>
    <n v="288.10000000000002"/>
    <n v="101"/>
    <n v="48.98"/>
    <n v="0"/>
    <x v="0"/>
  </r>
  <r>
    <x v="5"/>
    <n v="32"/>
    <n v="415"/>
    <n v="0"/>
    <n v="0"/>
    <n v="169.2"/>
    <n v="96"/>
    <n v="28.76"/>
    <n v="2"/>
    <x v="0"/>
  </r>
  <r>
    <x v="47"/>
    <n v="30"/>
    <n v="415"/>
    <n v="1"/>
    <n v="29"/>
    <n v="195.5"/>
    <n v="113"/>
    <n v="33.24"/>
    <n v="1"/>
    <x v="1"/>
  </r>
  <r>
    <x v="43"/>
    <n v="43"/>
    <n v="415"/>
    <n v="1"/>
    <n v="20"/>
    <n v="264.39999999999998"/>
    <n v="102"/>
    <n v="44.95"/>
    <n v="2"/>
    <x v="0"/>
  </r>
  <r>
    <x v="48"/>
    <n v="38"/>
    <n v="415"/>
    <n v="0"/>
    <n v="0"/>
    <n v="169.5"/>
    <n v="151"/>
    <n v="28.82"/>
    <n v="0"/>
    <x v="0"/>
  </r>
  <r>
    <x v="14"/>
    <n v="46"/>
    <n v="415"/>
    <n v="0"/>
    <n v="0"/>
    <n v="141.5"/>
    <n v="102"/>
    <n v="24.06"/>
    <n v="2"/>
    <x v="0"/>
  </r>
  <r>
    <x v="13"/>
    <n v="44"/>
    <n v="408"/>
    <n v="0"/>
    <n v="0"/>
    <n v="154.80000000000001"/>
    <n v="71"/>
    <n v="26.32"/>
    <n v="0"/>
    <x v="0"/>
  </r>
  <r>
    <x v="10"/>
    <n v="32"/>
    <n v="408"/>
    <n v="0"/>
    <n v="0"/>
    <n v="273.2"/>
    <n v="85"/>
    <n v="46.44"/>
    <n v="2"/>
    <x v="1"/>
  </r>
  <r>
    <x v="50"/>
    <n v="35"/>
    <n v="408"/>
    <n v="0"/>
    <n v="0"/>
    <n v="224.6"/>
    <n v="94"/>
    <n v="38.18"/>
    <n v="2"/>
    <x v="0"/>
  </r>
  <r>
    <x v="15"/>
    <n v="33"/>
    <n v="415"/>
    <n v="0"/>
    <n v="0"/>
    <n v="273.8"/>
    <n v="97"/>
    <n v="46.55"/>
    <n v="2"/>
    <x v="1"/>
  </r>
  <r>
    <x v="40"/>
    <n v="46"/>
    <n v="415"/>
    <n v="0"/>
    <n v="0"/>
    <n v="104"/>
    <n v="92"/>
    <n v="17.68"/>
    <n v="0"/>
    <x v="0"/>
  </r>
  <r>
    <x v="24"/>
    <n v="41"/>
    <n v="415"/>
    <n v="1"/>
    <n v="31"/>
    <n v="115.4"/>
    <n v="90"/>
    <n v="19.62"/>
    <n v="1"/>
    <x v="0"/>
  </r>
  <r>
    <x v="7"/>
    <n v="47"/>
    <n v="415"/>
    <n v="0"/>
    <n v="0"/>
    <n v="222.1"/>
    <n v="107"/>
    <n v="37.76"/>
    <n v="2"/>
    <x v="0"/>
  </r>
  <r>
    <x v="3"/>
    <n v="42"/>
    <n v="415"/>
    <n v="0"/>
    <n v="0"/>
    <n v="116.4"/>
    <n v="98"/>
    <n v="19.79"/>
    <n v="3"/>
    <x v="0"/>
  </r>
  <r>
    <x v="50"/>
    <n v="43"/>
    <n v="415"/>
    <n v="0"/>
    <n v="0"/>
    <n v="217.7"/>
    <n v="118"/>
    <n v="37.01"/>
    <n v="3"/>
    <x v="0"/>
  </r>
  <r>
    <x v="39"/>
    <n v="43"/>
    <n v="415"/>
    <n v="0"/>
    <n v="0"/>
    <n v="129.4"/>
    <n v="84"/>
    <n v="22"/>
    <n v="0"/>
    <x v="0"/>
  </r>
  <r>
    <x v="49"/>
    <n v="41"/>
    <n v="415"/>
    <n v="1"/>
    <n v="33"/>
    <n v="161.80000000000001"/>
    <n v="73"/>
    <n v="27.51"/>
    <n v="0"/>
    <x v="0"/>
  </r>
  <r>
    <x v="13"/>
    <n v="37"/>
    <n v="408"/>
    <n v="1"/>
    <n v="29"/>
    <n v="198.8"/>
    <n v="122"/>
    <n v="33.799999999999997"/>
    <n v="1"/>
    <x v="0"/>
  </r>
  <r>
    <x v="42"/>
    <n v="46"/>
    <n v="408"/>
    <n v="1"/>
    <n v="45"/>
    <n v="147.80000000000001"/>
    <n v="85"/>
    <n v="25.13"/>
    <n v="1"/>
    <x v="0"/>
  </r>
  <r>
    <x v="22"/>
    <n v="50"/>
    <n v="415"/>
    <n v="0"/>
    <n v="0"/>
    <n v="262.3"/>
    <n v="114"/>
    <n v="44.59"/>
    <n v="3"/>
    <x v="0"/>
  </r>
  <r>
    <x v="19"/>
    <n v="39"/>
    <n v="415"/>
    <n v="0"/>
    <n v="0"/>
    <n v="246.4"/>
    <n v="83"/>
    <n v="41.89"/>
    <n v="1"/>
    <x v="0"/>
  </r>
  <r>
    <x v="33"/>
    <n v="41"/>
    <n v="510"/>
    <n v="0"/>
    <n v="0"/>
    <n v="183.4"/>
    <n v="111"/>
    <n v="31.18"/>
    <n v="4"/>
    <x v="0"/>
  </r>
  <r>
    <x v="47"/>
    <n v="34"/>
    <n v="415"/>
    <n v="0"/>
    <n v="0"/>
    <n v="191.9"/>
    <n v="95"/>
    <n v="32.619999999999997"/>
    <n v="1"/>
    <x v="0"/>
  </r>
  <r>
    <x v="0"/>
    <n v="38"/>
    <n v="415"/>
    <n v="0"/>
    <n v="0"/>
    <n v="187.8"/>
    <n v="109"/>
    <n v="31.93"/>
    <n v="2"/>
    <x v="0"/>
  </r>
  <r>
    <x v="8"/>
    <n v="48"/>
    <n v="510"/>
    <n v="0"/>
    <n v="0"/>
    <n v="259.7"/>
    <n v="106"/>
    <n v="44.15"/>
    <n v="0"/>
    <x v="0"/>
  </r>
  <r>
    <x v="19"/>
    <n v="38"/>
    <n v="415"/>
    <n v="0"/>
    <n v="0"/>
    <n v="180.4"/>
    <n v="123"/>
    <n v="30.67"/>
    <n v="0"/>
    <x v="0"/>
  </r>
  <r>
    <x v="27"/>
    <n v="42"/>
    <n v="510"/>
    <n v="0"/>
    <n v="0"/>
    <n v="51.8"/>
    <n v="107"/>
    <n v="8.81"/>
    <n v="2"/>
    <x v="0"/>
  </r>
  <r>
    <x v="37"/>
    <n v="33"/>
    <n v="415"/>
    <n v="0"/>
    <n v="0"/>
    <n v="303.89999999999998"/>
    <n v="106"/>
    <n v="51.66"/>
    <n v="1"/>
    <x v="1"/>
  </r>
  <r>
    <x v="27"/>
    <n v="34"/>
    <n v="510"/>
    <n v="0"/>
    <n v="0"/>
    <n v="206.2"/>
    <n v="122"/>
    <n v="35.049999999999997"/>
    <n v="3"/>
    <x v="0"/>
  </r>
  <r>
    <x v="50"/>
    <n v="35"/>
    <n v="510"/>
    <n v="0"/>
    <n v="0"/>
    <n v="164.3"/>
    <n v="92"/>
    <n v="27.93"/>
    <n v="2"/>
    <x v="0"/>
  </r>
  <r>
    <x v="1"/>
    <n v="32"/>
    <n v="408"/>
    <n v="0"/>
    <n v="0"/>
    <n v="228.6"/>
    <n v="117"/>
    <n v="38.86"/>
    <n v="9"/>
    <x v="1"/>
  </r>
  <r>
    <x v="6"/>
    <n v="43"/>
    <n v="415"/>
    <n v="1"/>
    <n v="22"/>
    <n v="200.4"/>
    <n v="80"/>
    <n v="34.07"/>
    <n v="1"/>
    <x v="0"/>
  </r>
  <r>
    <x v="13"/>
    <n v="37"/>
    <n v="408"/>
    <n v="0"/>
    <n v="0"/>
    <n v="154.30000000000001"/>
    <n v="107"/>
    <n v="26.23"/>
    <n v="0"/>
    <x v="0"/>
  </r>
  <r>
    <x v="12"/>
    <n v="37"/>
    <n v="510"/>
    <n v="1"/>
    <n v="30"/>
    <n v="122.9"/>
    <n v="93"/>
    <n v="20.89"/>
    <n v="2"/>
    <x v="0"/>
  </r>
  <r>
    <x v="49"/>
    <n v="39"/>
    <n v="510"/>
    <n v="0"/>
    <n v="0"/>
    <n v="220.8"/>
    <n v="100"/>
    <n v="37.54"/>
    <n v="0"/>
    <x v="0"/>
  </r>
  <r>
    <x v="36"/>
    <n v="44"/>
    <n v="408"/>
    <n v="0"/>
    <n v="0"/>
    <n v="214.6"/>
    <n v="78"/>
    <n v="36.479999999999997"/>
    <n v="0"/>
    <x v="0"/>
  </r>
  <r>
    <x v="49"/>
    <n v="28"/>
    <n v="408"/>
    <n v="0"/>
    <n v="0"/>
    <n v="202"/>
    <n v="123"/>
    <n v="34.340000000000003"/>
    <n v="2"/>
    <x v="1"/>
  </r>
  <r>
    <x v="28"/>
    <n v="31"/>
    <n v="408"/>
    <n v="1"/>
    <n v="32"/>
    <n v="209.5"/>
    <n v="108"/>
    <n v="35.619999999999997"/>
    <n v="6"/>
    <x v="1"/>
  </r>
  <r>
    <x v="11"/>
    <n v="39"/>
    <n v="510"/>
    <n v="0"/>
    <n v="0"/>
    <n v="145.6"/>
    <n v="102"/>
    <n v="24.75"/>
    <n v="0"/>
    <x v="0"/>
  </r>
  <r>
    <x v="10"/>
    <n v="37"/>
    <n v="408"/>
    <n v="1"/>
    <n v="19"/>
    <n v="152.9"/>
    <n v="87"/>
    <n v="25.99"/>
    <n v="2"/>
    <x v="0"/>
  </r>
  <r>
    <x v="44"/>
    <n v="39"/>
    <n v="415"/>
    <n v="1"/>
    <n v="25"/>
    <n v="138.30000000000001"/>
    <n v="96"/>
    <n v="23.51"/>
    <n v="0"/>
    <x v="0"/>
  </r>
  <r>
    <x v="7"/>
    <n v="45"/>
    <n v="415"/>
    <n v="0"/>
    <n v="0"/>
    <n v="189.3"/>
    <n v="157"/>
    <n v="32.18"/>
    <n v="3"/>
    <x v="0"/>
  </r>
  <r>
    <x v="16"/>
    <n v="37"/>
    <n v="510"/>
    <n v="0"/>
    <n v="0"/>
    <n v="199.3"/>
    <n v="86"/>
    <n v="33.880000000000003"/>
    <n v="4"/>
    <x v="0"/>
  </r>
  <r>
    <x v="19"/>
    <n v="42"/>
    <n v="510"/>
    <n v="0"/>
    <n v="0"/>
    <n v="247.5"/>
    <n v="99"/>
    <n v="42.08"/>
    <n v="2"/>
    <x v="0"/>
  </r>
  <r>
    <x v="2"/>
    <n v="38"/>
    <n v="408"/>
    <n v="0"/>
    <n v="0"/>
    <n v="175.4"/>
    <n v="99"/>
    <n v="29.82"/>
    <n v="1"/>
    <x v="0"/>
  </r>
  <r>
    <x v="32"/>
    <n v="39"/>
    <n v="415"/>
    <n v="0"/>
    <n v="0"/>
    <n v="179.4"/>
    <n v="70"/>
    <n v="30.5"/>
    <n v="1"/>
    <x v="0"/>
  </r>
  <r>
    <x v="18"/>
    <n v="44"/>
    <n v="510"/>
    <n v="1"/>
    <n v="39"/>
    <n v="126.8"/>
    <n v="94"/>
    <n v="21.56"/>
    <n v="0"/>
    <x v="0"/>
  </r>
  <r>
    <x v="11"/>
    <n v="29"/>
    <n v="415"/>
    <n v="0"/>
    <n v="0"/>
    <n v="239.7"/>
    <n v="87"/>
    <n v="40.75"/>
    <n v="1"/>
    <x v="1"/>
  </r>
  <r>
    <x v="11"/>
    <n v="28"/>
    <n v="415"/>
    <n v="1"/>
    <n v="33"/>
    <n v="143"/>
    <n v="101"/>
    <n v="24.31"/>
    <n v="5"/>
    <x v="1"/>
  </r>
  <r>
    <x v="6"/>
    <n v="42"/>
    <n v="415"/>
    <n v="0"/>
    <n v="0"/>
    <n v="91.9"/>
    <n v="109"/>
    <n v="15.62"/>
    <n v="2"/>
    <x v="0"/>
  </r>
  <r>
    <x v="34"/>
    <n v="38"/>
    <n v="408"/>
    <n v="0"/>
    <n v="0"/>
    <n v="210.4"/>
    <n v="80"/>
    <n v="35.770000000000003"/>
    <n v="1"/>
    <x v="0"/>
  </r>
  <r>
    <x v="12"/>
    <n v="25"/>
    <n v="415"/>
    <n v="1"/>
    <n v="29"/>
    <n v="201.3"/>
    <n v="130"/>
    <n v="34.22"/>
    <n v="1"/>
    <x v="1"/>
  </r>
  <r>
    <x v="35"/>
    <n v="38"/>
    <n v="510"/>
    <n v="0"/>
    <n v="0"/>
    <n v="145.6"/>
    <n v="59"/>
    <n v="24.75"/>
    <n v="2"/>
    <x v="0"/>
  </r>
  <r>
    <x v="14"/>
    <n v="28"/>
    <n v="510"/>
    <n v="1"/>
    <n v="31"/>
    <n v="203.5"/>
    <n v="82"/>
    <n v="34.6"/>
    <n v="1"/>
    <x v="1"/>
  </r>
  <r>
    <x v="17"/>
    <n v="41"/>
    <n v="415"/>
    <n v="0"/>
    <n v="0"/>
    <n v="232.4"/>
    <n v="76"/>
    <n v="39.51"/>
    <n v="1"/>
    <x v="0"/>
  </r>
  <r>
    <x v="29"/>
    <n v="42"/>
    <n v="415"/>
    <n v="1"/>
    <n v="8"/>
    <n v="86.5"/>
    <n v="119"/>
    <n v="14.71"/>
    <n v="2"/>
    <x v="0"/>
  </r>
  <r>
    <x v="16"/>
    <n v="45"/>
    <n v="408"/>
    <n v="0"/>
    <n v="0"/>
    <n v="109.9"/>
    <n v="102"/>
    <n v="18.68"/>
    <n v="0"/>
    <x v="0"/>
  </r>
  <r>
    <x v="26"/>
    <n v="48"/>
    <n v="408"/>
    <n v="0"/>
    <n v="0"/>
    <n v="156"/>
    <n v="88"/>
    <n v="26.52"/>
    <n v="1"/>
    <x v="0"/>
  </r>
  <r>
    <x v="26"/>
    <n v="23"/>
    <n v="415"/>
    <n v="0"/>
    <n v="0"/>
    <n v="326.3"/>
    <n v="112"/>
    <n v="55.47"/>
    <n v="1"/>
    <x v="1"/>
  </r>
  <r>
    <x v="1"/>
    <n v="30"/>
    <n v="510"/>
    <n v="0"/>
    <n v="0"/>
    <n v="195"/>
    <n v="58"/>
    <n v="33.15"/>
    <n v="0"/>
    <x v="0"/>
  </r>
  <r>
    <x v="47"/>
    <n v="39"/>
    <n v="415"/>
    <n v="0"/>
    <n v="0"/>
    <n v="110"/>
    <n v="91"/>
    <n v="18.7"/>
    <n v="0"/>
    <x v="0"/>
  </r>
  <r>
    <x v="38"/>
    <n v="28"/>
    <n v="415"/>
    <n v="0"/>
    <n v="0"/>
    <n v="147.1"/>
    <n v="119"/>
    <n v="25.01"/>
    <n v="5"/>
    <x v="1"/>
  </r>
  <r>
    <x v="9"/>
    <n v="36"/>
    <n v="510"/>
    <n v="0"/>
    <n v="0"/>
    <n v="156"/>
    <n v="141"/>
    <n v="26.52"/>
    <n v="2"/>
    <x v="0"/>
  </r>
  <r>
    <x v="23"/>
    <n v="36"/>
    <n v="408"/>
    <n v="0"/>
    <n v="0"/>
    <n v="98.2"/>
    <n v="99"/>
    <n v="16.690000000000001"/>
    <n v="2"/>
    <x v="0"/>
  </r>
  <r>
    <x v="22"/>
    <n v="44"/>
    <n v="415"/>
    <n v="0"/>
    <n v="0"/>
    <n v="210.6"/>
    <n v="120"/>
    <n v="35.799999999999997"/>
    <n v="0"/>
    <x v="0"/>
  </r>
  <r>
    <x v="16"/>
    <n v="35"/>
    <n v="415"/>
    <n v="0"/>
    <n v="0"/>
    <n v="197.8"/>
    <n v="66"/>
    <n v="33.630000000000003"/>
    <n v="4"/>
    <x v="1"/>
  </r>
  <r>
    <x v="18"/>
    <n v="36"/>
    <n v="408"/>
    <n v="0"/>
    <n v="0"/>
    <n v="123.8"/>
    <n v="113"/>
    <n v="21.05"/>
    <n v="0"/>
    <x v="0"/>
  </r>
  <r>
    <x v="10"/>
    <n v="44"/>
    <n v="415"/>
    <n v="1"/>
    <n v="15"/>
    <n v="117.6"/>
    <n v="97"/>
    <n v="19.989999999999998"/>
    <n v="1"/>
    <x v="0"/>
  </r>
  <r>
    <x v="40"/>
    <n v="40"/>
    <n v="415"/>
    <n v="1"/>
    <n v="28"/>
    <n v="105.3"/>
    <n v="82"/>
    <n v="17.899999999999999"/>
    <n v="2"/>
    <x v="0"/>
  </r>
  <r>
    <x v="6"/>
    <n v="40"/>
    <n v="415"/>
    <n v="0"/>
    <n v="0"/>
    <n v="111.7"/>
    <n v="121"/>
    <n v="18.989999999999998"/>
    <n v="1"/>
    <x v="0"/>
  </r>
  <r>
    <x v="12"/>
    <n v="41"/>
    <n v="415"/>
    <n v="0"/>
    <n v="0"/>
    <n v="159.30000000000001"/>
    <n v="104"/>
    <n v="27.08"/>
    <n v="2"/>
    <x v="0"/>
  </r>
  <r>
    <x v="35"/>
    <n v="29"/>
    <n v="510"/>
    <n v="0"/>
    <n v="0"/>
    <n v="81.7"/>
    <n v="123"/>
    <n v="13.89"/>
    <n v="6"/>
    <x v="1"/>
  </r>
  <r>
    <x v="3"/>
    <n v="39"/>
    <n v="415"/>
    <n v="1"/>
    <n v="21"/>
    <n v="238"/>
    <n v="88"/>
    <n v="40.46"/>
    <n v="2"/>
    <x v="0"/>
  </r>
  <r>
    <x v="24"/>
    <n v="45"/>
    <n v="415"/>
    <n v="1"/>
    <n v="40"/>
    <n v="128.1"/>
    <n v="99"/>
    <n v="21.78"/>
    <n v="0"/>
    <x v="0"/>
  </r>
  <r>
    <x v="32"/>
    <n v="40"/>
    <n v="415"/>
    <n v="1"/>
    <n v="31"/>
    <n v="171.2"/>
    <n v="104"/>
    <n v="29.1"/>
    <n v="1"/>
    <x v="0"/>
  </r>
  <r>
    <x v="48"/>
    <n v="33"/>
    <n v="510"/>
    <n v="0"/>
    <n v="0"/>
    <n v="109"/>
    <n v="88"/>
    <n v="18.53"/>
    <n v="4"/>
    <x v="1"/>
  </r>
  <r>
    <x v="40"/>
    <n v="39"/>
    <n v="415"/>
    <n v="0"/>
    <n v="0"/>
    <n v="220"/>
    <n v="114"/>
    <n v="37.4"/>
    <n v="2"/>
    <x v="0"/>
  </r>
  <r>
    <x v="12"/>
    <n v="44"/>
    <n v="415"/>
    <n v="0"/>
    <n v="0"/>
    <n v="55.6"/>
    <n v="65"/>
    <n v="9.4499999999999993"/>
    <n v="0"/>
    <x v="0"/>
  </r>
  <r>
    <x v="36"/>
    <n v="36"/>
    <n v="510"/>
    <n v="0"/>
    <n v="0"/>
    <n v="207.6"/>
    <n v="96"/>
    <n v="35.29"/>
    <n v="1"/>
    <x v="0"/>
  </r>
  <r>
    <x v="31"/>
    <n v="30"/>
    <n v="415"/>
    <n v="1"/>
    <n v="31"/>
    <n v="109.6"/>
    <n v="108"/>
    <n v="18.63"/>
    <n v="4"/>
    <x v="1"/>
  </r>
  <r>
    <x v="12"/>
    <n v="40"/>
    <n v="415"/>
    <n v="0"/>
    <n v="0"/>
    <n v="197.2"/>
    <n v="113"/>
    <n v="33.520000000000003"/>
    <n v="2"/>
    <x v="0"/>
  </r>
  <r>
    <x v="19"/>
    <n v="37"/>
    <n v="415"/>
    <n v="0"/>
    <n v="0"/>
    <n v="175.7"/>
    <n v="120"/>
    <n v="29.87"/>
    <n v="1"/>
    <x v="0"/>
  </r>
  <r>
    <x v="36"/>
    <n v="37"/>
    <n v="510"/>
    <n v="0"/>
    <n v="0"/>
    <n v="205.2"/>
    <n v="115"/>
    <n v="34.880000000000003"/>
    <n v="0"/>
    <x v="0"/>
  </r>
  <r>
    <x v="20"/>
    <n v="41"/>
    <n v="408"/>
    <n v="1"/>
    <n v="13"/>
    <n v="193.1"/>
    <n v="104"/>
    <n v="32.83"/>
    <n v="1"/>
    <x v="0"/>
  </r>
  <r>
    <x v="12"/>
    <n v="34"/>
    <n v="510"/>
    <n v="1"/>
    <n v="34"/>
    <n v="232.6"/>
    <n v="121"/>
    <n v="39.54"/>
    <n v="3"/>
    <x v="0"/>
  </r>
  <r>
    <x v="33"/>
    <n v="35"/>
    <n v="415"/>
    <n v="0"/>
    <n v="0"/>
    <n v="102.7"/>
    <n v="89"/>
    <n v="17.46"/>
    <n v="0"/>
    <x v="0"/>
  </r>
  <r>
    <x v="14"/>
    <n v="42"/>
    <n v="415"/>
    <n v="1"/>
    <n v="31"/>
    <n v="263.10000000000002"/>
    <n v="70"/>
    <n v="44.73"/>
    <n v="5"/>
    <x v="0"/>
  </r>
  <r>
    <x v="23"/>
    <n v="36"/>
    <n v="408"/>
    <n v="0"/>
    <n v="0"/>
    <n v="197"/>
    <n v="79"/>
    <n v="33.49"/>
    <n v="1"/>
    <x v="0"/>
  </r>
  <r>
    <x v="43"/>
    <n v="37"/>
    <n v="408"/>
    <n v="0"/>
    <n v="0"/>
    <n v="169.3"/>
    <n v="90"/>
    <n v="28.78"/>
    <n v="2"/>
    <x v="0"/>
  </r>
  <r>
    <x v="41"/>
    <n v="47"/>
    <n v="415"/>
    <n v="0"/>
    <n v="0"/>
    <n v="201.5"/>
    <n v="123"/>
    <n v="34.26"/>
    <n v="1"/>
    <x v="0"/>
  </r>
  <r>
    <x v="13"/>
    <n v="38"/>
    <n v="415"/>
    <n v="0"/>
    <n v="0"/>
    <n v="251"/>
    <n v="119"/>
    <n v="42.67"/>
    <n v="3"/>
    <x v="0"/>
  </r>
  <r>
    <x v="12"/>
    <n v="34"/>
    <n v="415"/>
    <n v="0"/>
    <n v="0"/>
    <n v="230.4"/>
    <n v="117"/>
    <n v="39.17"/>
    <n v="3"/>
    <x v="0"/>
  </r>
  <r>
    <x v="11"/>
    <n v="43"/>
    <n v="510"/>
    <n v="0"/>
    <n v="0"/>
    <n v="109.8"/>
    <n v="120"/>
    <n v="18.670000000000002"/>
    <n v="1"/>
    <x v="0"/>
  </r>
  <r>
    <x v="0"/>
    <n v="38"/>
    <n v="415"/>
    <n v="0"/>
    <n v="0"/>
    <n v="173.4"/>
    <n v="107"/>
    <n v="29.48"/>
    <n v="1"/>
    <x v="0"/>
  </r>
  <r>
    <x v="20"/>
    <n v="41"/>
    <n v="415"/>
    <n v="1"/>
    <n v="38"/>
    <n v="214.4"/>
    <n v="93"/>
    <n v="36.450000000000003"/>
    <n v="1"/>
    <x v="0"/>
  </r>
  <r>
    <x v="38"/>
    <n v="43"/>
    <n v="415"/>
    <n v="0"/>
    <n v="0"/>
    <n v="96.1"/>
    <n v="103"/>
    <n v="16.34"/>
    <n v="1"/>
    <x v="0"/>
  </r>
  <r>
    <x v="46"/>
    <n v="36"/>
    <n v="408"/>
    <n v="0"/>
    <n v="0"/>
    <n v="101.4"/>
    <n v="145"/>
    <n v="17.239999999999998"/>
    <n v="1"/>
    <x v="0"/>
  </r>
  <r>
    <x v="39"/>
    <n v="39"/>
    <n v="415"/>
    <n v="0"/>
    <n v="0"/>
    <n v="232.5"/>
    <n v="74"/>
    <n v="39.53"/>
    <n v="4"/>
    <x v="0"/>
  </r>
  <r>
    <x v="24"/>
    <n v="38"/>
    <n v="415"/>
    <n v="1"/>
    <n v="45"/>
    <n v="174.5"/>
    <n v="120"/>
    <n v="29.67"/>
    <n v="1"/>
    <x v="0"/>
  </r>
  <r>
    <x v="20"/>
    <n v="41"/>
    <n v="415"/>
    <n v="0"/>
    <n v="0"/>
    <n v="211.1"/>
    <n v="99"/>
    <n v="35.89"/>
    <n v="4"/>
    <x v="0"/>
  </r>
  <r>
    <x v="15"/>
    <n v="45"/>
    <n v="415"/>
    <n v="0"/>
    <n v="0"/>
    <n v="109.2"/>
    <n v="96"/>
    <n v="18.559999999999999"/>
    <n v="2"/>
    <x v="0"/>
  </r>
  <r>
    <x v="19"/>
    <n v="42"/>
    <n v="408"/>
    <n v="0"/>
    <n v="0"/>
    <n v="220"/>
    <n v="95"/>
    <n v="37.4"/>
    <n v="0"/>
    <x v="0"/>
  </r>
  <r>
    <x v="44"/>
    <n v="41"/>
    <n v="415"/>
    <n v="0"/>
    <n v="0"/>
    <n v="181.4"/>
    <n v="98"/>
    <n v="30.84"/>
    <n v="2"/>
    <x v="0"/>
  </r>
  <r>
    <x v="19"/>
    <n v="41"/>
    <n v="415"/>
    <n v="1"/>
    <n v="11"/>
    <n v="180.7"/>
    <n v="82"/>
    <n v="30.72"/>
    <n v="2"/>
    <x v="0"/>
  </r>
  <r>
    <x v="27"/>
    <n v="44"/>
    <n v="408"/>
    <n v="1"/>
    <n v="32"/>
    <n v="96.5"/>
    <n v="109"/>
    <n v="16.41"/>
    <n v="1"/>
    <x v="0"/>
  </r>
  <r>
    <x v="7"/>
    <n v="39"/>
    <n v="415"/>
    <n v="0"/>
    <n v="0"/>
    <n v="183.5"/>
    <n v="93"/>
    <n v="31.2"/>
    <n v="3"/>
    <x v="0"/>
  </r>
  <r>
    <x v="24"/>
    <n v="45"/>
    <n v="408"/>
    <n v="1"/>
    <n v="38"/>
    <n v="107.9"/>
    <n v="90"/>
    <n v="18.34"/>
    <n v="0"/>
    <x v="0"/>
  </r>
  <r>
    <x v="46"/>
    <n v="34"/>
    <n v="510"/>
    <n v="0"/>
    <n v="0"/>
    <n v="161"/>
    <n v="96"/>
    <n v="27.37"/>
    <n v="1"/>
    <x v="0"/>
  </r>
  <r>
    <x v="34"/>
    <n v="40"/>
    <n v="510"/>
    <n v="0"/>
    <n v="0"/>
    <n v="149.19999999999999"/>
    <n v="146"/>
    <n v="25.36"/>
    <n v="3"/>
    <x v="0"/>
  </r>
  <r>
    <x v="42"/>
    <n v="39"/>
    <n v="415"/>
    <n v="0"/>
    <n v="0"/>
    <n v="227.8"/>
    <n v="124"/>
    <n v="38.729999999999997"/>
    <n v="3"/>
    <x v="0"/>
  </r>
  <r>
    <x v="7"/>
    <n v="37"/>
    <n v="415"/>
    <n v="0"/>
    <n v="0"/>
    <n v="137.80000000000001"/>
    <n v="120"/>
    <n v="23.43"/>
    <n v="1"/>
    <x v="1"/>
  </r>
  <r>
    <x v="16"/>
    <n v="47"/>
    <n v="408"/>
    <n v="1"/>
    <n v="40"/>
    <n v="141.69999999999999"/>
    <n v="87"/>
    <n v="24.09"/>
    <n v="0"/>
    <x v="0"/>
  </r>
  <r>
    <x v="14"/>
    <n v="44"/>
    <n v="510"/>
    <n v="1"/>
    <n v="22"/>
    <n v="196.4"/>
    <n v="115"/>
    <n v="33.39"/>
    <n v="0"/>
    <x v="0"/>
  </r>
  <r>
    <x v="6"/>
    <n v="38"/>
    <n v="408"/>
    <n v="0"/>
    <n v="0"/>
    <n v="146.80000000000001"/>
    <n v="133"/>
    <n v="24.96"/>
    <n v="1"/>
    <x v="0"/>
  </r>
  <r>
    <x v="3"/>
    <n v="39"/>
    <n v="415"/>
    <n v="0"/>
    <n v="0"/>
    <n v="173.9"/>
    <n v="111"/>
    <n v="29.56"/>
    <n v="1"/>
    <x v="0"/>
  </r>
  <r>
    <x v="46"/>
    <n v="40"/>
    <n v="415"/>
    <n v="1"/>
    <n v="34"/>
    <n v="305.2"/>
    <n v="80"/>
    <n v="51.88"/>
    <n v="1"/>
    <x v="0"/>
  </r>
  <r>
    <x v="29"/>
    <n v="44"/>
    <n v="415"/>
    <n v="0"/>
    <n v="0"/>
    <n v="150"/>
    <n v="106"/>
    <n v="25.5"/>
    <n v="3"/>
    <x v="0"/>
  </r>
  <r>
    <x v="13"/>
    <n v="38"/>
    <n v="415"/>
    <n v="0"/>
    <n v="0"/>
    <n v="197.5"/>
    <n v="114"/>
    <n v="33.58"/>
    <n v="1"/>
    <x v="0"/>
  </r>
  <r>
    <x v="10"/>
    <n v="40"/>
    <n v="408"/>
    <n v="0"/>
    <n v="0"/>
    <n v="240.2"/>
    <n v="67"/>
    <n v="40.83"/>
    <n v="2"/>
    <x v="0"/>
  </r>
  <r>
    <x v="12"/>
    <n v="42"/>
    <n v="510"/>
    <n v="1"/>
    <n v="30"/>
    <n v="186.2"/>
    <n v="117"/>
    <n v="31.65"/>
    <n v="2"/>
    <x v="0"/>
  </r>
  <r>
    <x v="7"/>
    <n v="36"/>
    <n v="415"/>
    <n v="1"/>
    <n v="39"/>
    <n v="116.9"/>
    <n v="127"/>
    <n v="19.87"/>
    <n v="0"/>
    <x v="0"/>
  </r>
  <r>
    <x v="24"/>
    <n v="35"/>
    <n v="415"/>
    <n v="1"/>
    <n v="17"/>
    <n v="236.7"/>
    <n v="95"/>
    <n v="40.24"/>
    <n v="1"/>
    <x v="0"/>
  </r>
  <r>
    <x v="42"/>
    <n v="36"/>
    <n v="408"/>
    <n v="0"/>
    <n v="0"/>
    <n v="173.2"/>
    <n v="93"/>
    <n v="29.44"/>
    <n v="0"/>
    <x v="0"/>
  </r>
  <r>
    <x v="0"/>
    <n v="39"/>
    <n v="415"/>
    <n v="0"/>
    <n v="0"/>
    <n v="181.3"/>
    <n v="135"/>
    <n v="30.82"/>
    <n v="0"/>
    <x v="0"/>
  </r>
  <r>
    <x v="8"/>
    <n v="28"/>
    <n v="408"/>
    <n v="0"/>
    <n v="0"/>
    <n v="167.8"/>
    <n v="72"/>
    <n v="28.53"/>
    <n v="4"/>
    <x v="1"/>
  </r>
  <r>
    <x v="17"/>
    <n v="42"/>
    <n v="415"/>
    <n v="0"/>
    <n v="0"/>
    <n v="87.6"/>
    <n v="112"/>
    <n v="14.89"/>
    <n v="2"/>
    <x v="0"/>
  </r>
  <r>
    <x v="18"/>
    <n v="46"/>
    <n v="415"/>
    <n v="0"/>
    <n v="0"/>
    <n v="203.3"/>
    <n v="45"/>
    <n v="34.56"/>
    <n v="0"/>
    <x v="0"/>
  </r>
  <r>
    <x v="40"/>
    <n v="35"/>
    <n v="415"/>
    <n v="0"/>
    <n v="0"/>
    <n v="92.6"/>
    <n v="95"/>
    <n v="15.74"/>
    <n v="5"/>
    <x v="1"/>
  </r>
  <r>
    <x v="43"/>
    <n v="37"/>
    <n v="415"/>
    <n v="1"/>
    <n v="21"/>
    <n v="262.89999999999998"/>
    <n v="135"/>
    <n v="44.69"/>
    <n v="1"/>
    <x v="0"/>
  </r>
  <r>
    <x v="10"/>
    <n v="51"/>
    <n v="408"/>
    <n v="1"/>
    <n v="22"/>
    <n v="141.80000000000001"/>
    <n v="116"/>
    <n v="24.11"/>
    <n v="1"/>
    <x v="0"/>
  </r>
  <r>
    <x v="35"/>
    <n v="47"/>
    <n v="408"/>
    <n v="1"/>
    <n v="32"/>
    <n v="50.6"/>
    <n v="62"/>
    <n v="8.6"/>
    <n v="2"/>
    <x v="0"/>
  </r>
  <r>
    <x v="37"/>
    <n v="40"/>
    <n v="415"/>
    <n v="0"/>
    <n v="0"/>
    <n v="134.9"/>
    <n v="59"/>
    <n v="22.93"/>
    <n v="1"/>
    <x v="0"/>
  </r>
  <r>
    <x v="31"/>
    <n v="45"/>
    <n v="415"/>
    <n v="0"/>
    <n v="0"/>
    <n v="252.1"/>
    <n v="110"/>
    <n v="42.86"/>
    <n v="1"/>
    <x v="0"/>
  </r>
  <r>
    <x v="30"/>
    <n v="43"/>
    <n v="415"/>
    <n v="1"/>
    <n v="41"/>
    <n v="215.5"/>
    <n v="95"/>
    <n v="36.64"/>
    <n v="1"/>
    <x v="0"/>
  </r>
  <r>
    <x v="47"/>
    <n v="39"/>
    <n v="415"/>
    <n v="0"/>
    <n v="0"/>
    <n v="124.8"/>
    <n v="66"/>
    <n v="21.22"/>
    <n v="0"/>
    <x v="0"/>
  </r>
  <r>
    <x v="7"/>
    <n v="45"/>
    <n v="415"/>
    <n v="0"/>
    <n v="0"/>
    <n v="183.2"/>
    <n v="131"/>
    <n v="31.14"/>
    <n v="2"/>
    <x v="0"/>
  </r>
  <r>
    <x v="39"/>
    <n v="41"/>
    <n v="415"/>
    <n v="0"/>
    <n v="0"/>
    <n v="230.1"/>
    <n v="107"/>
    <n v="39.119999999999997"/>
    <n v="1"/>
    <x v="0"/>
  </r>
  <r>
    <x v="39"/>
    <n v="40"/>
    <n v="408"/>
    <n v="0"/>
    <n v="0"/>
    <n v="135.80000000000001"/>
    <n v="125"/>
    <n v="23.09"/>
    <n v="0"/>
    <x v="0"/>
  </r>
  <r>
    <x v="30"/>
    <n v="45"/>
    <n v="510"/>
    <n v="1"/>
    <n v="20"/>
    <n v="205.7"/>
    <n v="98"/>
    <n v="34.97"/>
    <n v="2"/>
    <x v="0"/>
  </r>
  <r>
    <x v="40"/>
    <n v="37"/>
    <n v="408"/>
    <n v="0"/>
    <n v="0"/>
    <n v="73.8"/>
    <n v="105"/>
    <n v="12.55"/>
    <n v="2"/>
    <x v="0"/>
  </r>
  <r>
    <x v="13"/>
    <n v="42"/>
    <n v="408"/>
    <n v="0"/>
    <n v="0"/>
    <n v="189.3"/>
    <n v="119"/>
    <n v="32.18"/>
    <n v="2"/>
    <x v="0"/>
  </r>
  <r>
    <x v="0"/>
    <n v="42"/>
    <n v="408"/>
    <n v="0"/>
    <n v="0"/>
    <n v="147.19999999999999"/>
    <n v="115"/>
    <n v="25.02"/>
    <n v="3"/>
    <x v="0"/>
  </r>
  <r>
    <x v="17"/>
    <n v="44"/>
    <n v="408"/>
    <n v="1"/>
    <n v="42"/>
    <n v="137.30000000000001"/>
    <n v="95"/>
    <n v="23.34"/>
    <n v="0"/>
    <x v="0"/>
  </r>
  <r>
    <x v="11"/>
    <n v="45"/>
    <n v="510"/>
    <n v="0"/>
    <n v="0"/>
    <n v="70.7"/>
    <n v="125"/>
    <n v="12.02"/>
    <n v="2"/>
    <x v="0"/>
  </r>
  <r>
    <x v="13"/>
    <n v="40"/>
    <n v="408"/>
    <n v="0"/>
    <n v="0"/>
    <n v="204.6"/>
    <n v="117"/>
    <n v="34.78"/>
    <n v="0"/>
    <x v="0"/>
  </r>
  <r>
    <x v="24"/>
    <n v="33"/>
    <n v="510"/>
    <n v="0"/>
    <n v="0"/>
    <n v="123.1"/>
    <n v="88"/>
    <n v="20.93"/>
    <n v="5"/>
    <x v="1"/>
  </r>
  <r>
    <x v="3"/>
    <n v="36"/>
    <n v="510"/>
    <n v="1"/>
    <n v="19"/>
    <n v="129.69999999999999"/>
    <n v="115"/>
    <n v="22.05"/>
    <n v="2"/>
    <x v="0"/>
  </r>
  <r>
    <x v="47"/>
    <n v="38"/>
    <n v="415"/>
    <n v="0"/>
    <n v="0"/>
    <n v="198.7"/>
    <n v="70"/>
    <n v="33.78"/>
    <n v="0"/>
    <x v="0"/>
  </r>
  <r>
    <x v="5"/>
    <n v="39"/>
    <n v="415"/>
    <n v="0"/>
    <n v="0"/>
    <n v="145.1"/>
    <n v="116"/>
    <n v="24.67"/>
    <n v="2"/>
    <x v="0"/>
  </r>
  <r>
    <x v="4"/>
    <n v="40"/>
    <n v="415"/>
    <n v="0"/>
    <n v="0"/>
    <n v="135.19999999999999"/>
    <n v="101"/>
    <n v="22.98"/>
    <n v="2"/>
    <x v="0"/>
  </r>
  <r>
    <x v="38"/>
    <n v="46"/>
    <n v="408"/>
    <n v="1"/>
    <n v="28"/>
    <n v="124.7"/>
    <n v="105"/>
    <n v="21.2"/>
    <n v="1"/>
    <x v="0"/>
  </r>
  <r>
    <x v="48"/>
    <n v="38"/>
    <n v="415"/>
    <n v="0"/>
    <n v="0"/>
    <n v="215.9"/>
    <n v="76"/>
    <n v="36.700000000000003"/>
    <n v="1"/>
    <x v="0"/>
  </r>
  <r>
    <x v="46"/>
    <n v="31"/>
    <n v="415"/>
    <n v="0"/>
    <n v="0"/>
    <n v="119.2"/>
    <n v="142"/>
    <n v="20.260000000000002"/>
    <n v="2"/>
    <x v="0"/>
  </r>
  <r>
    <x v="1"/>
    <n v="41"/>
    <n v="510"/>
    <n v="0"/>
    <n v="0"/>
    <n v="144.30000000000001"/>
    <n v="116"/>
    <n v="24.53"/>
    <n v="3"/>
    <x v="0"/>
  </r>
  <r>
    <x v="13"/>
    <n v="40"/>
    <n v="415"/>
    <n v="0"/>
    <n v="0"/>
    <n v="235.2"/>
    <n v="121"/>
    <n v="39.979999999999997"/>
    <n v="1"/>
    <x v="0"/>
  </r>
  <r>
    <x v="46"/>
    <n v="43"/>
    <n v="510"/>
    <n v="0"/>
    <n v="0"/>
    <n v="174"/>
    <n v="57"/>
    <n v="29.58"/>
    <n v="0"/>
    <x v="0"/>
  </r>
  <r>
    <x v="1"/>
    <n v="23"/>
    <n v="510"/>
    <n v="0"/>
    <n v="0"/>
    <n v="115"/>
    <n v="65"/>
    <n v="19.55"/>
    <n v="0"/>
    <x v="1"/>
  </r>
  <r>
    <x v="34"/>
    <n v="39"/>
    <n v="408"/>
    <n v="0"/>
    <n v="0"/>
    <n v="151.69999999999999"/>
    <n v="93"/>
    <n v="25.79"/>
    <n v="2"/>
    <x v="0"/>
  </r>
  <r>
    <x v="26"/>
    <n v="34"/>
    <n v="415"/>
    <n v="0"/>
    <n v="0"/>
    <n v="218.6"/>
    <n v="93"/>
    <n v="37.159999999999997"/>
    <n v="2"/>
    <x v="0"/>
  </r>
  <r>
    <x v="41"/>
    <n v="38"/>
    <n v="415"/>
    <n v="0"/>
    <n v="0"/>
    <n v="190.3"/>
    <n v="98"/>
    <n v="32.35"/>
    <n v="2"/>
    <x v="0"/>
  </r>
  <r>
    <x v="16"/>
    <n v="27"/>
    <n v="415"/>
    <n v="0"/>
    <n v="0"/>
    <n v="184.7"/>
    <n v="60"/>
    <n v="31.4"/>
    <n v="2"/>
    <x v="1"/>
  </r>
  <r>
    <x v="16"/>
    <n v="37"/>
    <n v="408"/>
    <n v="0"/>
    <n v="0"/>
    <n v="115.3"/>
    <n v="99"/>
    <n v="19.600000000000001"/>
    <n v="1"/>
    <x v="0"/>
  </r>
  <r>
    <x v="8"/>
    <n v="35"/>
    <n v="408"/>
    <n v="0"/>
    <n v="0"/>
    <n v="113"/>
    <n v="108"/>
    <n v="19.21"/>
    <n v="2"/>
    <x v="1"/>
  </r>
  <r>
    <x v="49"/>
    <n v="29"/>
    <n v="408"/>
    <n v="0"/>
    <n v="0"/>
    <n v="294.2"/>
    <n v="100"/>
    <n v="50.01"/>
    <n v="0"/>
    <x v="1"/>
  </r>
  <r>
    <x v="33"/>
    <n v="39"/>
    <n v="415"/>
    <n v="0"/>
    <n v="0"/>
    <n v="215.6"/>
    <n v="86"/>
    <n v="36.65"/>
    <n v="3"/>
    <x v="0"/>
  </r>
  <r>
    <x v="19"/>
    <n v="44"/>
    <n v="408"/>
    <n v="0"/>
    <n v="0"/>
    <n v="128.80000000000001"/>
    <n v="80"/>
    <n v="21.9"/>
    <n v="1"/>
    <x v="0"/>
  </r>
  <r>
    <x v="27"/>
    <n v="41"/>
    <n v="415"/>
    <n v="1"/>
    <n v="28"/>
    <n v="211.2"/>
    <n v="117"/>
    <n v="35.9"/>
    <n v="3"/>
    <x v="1"/>
  </r>
  <r>
    <x v="15"/>
    <n v="40"/>
    <n v="415"/>
    <n v="1"/>
    <n v="24"/>
    <n v="71.2"/>
    <n v="82"/>
    <n v="12.1"/>
    <n v="1"/>
    <x v="0"/>
  </r>
  <r>
    <x v="40"/>
    <n v="42"/>
    <n v="408"/>
    <n v="0"/>
    <n v="0"/>
    <n v="94.9"/>
    <n v="121"/>
    <n v="16.13"/>
    <n v="2"/>
    <x v="0"/>
  </r>
  <r>
    <x v="18"/>
    <n v="26"/>
    <n v="510"/>
    <n v="0"/>
    <n v="0"/>
    <n v="259.39999999999998"/>
    <n v="116"/>
    <n v="44.1"/>
    <n v="1"/>
    <x v="1"/>
  </r>
  <r>
    <x v="34"/>
    <n v="39"/>
    <n v="408"/>
    <n v="1"/>
    <n v="28"/>
    <n v="215.8"/>
    <n v="123"/>
    <n v="36.69"/>
    <n v="1"/>
    <x v="0"/>
  </r>
  <r>
    <x v="10"/>
    <n v="34"/>
    <n v="415"/>
    <n v="0"/>
    <n v="0"/>
    <n v="97.5"/>
    <n v="113"/>
    <n v="16.579999999999998"/>
    <n v="3"/>
    <x v="0"/>
  </r>
  <r>
    <x v="48"/>
    <n v="39"/>
    <n v="510"/>
    <n v="0"/>
    <n v="0"/>
    <n v="146.5"/>
    <n v="121"/>
    <n v="24.91"/>
    <n v="0"/>
    <x v="0"/>
  </r>
  <r>
    <x v="3"/>
    <n v="40"/>
    <n v="408"/>
    <n v="0"/>
    <n v="0"/>
    <n v="157.9"/>
    <n v="72"/>
    <n v="26.84"/>
    <n v="2"/>
    <x v="0"/>
  </r>
  <r>
    <x v="39"/>
    <n v="42"/>
    <n v="415"/>
    <n v="0"/>
    <n v="0"/>
    <n v="139.9"/>
    <n v="117"/>
    <n v="23.78"/>
    <n v="2"/>
    <x v="0"/>
  </r>
  <r>
    <x v="35"/>
    <n v="41"/>
    <n v="408"/>
    <n v="1"/>
    <n v="21"/>
    <n v="153.19999999999999"/>
    <n v="112"/>
    <n v="26.04"/>
    <n v="1"/>
    <x v="0"/>
  </r>
  <r>
    <x v="25"/>
    <n v="36"/>
    <n v="408"/>
    <n v="0"/>
    <n v="0"/>
    <n v="185.8"/>
    <n v="119"/>
    <n v="31.59"/>
    <n v="1"/>
    <x v="0"/>
  </r>
  <r>
    <x v="33"/>
    <n v="47"/>
    <n v="408"/>
    <n v="0"/>
    <n v="0"/>
    <n v="182.2"/>
    <n v="101"/>
    <n v="30.97"/>
    <n v="2"/>
    <x v="0"/>
  </r>
  <r>
    <x v="46"/>
    <n v="39"/>
    <n v="415"/>
    <n v="0"/>
    <n v="0"/>
    <n v="185.7"/>
    <n v="133"/>
    <n v="31.57"/>
    <n v="0"/>
    <x v="0"/>
  </r>
  <r>
    <x v="38"/>
    <n v="49"/>
    <n v="510"/>
    <n v="1"/>
    <n v="29"/>
    <n v="222.6"/>
    <n v="81"/>
    <n v="37.840000000000003"/>
    <n v="1"/>
    <x v="0"/>
  </r>
  <r>
    <x v="35"/>
    <n v="38"/>
    <n v="415"/>
    <n v="0"/>
    <n v="0"/>
    <n v="197.3"/>
    <n v="67"/>
    <n v="33.54"/>
    <n v="1"/>
    <x v="0"/>
  </r>
  <r>
    <x v="9"/>
    <n v="44"/>
    <n v="510"/>
    <n v="1"/>
    <n v="33"/>
    <n v="141.4"/>
    <n v="130"/>
    <n v="24.04"/>
    <n v="1"/>
    <x v="0"/>
  </r>
  <r>
    <x v="45"/>
    <n v="40"/>
    <n v="510"/>
    <n v="0"/>
    <n v="0"/>
    <n v="208"/>
    <n v="69"/>
    <n v="35.36"/>
    <n v="1"/>
    <x v="0"/>
  </r>
  <r>
    <x v="50"/>
    <n v="45"/>
    <n v="415"/>
    <n v="0"/>
    <n v="0"/>
    <n v="118.5"/>
    <n v="92"/>
    <n v="20.149999999999999"/>
    <n v="1"/>
    <x v="0"/>
  </r>
  <r>
    <x v="10"/>
    <n v="46"/>
    <n v="510"/>
    <n v="0"/>
    <n v="0"/>
    <n v="153.19999999999999"/>
    <n v="65"/>
    <n v="26.04"/>
    <n v="1"/>
    <x v="0"/>
  </r>
  <r>
    <x v="47"/>
    <n v="45"/>
    <n v="510"/>
    <n v="0"/>
    <n v="0"/>
    <n v="108.3"/>
    <n v="87"/>
    <n v="18.41"/>
    <n v="0"/>
    <x v="0"/>
  </r>
  <r>
    <x v="40"/>
    <n v="27"/>
    <n v="415"/>
    <n v="0"/>
    <n v="0"/>
    <n v="247.2"/>
    <n v="116"/>
    <n v="42.02"/>
    <n v="2"/>
    <x v="1"/>
  </r>
  <r>
    <x v="42"/>
    <n v="38"/>
    <n v="510"/>
    <n v="0"/>
    <n v="0"/>
    <n v="224.2"/>
    <n v="81"/>
    <n v="38.11"/>
    <n v="3"/>
    <x v="0"/>
  </r>
  <r>
    <x v="9"/>
    <n v="39"/>
    <n v="415"/>
    <n v="1"/>
    <n v="43"/>
    <n v="118.4"/>
    <n v="100"/>
    <n v="20.13"/>
    <n v="1"/>
    <x v="0"/>
  </r>
  <r>
    <x v="22"/>
    <n v="38"/>
    <n v="510"/>
    <n v="0"/>
    <n v="0"/>
    <n v="190.9"/>
    <n v="62"/>
    <n v="32.450000000000003"/>
    <n v="2"/>
    <x v="0"/>
  </r>
  <r>
    <x v="35"/>
    <n v="34"/>
    <n v="415"/>
    <n v="0"/>
    <n v="0"/>
    <n v="317.8"/>
    <n v="60"/>
    <n v="54.03"/>
    <n v="1"/>
    <x v="1"/>
  </r>
  <r>
    <x v="6"/>
    <n v="31"/>
    <n v="415"/>
    <n v="0"/>
    <n v="0"/>
    <n v="312"/>
    <n v="112"/>
    <n v="53.04"/>
    <n v="1"/>
    <x v="1"/>
  </r>
  <r>
    <x v="42"/>
    <n v="36"/>
    <n v="415"/>
    <n v="0"/>
    <n v="0"/>
    <n v="131.6"/>
    <n v="95"/>
    <n v="22.37"/>
    <n v="1"/>
    <x v="1"/>
  </r>
  <r>
    <x v="41"/>
    <n v="37"/>
    <n v="415"/>
    <n v="1"/>
    <n v="33"/>
    <n v="193.4"/>
    <n v="105"/>
    <n v="32.880000000000003"/>
    <n v="2"/>
    <x v="0"/>
  </r>
  <r>
    <x v="35"/>
    <n v="47"/>
    <n v="510"/>
    <n v="0"/>
    <n v="0"/>
    <n v="185.1"/>
    <n v="92"/>
    <n v="31.47"/>
    <n v="2"/>
    <x v="0"/>
  </r>
  <r>
    <x v="23"/>
    <n v="38"/>
    <n v="510"/>
    <n v="0"/>
    <n v="0"/>
    <n v="193.3"/>
    <n v="106"/>
    <n v="32.86"/>
    <n v="0"/>
    <x v="0"/>
  </r>
  <r>
    <x v="38"/>
    <n v="39"/>
    <n v="415"/>
    <n v="0"/>
    <n v="0"/>
    <n v="146.4"/>
    <n v="107"/>
    <n v="24.89"/>
    <n v="1"/>
    <x v="0"/>
  </r>
  <r>
    <x v="23"/>
    <n v="38"/>
    <n v="510"/>
    <n v="0"/>
    <n v="0"/>
    <n v="71.2"/>
    <n v="90"/>
    <n v="12.1"/>
    <n v="0"/>
    <x v="0"/>
  </r>
  <r>
    <x v="2"/>
    <n v="34"/>
    <n v="510"/>
    <n v="0"/>
    <n v="0"/>
    <n v="205"/>
    <n v="90"/>
    <n v="34.85"/>
    <n v="2"/>
    <x v="0"/>
  </r>
  <r>
    <x v="23"/>
    <n v="40"/>
    <n v="510"/>
    <n v="0"/>
    <n v="0"/>
    <n v="216.9"/>
    <n v="78"/>
    <n v="36.869999999999997"/>
    <n v="3"/>
    <x v="0"/>
  </r>
  <r>
    <x v="1"/>
    <n v="35"/>
    <n v="510"/>
    <n v="0"/>
    <n v="0"/>
    <n v="150"/>
    <n v="122"/>
    <n v="25.5"/>
    <n v="3"/>
    <x v="0"/>
  </r>
  <r>
    <x v="35"/>
    <n v="43"/>
    <n v="415"/>
    <n v="0"/>
    <n v="0"/>
    <n v="164.1"/>
    <n v="106"/>
    <n v="27.9"/>
    <n v="1"/>
    <x v="0"/>
  </r>
  <r>
    <x v="41"/>
    <n v="40"/>
    <n v="510"/>
    <n v="0"/>
    <n v="0"/>
    <n v="212"/>
    <n v="113"/>
    <n v="36.04"/>
    <n v="3"/>
    <x v="0"/>
  </r>
  <r>
    <x v="28"/>
    <n v="40"/>
    <n v="510"/>
    <n v="1"/>
    <n v="37"/>
    <n v="167.3"/>
    <n v="99"/>
    <n v="28.44"/>
    <n v="2"/>
    <x v="0"/>
  </r>
  <r>
    <x v="10"/>
    <n v="42"/>
    <n v="415"/>
    <n v="0"/>
    <n v="0"/>
    <n v="154.4"/>
    <n v="130"/>
    <n v="26.25"/>
    <n v="1"/>
    <x v="0"/>
  </r>
  <r>
    <x v="44"/>
    <n v="37"/>
    <n v="510"/>
    <n v="1"/>
    <n v="30"/>
    <n v="177.3"/>
    <n v="95"/>
    <n v="30.14"/>
    <n v="3"/>
    <x v="0"/>
  </r>
  <r>
    <x v="50"/>
    <n v="31"/>
    <n v="408"/>
    <n v="0"/>
    <n v="0"/>
    <n v="231.2"/>
    <n v="141"/>
    <n v="39.299999999999997"/>
    <n v="1"/>
    <x v="1"/>
  </r>
  <r>
    <x v="13"/>
    <n v="41"/>
    <n v="415"/>
    <n v="0"/>
    <n v="0"/>
    <n v="202.9"/>
    <n v="100"/>
    <n v="34.49"/>
    <n v="5"/>
    <x v="0"/>
  </r>
  <r>
    <x v="39"/>
    <n v="46"/>
    <n v="408"/>
    <n v="0"/>
    <n v="0"/>
    <n v="149.6"/>
    <n v="120"/>
    <n v="25.43"/>
    <n v="0"/>
    <x v="0"/>
  </r>
  <r>
    <x v="0"/>
    <n v="31"/>
    <n v="510"/>
    <n v="0"/>
    <n v="0"/>
    <n v="345.3"/>
    <n v="81"/>
    <n v="58.7"/>
    <n v="1"/>
    <x v="1"/>
  </r>
  <r>
    <x v="43"/>
    <n v="23"/>
    <n v="408"/>
    <n v="0"/>
    <n v="0"/>
    <n v="264.89999999999998"/>
    <n v="80"/>
    <n v="45.03"/>
    <n v="1"/>
    <x v="1"/>
  </r>
  <r>
    <x v="38"/>
    <n v="41"/>
    <n v="408"/>
    <n v="0"/>
    <n v="0"/>
    <n v="122"/>
    <n v="92"/>
    <n v="20.74"/>
    <n v="1"/>
    <x v="0"/>
  </r>
  <r>
    <x v="50"/>
    <n v="45"/>
    <n v="415"/>
    <n v="0"/>
    <n v="0"/>
    <n v="177.2"/>
    <n v="88"/>
    <n v="30.12"/>
    <n v="2"/>
    <x v="0"/>
  </r>
  <r>
    <x v="46"/>
    <n v="37"/>
    <n v="415"/>
    <n v="0"/>
    <n v="0"/>
    <n v="133.1"/>
    <n v="80"/>
    <n v="22.63"/>
    <n v="1"/>
    <x v="0"/>
  </r>
  <r>
    <x v="29"/>
    <n v="30"/>
    <n v="510"/>
    <n v="0"/>
    <n v="0"/>
    <n v="225.1"/>
    <n v="90"/>
    <n v="38.270000000000003"/>
    <n v="0"/>
    <x v="1"/>
  </r>
  <r>
    <x v="11"/>
    <n v="39"/>
    <n v="408"/>
    <n v="0"/>
    <n v="0"/>
    <n v="208.4"/>
    <n v="120"/>
    <n v="35.43"/>
    <n v="1"/>
    <x v="0"/>
  </r>
  <r>
    <x v="43"/>
    <n v="42"/>
    <n v="408"/>
    <n v="1"/>
    <n v="30"/>
    <n v="173.1"/>
    <n v="107"/>
    <n v="29.43"/>
    <n v="1"/>
    <x v="0"/>
  </r>
  <r>
    <x v="2"/>
    <n v="28"/>
    <n v="510"/>
    <n v="0"/>
    <n v="0"/>
    <n v="162.4"/>
    <n v="131"/>
    <n v="27.61"/>
    <n v="2"/>
    <x v="1"/>
  </r>
  <r>
    <x v="44"/>
    <n v="36"/>
    <n v="415"/>
    <n v="1"/>
    <n v="38"/>
    <n v="243.4"/>
    <n v="126"/>
    <n v="41.38"/>
    <n v="2"/>
    <x v="0"/>
  </r>
  <r>
    <x v="47"/>
    <n v="43"/>
    <n v="415"/>
    <n v="0"/>
    <n v="0"/>
    <n v="189.3"/>
    <n v="100"/>
    <n v="32.18"/>
    <n v="3"/>
    <x v="0"/>
  </r>
  <r>
    <x v="7"/>
    <n v="48"/>
    <n v="408"/>
    <n v="1"/>
    <n v="46"/>
    <n v="168.3"/>
    <n v="124"/>
    <n v="28.61"/>
    <n v="4"/>
    <x v="0"/>
  </r>
  <r>
    <x v="30"/>
    <n v="48"/>
    <n v="415"/>
    <n v="1"/>
    <n v="24"/>
    <n v="232.9"/>
    <n v="90"/>
    <n v="39.590000000000003"/>
    <n v="1"/>
    <x v="0"/>
  </r>
  <r>
    <x v="5"/>
    <n v="47"/>
    <n v="415"/>
    <n v="1"/>
    <n v="37"/>
    <n v="155"/>
    <n v="98"/>
    <n v="26.35"/>
    <n v="1"/>
    <x v="0"/>
  </r>
  <r>
    <x v="12"/>
    <n v="39"/>
    <n v="510"/>
    <n v="0"/>
    <n v="0"/>
    <n v="154.4"/>
    <n v="130"/>
    <n v="26.25"/>
    <n v="0"/>
    <x v="0"/>
  </r>
  <r>
    <x v="40"/>
    <n v="43"/>
    <n v="510"/>
    <n v="0"/>
    <n v="0"/>
    <n v="234.7"/>
    <n v="102"/>
    <n v="39.9"/>
    <n v="2"/>
    <x v="0"/>
  </r>
  <r>
    <x v="21"/>
    <n v="28"/>
    <n v="415"/>
    <n v="0"/>
    <n v="0"/>
    <n v="298.39999999999998"/>
    <n v="78"/>
    <n v="50.73"/>
    <n v="0"/>
    <x v="1"/>
  </r>
  <r>
    <x v="27"/>
    <n v="39"/>
    <n v="415"/>
    <n v="1"/>
    <n v="33"/>
    <n v="111.6"/>
    <n v="140"/>
    <n v="18.97"/>
    <n v="0"/>
    <x v="0"/>
  </r>
  <r>
    <x v="32"/>
    <n v="37"/>
    <n v="415"/>
    <n v="0"/>
    <n v="0"/>
    <n v="174.5"/>
    <n v="98"/>
    <n v="29.67"/>
    <n v="2"/>
    <x v="0"/>
  </r>
  <r>
    <x v="24"/>
    <n v="39"/>
    <n v="510"/>
    <n v="1"/>
    <n v="27"/>
    <n v="175.5"/>
    <n v="137"/>
    <n v="29.84"/>
    <n v="1"/>
    <x v="0"/>
  </r>
  <r>
    <x v="4"/>
    <n v="36"/>
    <n v="415"/>
    <n v="1"/>
    <n v="35"/>
    <n v="207.5"/>
    <n v="138"/>
    <n v="35.28"/>
    <n v="4"/>
    <x v="0"/>
  </r>
  <r>
    <x v="30"/>
    <n v="35"/>
    <n v="415"/>
    <n v="0"/>
    <n v="0"/>
    <n v="258.8"/>
    <n v="85"/>
    <n v="44"/>
    <n v="2"/>
    <x v="0"/>
  </r>
  <r>
    <x v="28"/>
    <n v="28"/>
    <n v="415"/>
    <n v="0"/>
    <n v="0"/>
    <n v="226.9"/>
    <n v="106"/>
    <n v="38.57"/>
    <n v="0"/>
    <x v="1"/>
  </r>
  <r>
    <x v="25"/>
    <n v="41"/>
    <n v="408"/>
    <n v="0"/>
    <n v="0"/>
    <n v="152.9"/>
    <n v="119"/>
    <n v="25.99"/>
    <n v="2"/>
    <x v="0"/>
  </r>
  <r>
    <x v="14"/>
    <n v="47"/>
    <n v="408"/>
    <n v="1"/>
    <n v="27"/>
    <n v="156.69999999999999"/>
    <n v="51"/>
    <n v="26.64"/>
    <n v="2"/>
    <x v="0"/>
  </r>
  <r>
    <x v="22"/>
    <n v="40"/>
    <n v="408"/>
    <n v="0"/>
    <n v="0"/>
    <n v="150.80000000000001"/>
    <n v="85"/>
    <n v="25.64"/>
    <n v="1"/>
    <x v="0"/>
  </r>
  <r>
    <x v="46"/>
    <n v="41"/>
    <n v="415"/>
    <n v="0"/>
    <n v="0"/>
    <n v="221"/>
    <n v="126"/>
    <n v="37.57"/>
    <n v="4"/>
    <x v="0"/>
  </r>
  <r>
    <x v="36"/>
    <n v="41"/>
    <n v="408"/>
    <n v="0"/>
    <n v="0"/>
    <n v="153.6"/>
    <n v="148"/>
    <n v="26.11"/>
    <n v="2"/>
    <x v="0"/>
  </r>
  <r>
    <x v="8"/>
    <n v="36"/>
    <n v="415"/>
    <n v="0"/>
    <n v="0"/>
    <n v="180.5"/>
    <n v="126"/>
    <n v="30.69"/>
    <n v="0"/>
    <x v="0"/>
  </r>
  <r>
    <x v="43"/>
    <n v="36"/>
    <n v="415"/>
    <n v="0"/>
    <n v="0"/>
    <n v="123.1"/>
    <n v="106"/>
    <n v="20.93"/>
    <n v="2"/>
    <x v="0"/>
  </r>
  <r>
    <x v="33"/>
    <n v="39"/>
    <n v="510"/>
    <n v="0"/>
    <n v="0"/>
    <n v="165.7"/>
    <n v="94"/>
    <n v="28.17"/>
    <n v="1"/>
    <x v="0"/>
  </r>
  <r>
    <x v="32"/>
    <n v="43"/>
    <n v="408"/>
    <n v="0"/>
    <n v="0"/>
    <n v="200.2"/>
    <n v="92"/>
    <n v="34.03"/>
    <n v="2"/>
    <x v="0"/>
  </r>
  <r>
    <x v="10"/>
    <n v="40"/>
    <n v="510"/>
    <n v="0"/>
    <n v="0"/>
    <n v="154.80000000000001"/>
    <n v="82"/>
    <n v="26.32"/>
    <n v="3"/>
    <x v="0"/>
  </r>
  <r>
    <x v="20"/>
    <n v="40"/>
    <n v="510"/>
    <n v="0"/>
    <n v="0"/>
    <n v="125.4"/>
    <n v="116"/>
    <n v="21.32"/>
    <n v="2"/>
    <x v="0"/>
  </r>
  <r>
    <x v="10"/>
    <n v="38"/>
    <n v="415"/>
    <n v="1"/>
    <n v="33"/>
    <n v="184.2"/>
    <n v="111"/>
    <n v="31.31"/>
    <n v="1"/>
    <x v="0"/>
  </r>
  <r>
    <x v="40"/>
    <n v="46"/>
    <n v="415"/>
    <n v="1"/>
    <n v="24"/>
    <n v="274.7"/>
    <n v="99"/>
    <n v="46.7"/>
    <n v="3"/>
    <x v="0"/>
  </r>
  <r>
    <x v="38"/>
    <n v="47"/>
    <n v="415"/>
    <n v="1"/>
    <n v="39"/>
    <n v="142"/>
    <n v="140"/>
    <n v="24.14"/>
    <n v="1"/>
    <x v="0"/>
  </r>
  <r>
    <x v="16"/>
    <n v="37"/>
    <n v="408"/>
    <n v="1"/>
    <n v="21"/>
    <n v="151.5"/>
    <n v="99"/>
    <n v="25.76"/>
    <n v="1"/>
    <x v="0"/>
  </r>
  <r>
    <x v="28"/>
    <n v="48"/>
    <n v="415"/>
    <n v="0"/>
    <n v="0"/>
    <n v="124.8"/>
    <n v="114"/>
    <n v="21.22"/>
    <n v="3"/>
    <x v="0"/>
  </r>
  <r>
    <x v="33"/>
    <n v="44"/>
    <n v="415"/>
    <n v="0"/>
    <n v="0"/>
    <n v="232.7"/>
    <n v="114"/>
    <n v="39.56"/>
    <n v="5"/>
    <x v="0"/>
  </r>
  <r>
    <x v="18"/>
    <n v="32"/>
    <n v="408"/>
    <n v="0"/>
    <n v="0"/>
    <n v="288"/>
    <n v="120"/>
    <n v="48.96"/>
    <n v="0"/>
    <x v="1"/>
  </r>
  <r>
    <x v="16"/>
    <n v="38"/>
    <n v="415"/>
    <n v="1"/>
    <n v="23"/>
    <n v="170.8"/>
    <n v="145"/>
    <n v="29.04"/>
    <n v="1"/>
    <x v="0"/>
  </r>
  <r>
    <x v="35"/>
    <n v="41"/>
    <n v="415"/>
    <n v="0"/>
    <n v="0"/>
    <n v="216.1"/>
    <n v="114"/>
    <n v="36.74"/>
    <n v="1"/>
    <x v="0"/>
  </r>
  <r>
    <x v="19"/>
    <n v="42"/>
    <n v="415"/>
    <n v="0"/>
    <n v="0"/>
    <n v="138.69999999999999"/>
    <n v="100"/>
    <n v="23.58"/>
    <n v="2"/>
    <x v="0"/>
  </r>
  <r>
    <x v="15"/>
    <n v="37"/>
    <n v="510"/>
    <n v="0"/>
    <n v="0"/>
    <n v="210.7"/>
    <n v="112"/>
    <n v="35.82"/>
    <n v="3"/>
    <x v="0"/>
  </r>
  <r>
    <x v="11"/>
    <n v="40"/>
    <n v="415"/>
    <n v="0"/>
    <n v="0"/>
    <n v="181.8"/>
    <n v="117"/>
    <n v="30.91"/>
    <n v="0"/>
    <x v="0"/>
  </r>
  <r>
    <x v="2"/>
    <n v="39"/>
    <n v="408"/>
    <n v="1"/>
    <n v="30"/>
    <n v="61.6"/>
    <n v="103"/>
    <n v="10.47"/>
    <n v="1"/>
    <x v="0"/>
  </r>
  <r>
    <x v="41"/>
    <n v="35"/>
    <n v="510"/>
    <n v="0"/>
    <n v="0"/>
    <n v="207.7"/>
    <n v="85"/>
    <n v="35.31"/>
    <n v="1"/>
    <x v="0"/>
  </r>
  <r>
    <x v="44"/>
    <n v="41"/>
    <n v="510"/>
    <n v="0"/>
    <n v="0"/>
    <n v="219.2"/>
    <n v="73"/>
    <n v="37.26"/>
    <n v="1"/>
    <x v="0"/>
  </r>
  <r>
    <x v="49"/>
    <n v="43"/>
    <n v="415"/>
    <n v="0"/>
    <n v="0"/>
    <n v="245.9"/>
    <n v="73"/>
    <n v="41.8"/>
    <n v="3"/>
    <x v="0"/>
  </r>
  <r>
    <x v="38"/>
    <n v="40"/>
    <n v="415"/>
    <n v="0"/>
    <n v="0"/>
    <n v="257.3"/>
    <n v="84"/>
    <n v="43.74"/>
    <n v="0"/>
    <x v="0"/>
  </r>
  <r>
    <x v="2"/>
    <n v="40"/>
    <n v="415"/>
    <n v="0"/>
    <n v="0"/>
    <n v="121.1"/>
    <n v="130"/>
    <n v="20.59"/>
    <n v="2"/>
    <x v="0"/>
  </r>
  <r>
    <x v="1"/>
    <n v="32"/>
    <n v="415"/>
    <n v="0"/>
    <n v="0"/>
    <n v="301.5"/>
    <n v="136"/>
    <n v="51.26"/>
    <n v="4"/>
    <x v="1"/>
  </r>
  <r>
    <x v="9"/>
    <n v="41"/>
    <n v="415"/>
    <n v="0"/>
    <n v="0"/>
    <n v="233.9"/>
    <n v="96"/>
    <n v="39.76"/>
    <n v="0"/>
    <x v="0"/>
  </r>
  <r>
    <x v="13"/>
    <n v="36"/>
    <n v="415"/>
    <n v="0"/>
    <n v="0"/>
    <n v="99.6"/>
    <n v="108"/>
    <n v="16.93"/>
    <n v="2"/>
    <x v="1"/>
  </r>
  <r>
    <x v="13"/>
    <n v="45"/>
    <n v="510"/>
    <n v="0"/>
    <n v="0"/>
    <n v="169.8"/>
    <n v="123"/>
    <n v="28.87"/>
    <n v="2"/>
    <x v="0"/>
  </r>
  <r>
    <x v="36"/>
    <n v="28"/>
    <n v="415"/>
    <n v="1"/>
    <n v="26"/>
    <n v="198.8"/>
    <n v="115"/>
    <n v="33.799999999999997"/>
    <n v="1"/>
    <x v="1"/>
  </r>
  <r>
    <x v="15"/>
    <n v="38"/>
    <n v="408"/>
    <n v="0"/>
    <n v="0"/>
    <n v="116.2"/>
    <n v="86"/>
    <n v="19.75"/>
    <n v="3"/>
    <x v="0"/>
  </r>
  <r>
    <x v="8"/>
    <n v="31"/>
    <n v="510"/>
    <n v="0"/>
    <n v="0"/>
    <n v="255.9"/>
    <n v="128"/>
    <n v="43.5"/>
    <n v="1"/>
    <x v="1"/>
  </r>
  <r>
    <x v="1"/>
    <n v="39"/>
    <n v="408"/>
    <n v="1"/>
    <n v="27"/>
    <n v="187.7"/>
    <n v="84"/>
    <n v="31.91"/>
    <n v="3"/>
    <x v="0"/>
  </r>
  <r>
    <x v="44"/>
    <n v="37"/>
    <n v="408"/>
    <n v="1"/>
    <n v="21"/>
    <n v="195.9"/>
    <n v="91"/>
    <n v="33.299999999999997"/>
    <n v="0"/>
    <x v="0"/>
  </r>
  <r>
    <x v="6"/>
    <n v="37"/>
    <n v="415"/>
    <n v="0"/>
    <n v="0"/>
    <n v="129.4"/>
    <n v="97"/>
    <n v="22"/>
    <n v="2"/>
    <x v="0"/>
  </r>
  <r>
    <x v="19"/>
    <n v="38"/>
    <n v="510"/>
    <n v="1"/>
    <n v="12"/>
    <n v="221"/>
    <n v="108"/>
    <n v="37.57"/>
    <n v="2"/>
    <x v="0"/>
  </r>
  <r>
    <x v="18"/>
    <n v="43"/>
    <n v="408"/>
    <n v="0"/>
    <n v="0"/>
    <n v="140.5"/>
    <n v="92"/>
    <n v="23.89"/>
    <n v="2"/>
    <x v="0"/>
  </r>
  <r>
    <x v="42"/>
    <n v="28"/>
    <n v="415"/>
    <n v="0"/>
    <n v="0"/>
    <n v="277.89999999999998"/>
    <n v="123"/>
    <n v="47.24"/>
    <n v="0"/>
    <x v="1"/>
  </r>
  <r>
    <x v="47"/>
    <n v="49"/>
    <n v="415"/>
    <n v="0"/>
    <n v="0"/>
    <n v="109.1"/>
    <n v="117"/>
    <n v="18.55"/>
    <n v="0"/>
    <x v="0"/>
  </r>
  <r>
    <x v="27"/>
    <n v="41"/>
    <n v="415"/>
    <n v="0"/>
    <n v="0"/>
    <n v="207.8"/>
    <n v="109"/>
    <n v="35.33"/>
    <n v="0"/>
    <x v="0"/>
  </r>
  <r>
    <x v="30"/>
    <n v="38"/>
    <n v="510"/>
    <n v="0"/>
    <n v="0"/>
    <n v="205.9"/>
    <n v="96"/>
    <n v="35"/>
    <n v="0"/>
    <x v="0"/>
  </r>
  <r>
    <x v="9"/>
    <n v="31"/>
    <n v="415"/>
    <n v="0"/>
    <n v="0"/>
    <n v="308.60000000000002"/>
    <n v="139"/>
    <n v="52.46"/>
    <n v="4"/>
    <x v="1"/>
  </r>
  <r>
    <x v="41"/>
    <n v="44"/>
    <n v="510"/>
    <n v="0"/>
    <n v="0"/>
    <n v="242.6"/>
    <n v="69"/>
    <n v="41.24"/>
    <n v="2"/>
    <x v="0"/>
  </r>
  <r>
    <x v="19"/>
    <n v="35"/>
    <n v="408"/>
    <n v="0"/>
    <n v="0"/>
    <n v="229.6"/>
    <n v="82"/>
    <n v="39.03"/>
    <n v="1"/>
    <x v="0"/>
  </r>
  <r>
    <x v="26"/>
    <n v="39"/>
    <n v="510"/>
    <n v="1"/>
    <n v="28"/>
    <n v="166"/>
    <n v="62"/>
    <n v="28.22"/>
    <n v="2"/>
    <x v="0"/>
  </r>
  <r>
    <x v="18"/>
    <n v="29"/>
    <n v="415"/>
    <n v="0"/>
    <n v="0"/>
    <n v="144.80000000000001"/>
    <n v="126"/>
    <n v="24.62"/>
    <n v="0"/>
    <x v="1"/>
  </r>
  <r>
    <x v="38"/>
    <n v="51"/>
    <n v="510"/>
    <n v="0"/>
    <n v="0"/>
    <n v="106.1"/>
    <n v="77"/>
    <n v="18.04"/>
    <n v="0"/>
    <x v="0"/>
  </r>
  <r>
    <x v="49"/>
    <n v="41"/>
    <n v="415"/>
    <n v="0"/>
    <n v="0"/>
    <n v="221.8"/>
    <n v="84"/>
    <n v="37.71"/>
    <n v="1"/>
    <x v="0"/>
  </r>
  <r>
    <x v="27"/>
    <n v="42"/>
    <n v="415"/>
    <n v="0"/>
    <n v="0"/>
    <n v="204.6"/>
    <n v="98"/>
    <n v="34.78"/>
    <n v="2"/>
    <x v="0"/>
  </r>
  <r>
    <x v="37"/>
    <n v="47"/>
    <n v="415"/>
    <n v="1"/>
    <n v="44"/>
    <n v="152"/>
    <n v="95"/>
    <n v="25.84"/>
    <n v="2"/>
    <x v="0"/>
  </r>
  <r>
    <x v="35"/>
    <n v="36"/>
    <n v="415"/>
    <n v="1"/>
    <n v="29"/>
    <n v="260.8"/>
    <n v="81"/>
    <n v="44.34"/>
    <n v="1"/>
    <x v="1"/>
  </r>
  <r>
    <x v="45"/>
    <n v="40"/>
    <n v="415"/>
    <n v="0"/>
    <n v="0"/>
    <n v="177.9"/>
    <n v="83"/>
    <n v="30.24"/>
    <n v="0"/>
    <x v="0"/>
  </r>
  <r>
    <x v="8"/>
    <n v="42"/>
    <n v="415"/>
    <n v="0"/>
    <n v="0"/>
    <n v="235.1"/>
    <n v="97"/>
    <n v="39.97"/>
    <n v="3"/>
    <x v="0"/>
  </r>
  <r>
    <x v="38"/>
    <n v="43"/>
    <n v="415"/>
    <n v="0"/>
    <n v="0"/>
    <n v="186.8"/>
    <n v="92"/>
    <n v="31.76"/>
    <n v="2"/>
    <x v="0"/>
  </r>
  <r>
    <x v="47"/>
    <n v="42"/>
    <n v="408"/>
    <n v="0"/>
    <n v="0"/>
    <n v="268.39999999999998"/>
    <n v="81"/>
    <n v="45.63"/>
    <n v="1"/>
    <x v="0"/>
  </r>
  <r>
    <x v="30"/>
    <n v="39"/>
    <n v="510"/>
    <n v="0"/>
    <n v="0"/>
    <n v="192.1"/>
    <n v="95"/>
    <n v="32.659999999999997"/>
    <n v="3"/>
    <x v="0"/>
  </r>
  <r>
    <x v="35"/>
    <n v="37"/>
    <n v="415"/>
    <n v="0"/>
    <n v="0"/>
    <n v="240.7"/>
    <n v="82"/>
    <n v="40.92"/>
    <n v="0"/>
    <x v="1"/>
  </r>
  <r>
    <x v="26"/>
    <n v="52"/>
    <n v="408"/>
    <n v="0"/>
    <n v="0"/>
    <n v="179.9"/>
    <n v="113"/>
    <n v="30.58"/>
    <n v="2"/>
    <x v="0"/>
  </r>
  <r>
    <x v="3"/>
    <n v="35"/>
    <n v="415"/>
    <n v="0"/>
    <n v="0"/>
    <n v="175.8"/>
    <n v="89"/>
    <n v="29.89"/>
    <n v="1"/>
    <x v="0"/>
  </r>
  <r>
    <x v="43"/>
    <n v="33"/>
    <n v="510"/>
    <n v="0"/>
    <n v="0"/>
    <n v="109.4"/>
    <n v="91"/>
    <n v="18.600000000000001"/>
    <n v="0"/>
    <x v="0"/>
  </r>
  <r>
    <x v="18"/>
    <n v="28"/>
    <n v="510"/>
    <n v="0"/>
    <n v="0"/>
    <n v="255.1"/>
    <n v="124"/>
    <n v="43.37"/>
    <n v="3"/>
    <x v="1"/>
  </r>
  <r>
    <x v="26"/>
    <n v="38"/>
    <n v="415"/>
    <n v="0"/>
    <n v="0"/>
    <n v="208.7"/>
    <n v="84"/>
    <n v="35.479999999999997"/>
    <n v="3"/>
    <x v="0"/>
  </r>
  <r>
    <x v="39"/>
    <n v="40"/>
    <n v="510"/>
    <n v="1"/>
    <n v="20"/>
    <n v="214.6"/>
    <n v="108"/>
    <n v="36.479999999999997"/>
    <n v="1"/>
    <x v="0"/>
  </r>
  <r>
    <x v="49"/>
    <n v="41"/>
    <n v="408"/>
    <n v="0"/>
    <n v="0"/>
    <n v="49.2"/>
    <n v="121"/>
    <n v="8.36"/>
    <n v="1"/>
    <x v="0"/>
  </r>
  <r>
    <x v="27"/>
    <n v="40"/>
    <n v="510"/>
    <n v="0"/>
    <n v="0"/>
    <n v="141.30000000000001"/>
    <n v="133"/>
    <n v="24.02"/>
    <n v="2"/>
    <x v="0"/>
  </r>
  <r>
    <x v="20"/>
    <n v="33"/>
    <n v="415"/>
    <n v="0"/>
    <n v="0"/>
    <n v="253.2"/>
    <n v="89"/>
    <n v="43.04"/>
    <n v="4"/>
    <x v="0"/>
  </r>
  <r>
    <x v="6"/>
    <n v="40"/>
    <n v="415"/>
    <n v="0"/>
    <n v="0"/>
    <n v="206"/>
    <n v="128"/>
    <n v="35.020000000000003"/>
    <n v="0"/>
    <x v="0"/>
  </r>
  <r>
    <x v="41"/>
    <n v="39"/>
    <n v="415"/>
    <n v="1"/>
    <n v="31"/>
    <n v="71.2"/>
    <n v="58"/>
    <n v="12.1"/>
    <n v="0"/>
    <x v="0"/>
  </r>
  <r>
    <x v="6"/>
    <n v="33"/>
    <n v="510"/>
    <n v="0"/>
    <n v="0"/>
    <n v="261.8"/>
    <n v="69"/>
    <n v="44.51"/>
    <n v="0"/>
    <x v="1"/>
  </r>
  <r>
    <x v="44"/>
    <n v="37"/>
    <n v="510"/>
    <n v="0"/>
    <n v="0"/>
    <n v="191.3"/>
    <n v="134"/>
    <n v="32.520000000000003"/>
    <n v="1"/>
    <x v="0"/>
  </r>
  <r>
    <x v="38"/>
    <n v="37"/>
    <n v="415"/>
    <n v="0"/>
    <n v="0"/>
    <n v="133.30000000000001"/>
    <n v="101"/>
    <n v="22.66"/>
    <n v="0"/>
    <x v="0"/>
  </r>
  <r>
    <x v="21"/>
    <n v="38"/>
    <n v="408"/>
    <n v="1"/>
    <n v="24"/>
    <n v="183.6"/>
    <n v="138"/>
    <n v="31.21"/>
    <n v="2"/>
    <x v="0"/>
  </r>
  <r>
    <x v="24"/>
    <n v="40"/>
    <n v="415"/>
    <n v="1"/>
    <n v="30"/>
    <n v="155.19999999999999"/>
    <n v="116"/>
    <n v="26.38"/>
    <n v="1"/>
    <x v="0"/>
  </r>
  <r>
    <x v="21"/>
    <n v="39"/>
    <n v="408"/>
    <n v="1"/>
    <n v="28"/>
    <n v="283.10000000000002"/>
    <n v="93"/>
    <n v="48.13"/>
    <n v="1"/>
    <x v="0"/>
  </r>
  <r>
    <x v="6"/>
    <n v="43"/>
    <n v="510"/>
    <n v="1"/>
    <n v="50"/>
    <n v="186.5"/>
    <n v="94"/>
    <n v="31.71"/>
    <n v="2"/>
    <x v="0"/>
  </r>
  <r>
    <x v="47"/>
    <n v="38"/>
    <n v="415"/>
    <n v="1"/>
    <n v="38"/>
    <n v="163.30000000000001"/>
    <n v="104"/>
    <n v="27.76"/>
    <n v="0"/>
    <x v="0"/>
  </r>
  <r>
    <x v="2"/>
    <n v="39"/>
    <n v="510"/>
    <n v="0"/>
    <n v="0"/>
    <n v="203.4"/>
    <n v="125"/>
    <n v="34.58"/>
    <n v="1"/>
    <x v="0"/>
  </r>
  <r>
    <x v="21"/>
    <n v="45"/>
    <n v="415"/>
    <n v="1"/>
    <n v="19"/>
    <n v="178.1"/>
    <n v="110"/>
    <n v="30.28"/>
    <n v="1"/>
    <x v="0"/>
  </r>
  <r>
    <x v="28"/>
    <n v="41"/>
    <n v="415"/>
    <n v="0"/>
    <n v="0"/>
    <n v="195.9"/>
    <n v="103"/>
    <n v="33.299999999999997"/>
    <n v="1"/>
    <x v="0"/>
  </r>
  <r>
    <x v="20"/>
    <n v="42"/>
    <n v="415"/>
    <n v="1"/>
    <n v="24"/>
    <n v="114.1"/>
    <n v="95"/>
    <n v="19.399999999999999"/>
    <n v="2"/>
    <x v="0"/>
  </r>
  <r>
    <x v="1"/>
    <n v="34"/>
    <n v="415"/>
    <n v="0"/>
    <n v="0"/>
    <n v="279.10000000000002"/>
    <n v="124"/>
    <n v="47.45"/>
    <n v="2"/>
    <x v="1"/>
  </r>
  <r>
    <x v="6"/>
    <n v="36"/>
    <n v="408"/>
    <n v="0"/>
    <n v="0"/>
    <n v="169.3"/>
    <n v="111"/>
    <n v="28.78"/>
    <n v="0"/>
    <x v="0"/>
  </r>
  <r>
    <x v="33"/>
    <n v="36"/>
    <n v="510"/>
    <n v="0"/>
    <n v="0"/>
    <n v="214.4"/>
    <n v="94"/>
    <n v="36.450000000000003"/>
    <n v="2"/>
    <x v="0"/>
  </r>
  <r>
    <x v="48"/>
    <n v="42"/>
    <n v="415"/>
    <n v="0"/>
    <n v="0"/>
    <n v="255.8"/>
    <n v="125"/>
    <n v="43.49"/>
    <n v="0"/>
    <x v="0"/>
  </r>
  <r>
    <x v="28"/>
    <n v="40"/>
    <n v="408"/>
    <n v="0"/>
    <n v="0"/>
    <n v="148.19999999999999"/>
    <n v="71"/>
    <n v="25.19"/>
    <n v="2"/>
    <x v="0"/>
  </r>
  <r>
    <x v="19"/>
    <n v="38"/>
    <n v="415"/>
    <n v="0"/>
    <n v="0"/>
    <n v="119.3"/>
    <n v="93"/>
    <n v="20.28"/>
    <n v="2"/>
    <x v="0"/>
  </r>
  <r>
    <x v="1"/>
    <n v="33"/>
    <n v="510"/>
    <n v="0"/>
    <n v="0"/>
    <n v="245.2"/>
    <n v="91"/>
    <n v="41.68"/>
    <n v="0"/>
    <x v="1"/>
  </r>
  <r>
    <x v="36"/>
    <n v="44"/>
    <n v="408"/>
    <n v="0"/>
    <n v="0"/>
    <n v="172.4"/>
    <n v="114"/>
    <n v="29.31"/>
    <n v="2"/>
    <x v="0"/>
  </r>
  <r>
    <x v="42"/>
    <n v="33"/>
    <n v="510"/>
    <n v="1"/>
    <n v="30"/>
    <n v="175.3"/>
    <n v="107"/>
    <n v="29.8"/>
    <n v="1"/>
    <x v="0"/>
  </r>
  <r>
    <x v="2"/>
    <n v="44"/>
    <n v="510"/>
    <n v="1"/>
    <n v="27"/>
    <n v="2.6"/>
    <n v="113"/>
    <n v="0.44"/>
    <n v="3"/>
    <x v="0"/>
  </r>
  <r>
    <x v="12"/>
    <n v="37"/>
    <n v="415"/>
    <n v="0"/>
    <n v="0"/>
    <n v="184.1"/>
    <n v="143"/>
    <n v="31.3"/>
    <n v="1"/>
    <x v="0"/>
  </r>
  <r>
    <x v="43"/>
    <n v="34"/>
    <n v="415"/>
    <n v="0"/>
    <n v="0"/>
    <n v="181.9"/>
    <n v="90"/>
    <n v="30.92"/>
    <n v="1"/>
    <x v="0"/>
  </r>
  <r>
    <x v="20"/>
    <n v="31"/>
    <n v="510"/>
    <n v="0"/>
    <n v="0"/>
    <n v="189.8"/>
    <n v="122"/>
    <n v="32.270000000000003"/>
    <n v="0"/>
    <x v="0"/>
  </r>
  <r>
    <x v="13"/>
    <n v="38"/>
    <n v="415"/>
    <n v="0"/>
    <n v="0"/>
    <n v="223.2"/>
    <n v="142"/>
    <n v="37.94"/>
    <n v="1"/>
    <x v="0"/>
  </r>
  <r>
    <x v="6"/>
    <n v="43"/>
    <n v="408"/>
    <n v="1"/>
    <n v="31"/>
    <n v="216"/>
    <n v="94"/>
    <n v="36.72"/>
    <n v="2"/>
    <x v="0"/>
  </r>
  <r>
    <x v="29"/>
    <n v="39"/>
    <n v="415"/>
    <n v="0"/>
    <n v="0"/>
    <n v="198.5"/>
    <n v="124"/>
    <n v="33.75"/>
    <n v="2"/>
    <x v="0"/>
  </r>
  <r>
    <x v="31"/>
    <n v="43"/>
    <n v="408"/>
    <n v="0"/>
    <n v="0"/>
    <n v="159.5"/>
    <n v="115"/>
    <n v="27.12"/>
    <n v="1"/>
    <x v="0"/>
  </r>
  <r>
    <x v="48"/>
    <n v="41"/>
    <n v="408"/>
    <n v="1"/>
    <n v="40"/>
    <n v="105"/>
    <n v="78"/>
    <n v="17.850000000000001"/>
    <n v="2"/>
    <x v="1"/>
  </r>
  <r>
    <x v="16"/>
    <n v="41"/>
    <n v="415"/>
    <n v="0"/>
    <n v="0"/>
    <n v="204.5"/>
    <n v="108"/>
    <n v="34.770000000000003"/>
    <n v="3"/>
    <x v="0"/>
  </r>
  <r>
    <x v="24"/>
    <n v="32"/>
    <n v="408"/>
    <n v="0"/>
    <n v="0"/>
    <n v="274"/>
    <n v="92"/>
    <n v="46.58"/>
    <n v="0"/>
    <x v="1"/>
  </r>
  <r>
    <x v="45"/>
    <n v="43"/>
    <n v="510"/>
    <n v="0"/>
    <n v="0"/>
    <n v="137.80000000000001"/>
    <n v="97"/>
    <n v="23.43"/>
    <n v="1"/>
    <x v="0"/>
  </r>
  <r>
    <x v="28"/>
    <n v="37"/>
    <n v="415"/>
    <n v="0"/>
    <n v="0"/>
    <n v="179.4"/>
    <n v="94"/>
    <n v="30.5"/>
    <n v="0"/>
    <x v="0"/>
  </r>
  <r>
    <x v="22"/>
    <n v="45"/>
    <n v="408"/>
    <n v="1"/>
    <n v="39"/>
    <n v="139.30000000000001"/>
    <n v="101"/>
    <n v="23.68"/>
    <n v="3"/>
    <x v="0"/>
  </r>
  <r>
    <x v="0"/>
    <n v="39"/>
    <n v="415"/>
    <n v="0"/>
    <n v="0"/>
    <n v="7.8"/>
    <n v="86"/>
    <n v="1.33"/>
    <n v="2"/>
    <x v="0"/>
  </r>
  <r>
    <x v="7"/>
    <n v="42"/>
    <n v="415"/>
    <n v="1"/>
    <n v="23"/>
    <n v="183.1"/>
    <n v="88"/>
    <n v="31.13"/>
    <n v="1"/>
    <x v="0"/>
  </r>
  <r>
    <x v="45"/>
    <n v="38"/>
    <n v="415"/>
    <n v="0"/>
    <n v="0"/>
    <n v="140"/>
    <n v="106"/>
    <n v="23.8"/>
    <n v="2"/>
    <x v="0"/>
  </r>
  <r>
    <x v="2"/>
    <n v="43"/>
    <n v="415"/>
    <n v="0"/>
    <n v="0"/>
    <n v="179.2"/>
    <n v="59"/>
    <n v="30.46"/>
    <n v="2"/>
    <x v="0"/>
  </r>
  <r>
    <x v="26"/>
    <n v="42"/>
    <n v="408"/>
    <n v="0"/>
    <n v="0"/>
    <n v="177.4"/>
    <n v="136"/>
    <n v="30.16"/>
    <n v="0"/>
    <x v="0"/>
  </r>
  <r>
    <x v="7"/>
    <n v="40"/>
    <n v="408"/>
    <n v="0"/>
    <n v="0"/>
    <n v="115.6"/>
    <n v="129"/>
    <n v="19.649999999999999"/>
    <n v="1"/>
    <x v="0"/>
  </r>
  <r>
    <x v="47"/>
    <n v="22"/>
    <n v="408"/>
    <n v="0"/>
    <n v="0"/>
    <n v="237.3"/>
    <n v="103"/>
    <n v="40.340000000000003"/>
    <n v="0"/>
    <x v="1"/>
  </r>
  <r>
    <x v="38"/>
    <n v="41"/>
    <n v="408"/>
    <n v="0"/>
    <n v="0"/>
    <n v="51.5"/>
    <n v="90"/>
    <n v="8.76"/>
    <n v="3"/>
    <x v="0"/>
  </r>
  <r>
    <x v="33"/>
    <n v="38"/>
    <n v="408"/>
    <n v="1"/>
    <n v="19"/>
    <n v="155.69999999999999"/>
    <n v="104"/>
    <n v="26.47"/>
    <n v="3"/>
    <x v="0"/>
  </r>
  <r>
    <x v="8"/>
    <n v="37"/>
    <n v="510"/>
    <n v="1"/>
    <n v="23"/>
    <n v="245"/>
    <n v="88"/>
    <n v="41.65"/>
    <n v="2"/>
    <x v="0"/>
  </r>
  <r>
    <x v="13"/>
    <n v="45"/>
    <n v="415"/>
    <n v="0"/>
    <n v="0"/>
    <n v="111.1"/>
    <n v="126"/>
    <n v="18.89"/>
    <n v="1"/>
    <x v="0"/>
  </r>
  <r>
    <x v="37"/>
    <n v="35"/>
    <n v="408"/>
    <n v="1"/>
    <n v="44"/>
    <n v="116"/>
    <n v="85"/>
    <n v="19.72"/>
    <n v="1"/>
    <x v="0"/>
  </r>
  <r>
    <x v="26"/>
    <n v="44"/>
    <n v="510"/>
    <n v="0"/>
    <n v="0"/>
    <n v="155.5"/>
    <n v="81"/>
    <n v="26.44"/>
    <n v="1"/>
    <x v="0"/>
  </r>
  <r>
    <x v="44"/>
    <n v="40"/>
    <n v="510"/>
    <n v="1"/>
    <n v="31"/>
    <n v="175.2"/>
    <n v="68"/>
    <n v="29.78"/>
    <n v="1"/>
    <x v="0"/>
  </r>
  <r>
    <x v="26"/>
    <n v="31"/>
    <n v="408"/>
    <n v="0"/>
    <n v="0"/>
    <n v="154.69999999999999"/>
    <n v="84"/>
    <n v="26.3"/>
    <n v="4"/>
    <x v="1"/>
  </r>
  <r>
    <x v="1"/>
    <n v="31"/>
    <n v="510"/>
    <n v="1"/>
    <n v="34"/>
    <n v="247.2"/>
    <n v="105"/>
    <n v="42.02"/>
    <n v="2"/>
    <x v="1"/>
  </r>
  <r>
    <x v="19"/>
    <n v="44"/>
    <n v="415"/>
    <n v="1"/>
    <n v="24"/>
    <n v="227.5"/>
    <n v="81"/>
    <n v="38.68"/>
    <n v="1"/>
    <x v="0"/>
  </r>
  <r>
    <x v="7"/>
    <n v="39"/>
    <n v="408"/>
    <n v="1"/>
    <n v="30"/>
    <n v="185"/>
    <n v="117"/>
    <n v="31.45"/>
    <n v="0"/>
    <x v="0"/>
  </r>
  <r>
    <x v="39"/>
    <n v="38"/>
    <n v="415"/>
    <n v="0"/>
    <n v="0"/>
    <n v="158.80000000000001"/>
    <n v="119"/>
    <n v="27"/>
    <n v="1"/>
    <x v="0"/>
  </r>
  <r>
    <x v="7"/>
    <n v="45"/>
    <n v="408"/>
    <n v="0"/>
    <n v="0"/>
    <n v="185.9"/>
    <n v="95"/>
    <n v="31.6"/>
    <n v="3"/>
    <x v="0"/>
  </r>
  <r>
    <x v="18"/>
    <n v="40"/>
    <n v="415"/>
    <n v="0"/>
    <n v="0"/>
    <n v="222.5"/>
    <n v="74"/>
    <n v="37.83"/>
    <n v="2"/>
    <x v="0"/>
  </r>
  <r>
    <x v="7"/>
    <n v="38"/>
    <n v="415"/>
    <n v="0"/>
    <n v="0"/>
    <n v="201.1"/>
    <n v="101"/>
    <n v="34.19"/>
    <n v="3"/>
    <x v="0"/>
  </r>
  <r>
    <x v="9"/>
    <n v="43"/>
    <n v="415"/>
    <n v="1"/>
    <n v="17"/>
    <n v="167.9"/>
    <n v="114"/>
    <n v="28.54"/>
    <n v="1"/>
    <x v="0"/>
  </r>
  <r>
    <x v="24"/>
    <n v="31"/>
    <n v="408"/>
    <n v="0"/>
    <n v="0"/>
    <n v="239.1"/>
    <n v="88"/>
    <n v="40.65"/>
    <n v="3"/>
    <x v="1"/>
  </r>
  <r>
    <x v="35"/>
    <n v="34"/>
    <n v="510"/>
    <n v="0"/>
    <n v="0"/>
    <n v="175.7"/>
    <n v="109"/>
    <n v="29.87"/>
    <n v="5"/>
    <x v="1"/>
  </r>
  <r>
    <x v="25"/>
    <n v="32"/>
    <n v="415"/>
    <n v="1"/>
    <n v="29"/>
    <n v="111.2"/>
    <n v="90"/>
    <n v="18.899999999999999"/>
    <n v="6"/>
    <x v="1"/>
  </r>
  <r>
    <x v="42"/>
    <n v="38"/>
    <n v="415"/>
    <n v="0"/>
    <n v="0"/>
    <n v="87.7"/>
    <n v="74"/>
    <n v="14.91"/>
    <n v="1"/>
    <x v="0"/>
  </r>
  <r>
    <x v="35"/>
    <n v="39"/>
    <n v="415"/>
    <n v="0"/>
    <n v="0"/>
    <n v="244.1"/>
    <n v="99"/>
    <n v="41.5"/>
    <n v="0"/>
    <x v="0"/>
  </r>
  <r>
    <x v="34"/>
    <n v="43"/>
    <n v="415"/>
    <n v="1"/>
    <n v="27"/>
    <n v="165"/>
    <n v="89"/>
    <n v="28.05"/>
    <n v="2"/>
    <x v="0"/>
  </r>
  <r>
    <x v="42"/>
    <n v="38"/>
    <n v="408"/>
    <n v="1"/>
    <n v="27"/>
    <n v="127.4"/>
    <n v="110"/>
    <n v="21.66"/>
    <n v="0"/>
    <x v="0"/>
  </r>
  <r>
    <x v="12"/>
    <n v="40"/>
    <n v="415"/>
    <n v="0"/>
    <n v="0"/>
    <n v="194.8"/>
    <n v="106"/>
    <n v="33.119999999999997"/>
    <n v="0"/>
    <x v="0"/>
  </r>
  <r>
    <x v="33"/>
    <n v="42"/>
    <n v="415"/>
    <n v="0"/>
    <n v="0"/>
    <n v="54.7"/>
    <n v="131"/>
    <n v="9.3000000000000007"/>
    <n v="1"/>
    <x v="0"/>
  </r>
  <r>
    <x v="28"/>
    <n v="37"/>
    <n v="510"/>
    <n v="0"/>
    <n v="0"/>
    <n v="90.5"/>
    <n v="142"/>
    <n v="15.39"/>
    <n v="1"/>
    <x v="0"/>
  </r>
  <r>
    <x v="20"/>
    <n v="40"/>
    <n v="415"/>
    <n v="0"/>
    <n v="0"/>
    <n v="235.6"/>
    <n v="132"/>
    <n v="40.049999999999997"/>
    <n v="0"/>
    <x v="0"/>
  </r>
  <r>
    <x v="33"/>
    <n v="32"/>
    <n v="408"/>
    <n v="0"/>
    <n v="0"/>
    <n v="142.5"/>
    <n v="82"/>
    <n v="24.23"/>
    <n v="2"/>
    <x v="0"/>
  </r>
  <r>
    <x v="35"/>
    <n v="36"/>
    <n v="408"/>
    <n v="0"/>
    <n v="0"/>
    <n v="54"/>
    <n v="68"/>
    <n v="9.18"/>
    <n v="1"/>
    <x v="0"/>
  </r>
  <r>
    <x v="6"/>
    <n v="43"/>
    <n v="415"/>
    <n v="0"/>
    <n v="0"/>
    <n v="214.8"/>
    <n v="87"/>
    <n v="36.520000000000003"/>
    <n v="3"/>
    <x v="0"/>
  </r>
  <r>
    <x v="32"/>
    <n v="31"/>
    <n v="510"/>
    <n v="0"/>
    <n v="0"/>
    <n v="251.4"/>
    <n v="118"/>
    <n v="42.74"/>
    <n v="0"/>
    <x v="1"/>
  </r>
  <r>
    <x v="20"/>
    <n v="39"/>
    <n v="408"/>
    <n v="0"/>
    <n v="0"/>
    <n v="139"/>
    <n v="99"/>
    <n v="23.63"/>
    <n v="4"/>
    <x v="0"/>
  </r>
  <r>
    <x v="42"/>
    <n v="46"/>
    <n v="415"/>
    <n v="0"/>
    <n v="0"/>
    <n v="117.3"/>
    <n v="114"/>
    <n v="19.940000000000001"/>
    <n v="2"/>
    <x v="0"/>
  </r>
  <r>
    <x v="11"/>
    <n v="36"/>
    <n v="415"/>
    <n v="0"/>
    <n v="0"/>
    <n v="264"/>
    <n v="108"/>
    <n v="44.88"/>
    <n v="3"/>
    <x v="0"/>
  </r>
  <r>
    <x v="5"/>
    <n v="40"/>
    <n v="408"/>
    <n v="0"/>
    <n v="0"/>
    <n v="82.6"/>
    <n v="105"/>
    <n v="14.04"/>
    <n v="1"/>
    <x v="0"/>
  </r>
  <r>
    <x v="45"/>
    <n v="40"/>
    <n v="415"/>
    <n v="1"/>
    <n v="28"/>
    <n v="175.8"/>
    <n v="126"/>
    <n v="29.89"/>
    <n v="1"/>
    <x v="0"/>
  </r>
  <r>
    <x v="3"/>
    <n v="45"/>
    <n v="408"/>
    <n v="0"/>
    <n v="0"/>
    <n v="220.4"/>
    <n v="100"/>
    <n v="37.47"/>
    <n v="2"/>
    <x v="0"/>
  </r>
  <r>
    <x v="22"/>
    <n v="46"/>
    <n v="408"/>
    <n v="0"/>
    <n v="0"/>
    <n v="217"/>
    <n v="104"/>
    <n v="36.89"/>
    <n v="2"/>
    <x v="0"/>
  </r>
  <r>
    <x v="32"/>
    <n v="43"/>
    <n v="415"/>
    <n v="1"/>
    <n v="25"/>
    <n v="129"/>
    <n v="77"/>
    <n v="21.93"/>
    <n v="1"/>
    <x v="0"/>
  </r>
  <r>
    <x v="16"/>
    <n v="35"/>
    <n v="408"/>
    <n v="0"/>
    <n v="0"/>
    <n v="150.5"/>
    <n v="106"/>
    <n v="25.59"/>
    <n v="1"/>
    <x v="0"/>
  </r>
  <r>
    <x v="6"/>
    <n v="37"/>
    <n v="415"/>
    <n v="0"/>
    <n v="0"/>
    <n v="189.5"/>
    <n v="122"/>
    <n v="32.22"/>
    <n v="2"/>
    <x v="0"/>
  </r>
  <r>
    <x v="17"/>
    <n v="43"/>
    <n v="415"/>
    <n v="1"/>
    <n v="33"/>
    <n v="137.80000000000001"/>
    <n v="95"/>
    <n v="23.43"/>
    <n v="2"/>
    <x v="0"/>
  </r>
  <r>
    <x v="41"/>
    <n v="40"/>
    <n v="510"/>
    <n v="0"/>
    <n v="0"/>
    <n v="129.30000000000001"/>
    <n v="80"/>
    <n v="21.98"/>
    <n v="3"/>
    <x v="0"/>
  </r>
  <r>
    <x v="21"/>
    <n v="36"/>
    <n v="510"/>
    <n v="0"/>
    <n v="0"/>
    <n v="115.6"/>
    <n v="77"/>
    <n v="19.649999999999999"/>
    <n v="1"/>
    <x v="0"/>
  </r>
  <r>
    <x v="8"/>
    <n v="37"/>
    <n v="415"/>
    <n v="1"/>
    <n v="23"/>
    <n v="221.9"/>
    <n v="114"/>
    <n v="37.72"/>
    <n v="2"/>
    <x v="0"/>
  </r>
  <r>
    <x v="12"/>
    <n v="31"/>
    <n v="415"/>
    <n v="0"/>
    <n v="0"/>
    <n v="263.7"/>
    <n v="113"/>
    <n v="44.83"/>
    <n v="1"/>
    <x v="1"/>
  </r>
  <r>
    <x v="26"/>
    <n v="44"/>
    <n v="408"/>
    <n v="0"/>
    <n v="0"/>
    <n v="61.3"/>
    <n v="91"/>
    <n v="10.42"/>
    <n v="1"/>
    <x v="0"/>
  </r>
  <r>
    <x v="36"/>
    <n v="40"/>
    <n v="408"/>
    <n v="0"/>
    <n v="0"/>
    <n v="183.8"/>
    <n v="113"/>
    <n v="31.25"/>
    <n v="1"/>
    <x v="0"/>
  </r>
  <r>
    <x v="19"/>
    <n v="27"/>
    <n v="415"/>
    <n v="0"/>
    <n v="0"/>
    <n v="167.4"/>
    <n v="68"/>
    <n v="28.46"/>
    <n v="0"/>
    <x v="1"/>
  </r>
  <r>
    <x v="47"/>
    <n v="38"/>
    <n v="510"/>
    <n v="1"/>
    <n v="27"/>
    <n v="154.1"/>
    <n v="122"/>
    <n v="26.2"/>
    <n v="4"/>
    <x v="0"/>
  </r>
  <r>
    <x v="14"/>
    <n v="44"/>
    <n v="408"/>
    <n v="0"/>
    <n v="0"/>
    <n v="252"/>
    <n v="101"/>
    <n v="42.84"/>
    <n v="0"/>
    <x v="0"/>
  </r>
  <r>
    <x v="8"/>
    <n v="37"/>
    <n v="408"/>
    <n v="0"/>
    <n v="0"/>
    <n v="163.1"/>
    <n v="94"/>
    <n v="27.73"/>
    <n v="0"/>
    <x v="0"/>
  </r>
  <r>
    <x v="28"/>
    <n v="50"/>
    <n v="415"/>
    <n v="0"/>
    <n v="0"/>
    <n v="198.3"/>
    <n v="80"/>
    <n v="33.71"/>
    <n v="2"/>
    <x v="0"/>
  </r>
  <r>
    <x v="27"/>
    <n v="33"/>
    <n v="415"/>
    <n v="0"/>
    <n v="0"/>
    <n v="324.7"/>
    <n v="48"/>
    <n v="55.2"/>
    <n v="0"/>
    <x v="1"/>
  </r>
  <r>
    <x v="13"/>
    <n v="40"/>
    <n v="510"/>
    <n v="0"/>
    <n v="0"/>
    <n v="128.30000000000001"/>
    <n v="78"/>
    <n v="21.81"/>
    <n v="2"/>
    <x v="0"/>
  </r>
  <r>
    <x v="32"/>
    <n v="36"/>
    <n v="510"/>
    <n v="0"/>
    <n v="0"/>
    <n v="187.9"/>
    <n v="110"/>
    <n v="31.94"/>
    <n v="2"/>
    <x v="0"/>
  </r>
  <r>
    <x v="43"/>
    <n v="34"/>
    <n v="510"/>
    <n v="0"/>
    <n v="0"/>
    <n v="129.19999999999999"/>
    <n v="71"/>
    <n v="21.96"/>
    <n v="5"/>
    <x v="1"/>
  </r>
  <r>
    <x v="42"/>
    <n v="30"/>
    <n v="415"/>
    <n v="0"/>
    <n v="0"/>
    <n v="125.5"/>
    <n v="106"/>
    <n v="21.34"/>
    <n v="4"/>
    <x v="1"/>
  </r>
  <r>
    <x v="42"/>
    <n v="40"/>
    <n v="510"/>
    <n v="1"/>
    <n v="26"/>
    <n v="257.2"/>
    <n v="108"/>
    <n v="43.72"/>
    <n v="1"/>
    <x v="0"/>
  </r>
  <r>
    <x v="20"/>
    <n v="43"/>
    <n v="415"/>
    <n v="0"/>
    <n v="0"/>
    <n v="124.6"/>
    <n v="90"/>
    <n v="21.18"/>
    <n v="1"/>
    <x v="0"/>
  </r>
  <r>
    <x v="6"/>
    <n v="38"/>
    <n v="408"/>
    <n v="0"/>
    <n v="0"/>
    <n v="175.1"/>
    <n v="144"/>
    <n v="29.77"/>
    <n v="1"/>
    <x v="0"/>
  </r>
  <r>
    <x v="6"/>
    <n v="40"/>
    <n v="415"/>
    <n v="0"/>
    <n v="0"/>
    <n v="124.3"/>
    <n v="91"/>
    <n v="21.13"/>
    <n v="3"/>
    <x v="0"/>
  </r>
  <r>
    <x v="6"/>
    <n v="39"/>
    <n v="415"/>
    <n v="0"/>
    <n v="0"/>
    <n v="271.60000000000002"/>
    <n v="130"/>
    <n v="46.17"/>
    <n v="2"/>
    <x v="0"/>
  </r>
  <r>
    <x v="36"/>
    <n v="39"/>
    <n v="415"/>
    <n v="1"/>
    <n v="33"/>
    <n v="183.3"/>
    <n v="115"/>
    <n v="31.16"/>
    <n v="3"/>
    <x v="0"/>
  </r>
  <r>
    <x v="29"/>
    <n v="41"/>
    <n v="408"/>
    <n v="0"/>
    <n v="0"/>
    <n v="101.1"/>
    <n v="119"/>
    <n v="17.190000000000001"/>
    <n v="2"/>
    <x v="0"/>
  </r>
  <r>
    <x v="33"/>
    <n v="41"/>
    <n v="408"/>
    <n v="0"/>
    <n v="0"/>
    <n v="203.3"/>
    <n v="70"/>
    <n v="34.56"/>
    <n v="1"/>
    <x v="0"/>
  </r>
  <r>
    <x v="36"/>
    <n v="39"/>
    <n v="415"/>
    <n v="1"/>
    <n v="35"/>
    <n v="175.4"/>
    <n v="88"/>
    <n v="29.82"/>
    <n v="2"/>
    <x v="0"/>
  </r>
  <r>
    <x v="18"/>
    <n v="31"/>
    <n v="415"/>
    <n v="0"/>
    <n v="0"/>
    <n v="266"/>
    <n v="97"/>
    <n v="45.22"/>
    <n v="2"/>
    <x v="1"/>
  </r>
  <r>
    <x v="1"/>
    <n v="31"/>
    <n v="415"/>
    <n v="1"/>
    <n v="41"/>
    <n v="171.6"/>
    <n v="110"/>
    <n v="29.17"/>
    <n v="0"/>
    <x v="0"/>
  </r>
  <r>
    <x v="17"/>
    <n v="37"/>
    <n v="510"/>
    <n v="0"/>
    <n v="0"/>
    <n v="78.7"/>
    <n v="98"/>
    <n v="13.38"/>
    <n v="0"/>
    <x v="0"/>
  </r>
  <r>
    <x v="8"/>
    <n v="45"/>
    <n v="510"/>
    <n v="1"/>
    <n v="20"/>
    <n v="211.9"/>
    <n v="110"/>
    <n v="36.020000000000003"/>
    <n v="0"/>
    <x v="0"/>
  </r>
  <r>
    <x v="32"/>
    <n v="38"/>
    <n v="415"/>
    <n v="0"/>
    <n v="0"/>
    <n v="63.7"/>
    <n v="101"/>
    <n v="10.83"/>
    <n v="1"/>
    <x v="0"/>
  </r>
  <r>
    <x v="21"/>
    <n v="44"/>
    <n v="415"/>
    <n v="0"/>
    <n v="0"/>
    <n v="173.4"/>
    <n v="100"/>
    <n v="29.48"/>
    <n v="1"/>
    <x v="0"/>
  </r>
  <r>
    <x v="6"/>
    <n v="45"/>
    <n v="415"/>
    <n v="0"/>
    <n v="0"/>
    <n v="225.9"/>
    <n v="123"/>
    <n v="38.4"/>
    <n v="1"/>
    <x v="0"/>
  </r>
  <r>
    <x v="12"/>
    <n v="32"/>
    <n v="415"/>
    <n v="1"/>
    <n v="32"/>
    <n v="173"/>
    <n v="101"/>
    <n v="29.41"/>
    <n v="0"/>
    <x v="0"/>
  </r>
  <r>
    <x v="24"/>
    <n v="42"/>
    <n v="415"/>
    <n v="0"/>
    <n v="0"/>
    <n v="224.9"/>
    <n v="102"/>
    <n v="38.229999999999997"/>
    <n v="0"/>
    <x v="0"/>
  </r>
  <r>
    <x v="19"/>
    <n v="36"/>
    <n v="415"/>
    <n v="0"/>
    <n v="0"/>
    <n v="137"/>
    <n v="128"/>
    <n v="23.29"/>
    <n v="2"/>
    <x v="0"/>
  </r>
  <r>
    <x v="21"/>
    <n v="43"/>
    <n v="510"/>
    <n v="0"/>
    <n v="0"/>
    <n v="142.5"/>
    <n v="109"/>
    <n v="24.23"/>
    <n v="2"/>
    <x v="0"/>
  </r>
  <r>
    <x v="35"/>
    <n v="43"/>
    <n v="408"/>
    <n v="0"/>
    <n v="0"/>
    <n v="142.4"/>
    <n v="126"/>
    <n v="24.21"/>
    <n v="1"/>
    <x v="0"/>
  </r>
  <r>
    <x v="3"/>
    <n v="39"/>
    <n v="415"/>
    <n v="1"/>
    <n v="21"/>
    <n v="147"/>
    <n v="112"/>
    <n v="24.99"/>
    <n v="2"/>
    <x v="0"/>
  </r>
  <r>
    <x v="35"/>
    <n v="46"/>
    <n v="415"/>
    <n v="0"/>
    <n v="0"/>
    <n v="149.19999999999999"/>
    <n v="96"/>
    <n v="25.36"/>
    <n v="1"/>
    <x v="0"/>
  </r>
  <r>
    <x v="11"/>
    <n v="36"/>
    <n v="408"/>
    <n v="0"/>
    <n v="0"/>
    <n v="216.8"/>
    <n v="77"/>
    <n v="36.86"/>
    <n v="1"/>
    <x v="0"/>
  </r>
  <r>
    <x v="43"/>
    <n v="33"/>
    <n v="510"/>
    <n v="1"/>
    <n v="28"/>
    <n v="308"/>
    <n v="123"/>
    <n v="52.36"/>
    <n v="1"/>
    <x v="0"/>
  </r>
  <r>
    <x v="6"/>
    <n v="42"/>
    <n v="415"/>
    <n v="0"/>
    <n v="0"/>
    <n v="58"/>
    <n v="125"/>
    <n v="9.86"/>
    <n v="0"/>
    <x v="0"/>
  </r>
  <r>
    <x v="36"/>
    <n v="39"/>
    <n v="415"/>
    <n v="0"/>
    <n v="0"/>
    <n v="173.2"/>
    <n v="80"/>
    <n v="29.44"/>
    <n v="2"/>
    <x v="0"/>
  </r>
  <r>
    <x v="31"/>
    <n v="42"/>
    <n v="415"/>
    <n v="1"/>
    <n v="19"/>
    <n v="210.3"/>
    <n v="90"/>
    <n v="35.75"/>
    <n v="4"/>
    <x v="0"/>
  </r>
  <r>
    <x v="3"/>
    <n v="40"/>
    <n v="408"/>
    <n v="1"/>
    <n v="24"/>
    <n v="58.9"/>
    <n v="125"/>
    <n v="10.01"/>
    <n v="0"/>
    <x v="0"/>
  </r>
  <r>
    <x v="41"/>
    <n v="42"/>
    <n v="415"/>
    <n v="0"/>
    <n v="0"/>
    <n v="236.8"/>
    <n v="102"/>
    <n v="40.26"/>
    <n v="3"/>
    <x v="0"/>
  </r>
  <r>
    <x v="15"/>
    <n v="37"/>
    <n v="415"/>
    <n v="0"/>
    <n v="0"/>
    <n v="228.9"/>
    <n v="102"/>
    <n v="38.909999999999997"/>
    <n v="0"/>
    <x v="0"/>
  </r>
  <r>
    <x v="3"/>
    <n v="31"/>
    <n v="415"/>
    <n v="0"/>
    <n v="0"/>
    <n v="162.80000000000001"/>
    <n v="118"/>
    <n v="27.68"/>
    <n v="0"/>
    <x v="1"/>
  </r>
  <r>
    <x v="14"/>
    <n v="42"/>
    <n v="415"/>
    <n v="0"/>
    <n v="0"/>
    <n v="86.1"/>
    <n v="100"/>
    <n v="14.64"/>
    <n v="2"/>
    <x v="0"/>
  </r>
  <r>
    <x v="33"/>
    <n v="38"/>
    <n v="408"/>
    <n v="0"/>
    <n v="0"/>
    <n v="212.3"/>
    <n v="89"/>
    <n v="36.090000000000003"/>
    <n v="2"/>
    <x v="0"/>
  </r>
  <r>
    <x v="49"/>
    <n v="39"/>
    <n v="415"/>
    <n v="0"/>
    <n v="0"/>
    <n v="151"/>
    <n v="98"/>
    <n v="25.67"/>
    <n v="2"/>
    <x v="0"/>
  </r>
  <r>
    <x v="1"/>
    <n v="39"/>
    <n v="408"/>
    <n v="0"/>
    <n v="0"/>
    <n v="158.6"/>
    <n v="67"/>
    <n v="26.96"/>
    <n v="2"/>
    <x v="0"/>
  </r>
  <r>
    <x v="19"/>
    <n v="29"/>
    <n v="510"/>
    <n v="0"/>
    <n v="0"/>
    <n v="296"/>
    <n v="93"/>
    <n v="50.32"/>
    <n v="0"/>
    <x v="1"/>
  </r>
  <r>
    <x v="5"/>
    <n v="48"/>
    <n v="510"/>
    <n v="1"/>
    <n v="32"/>
    <n v="212.3"/>
    <n v="77"/>
    <n v="36.090000000000003"/>
    <n v="3"/>
    <x v="0"/>
  </r>
  <r>
    <x v="37"/>
    <n v="37"/>
    <n v="415"/>
    <n v="0"/>
    <n v="0"/>
    <n v="234.4"/>
    <n v="61"/>
    <n v="39.85"/>
    <n v="3"/>
    <x v="0"/>
  </r>
  <r>
    <x v="6"/>
    <n v="39"/>
    <n v="510"/>
    <n v="0"/>
    <n v="0"/>
    <n v="176.8"/>
    <n v="92"/>
    <n v="30.06"/>
    <n v="2"/>
    <x v="0"/>
  </r>
  <r>
    <x v="25"/>
    <n v="46"/>
    <n v="415"/>
    <n v="1"/>
    <n v="19"/>
    <n v="157.30000000000001"/>
    <n v="123"/>
    <n v="26.74"/>
    <n v="0"/>
    <x v="0"/>
  </r>
  <r>
    <x v="45"/>
    <n v="46"/>
    <n v="415"/>
    <n v="0"/>
    <n v="0"/>
    <n v="260.5"/>
    <n v="108"/>
    <n v="44.29"/>
    <n v="1"/>
    <x v="0"/>
  </r>
  <r>
    <x v="28"/>
    <n v="24"/>
    <n v="408"/>
    <n v="0"/>
    <n v="0"/>
    <n v="124.5"/>
    <n v="134"/>
    <n v="21.17"/>
    <n v="2"/>
    <x v="1"/>
  </r>
  <r>
    <x v="3"/>
    <n v="41"/>
    <n v="415"/>
    <n v="0"/>
    <n v="0"/>
    <n v="209.4"/>
    <n v="49"/>
    <n v="35.6"/>
    <n v="1"/>
    <x v="0"/>
  </r>
  <r>
    <x v="30"/>
    <n v="32"/>
    <n v="415"/>
    <n v="0"/>
    <n v="0"/>
    <n v="285.7"/>
    <n v="44"/>
    <n v="48.57"/>
    <n v="1"/>
    <x v="1"/>
  </r>
  <r>
    <x v="20"/>
    <n v="36"/>
    <n v="415"/>
    <n v="0"/>
    <n v="0"/>
    <n v="190.9"/>
    <n v="44"/>
    <n v="32.450000000000003"/>
    <n v="1"/>
    <x v="0"/>
  </r>
  <r>
    <x v="27"/>
    <n v="42"/>
    <n v="415"/>
    <n v="1"/>
    <n v="50"/>
    <n v="208.8"/>
    <n v="130"/>
    <n v="35.5"/>
    <n v="2"/>
    <x v="0"/>
  </r>
  <r>
    <x v="46"/>
    <n v="40"/>
    <n v="415"/>
    <n v="1"/>
    <n v="36"/>
    <n v="77.599999999999994"/>
    <n v="141"/>
    <n v="13.19"/>
    <n v="1"/>
    <x v="0"/>
  </r>
  <r>
    <x v="49"/>
    <n v="31"/>
    <n v="415"/>
    <n v="0"/>
    <n v="0"/>
    <n v="271.10000000000002"/>
    <n v="101"/>
    <n v="46.09"/>
    <n v="1"/>
    <x v="1"/>
  </r>
  <r>
    <x v="17"/>
    <n v="44"/>
    <n v="415"/>
    <n v="0"/>
    <n v="0"/>
    <n v="240.8"/>
    <n v="104"/>
    <n v="40.94"/>
    <n v="0"/>
    <x v="0"/>
  </r>
  <r>
    <x v="27"/>
    <n v="35"/>
    <n v="510"/>
    <n v="0"/>
    <n v="0"/>
    <n v="114.8"/>
    <n v="98"/>
    <n v="19.52"/>
    <n v="0"/>
    <x v="0"/>
  </r>
  <r>
    <x v="29"/>
    <n v="46"/>
    <n v="415"/>
    <n v="1"/>
    <n v="34"/>
    <n v="138.80000000000001"/>
    <n v="80"/>
    <n v="23.6"/>
    <n v="1"/>
    <x v="0"/>
  </r>
  <r>
    <x v="3"/>
    <n v="38"/>
    <n v="408"/>
    <n v="1"/>
    <n v="27"/>
    <n v="209.8"/>
    <n v="112"/>
    <n v="35.67"/>
    <n v="0"/>
    <x v="0"/>
  </r>
  <r>
    <x v="49"/>
    <n v="33"/>
    <n v="408"/>
    <n v="0"/>
    <n v="0"/>
    <n v="134.9"/>
    <n v="98"/>
    <n v="22.93"/>
    <n v="3"/>
    <x v="0"/>
  </r>
  <r>
    <x v="25"/>
    <n v="41"/>
    <n v="415"/>
    <n v="0"/>
    <n v="0"/>
    <n v="164"/>
    <n v="99"/>
    <n v="27.88"/>
    <n v="0"/>
    <x v="0"/>
  </r>
  <r>
    <x v="32"/>
    <n v="41"/>
    <n v="415"/>
    <n v="0"/>
    <n v="0"/>
    <n v="245.5"/>
    <n v="130"/>
    <n v="41.74"/>
    <n v="1"/>
    <x v="0"/>
  </r>
  <r>
    <x v="49"/>
    <n v="35"/>
    <n v="408"/>
    <n v="1"/>
    <n v="32"/>
    <n v="80.3"/>
    <n v="94"/>
    <n v="13.65"/>
    <n v="0"/>
    <x v="0"/>
  </r>
  <r>
    <x v="49"/>
    <n v="44"/>
    <n v="408"/>
    <n v="0"/>
    <n v="0"/>
    <n v="90.7"/>
    <n v="90"/>
    <n v="15.42"/>
    <n v="2"/>
    <x v="0"/>
  </r>
  <r>
    <x v="3"/>
    <n v="35"/>
    <n v="408"/>
    <n v="1"/>
    <n v="36"/>
    <n v="190.3"/>
    <n v="115"/>
    <n v="32.35"/>
    <n v="1"/>
    <x v="0"/>
  </r>
  <r>
    <x v="42"/>
    <n v="26"/>
    <n v="408"/>
    <n v="0"/>
    <n v="0"/>
    <n v="108.6"/>
    <n v="108"/>
    <n v="18.46"/>
    <n v="1"/>
    <x v="1"/>
  </r>
  <r>
    <x v="22"/>
    <n v="46"/>
    <n v="415"/>
    <n v="1"/>
    <n v="15"/>
    <n v="252.4"/>
    <n v="106"/>
    <n v="42.91"/>
    <n v="2"/>
    <x v="0"/>
  </r>
  <r>
    <x v="29"/>
    <n v="39"/>
    <n v="415"/>
    <n v="1"/>
    <n v="32"/>
    <n v="183.4"/>
    <n v="94"/>
    <n v="31.18"/>
    <n v="5"/>
    <x v="0"/>
  </r>
  <r>
    <x v="0"/>
    <n v="35"/>
    <n v="408"/>
    <n v="0"/>
    <n v="0"/>
    <n v="183.4"/>
    <n v="103"/>
    <n v="31.18"/>
    <n v="2"/>
    <x v="0"/>
  </r>
  <r>
    <x v="35"/>
    <n v="42"/>
    <n v="408"/>
    <n v="0"/>
    <n v="0"/>
    <n v="155.19999999999999"/>
    <n v="100"/>
    <n v="26.38"/>
    <n v="3"/>
    <x v="0"/>
  </r>
  <r>
    <x v="31"/>
    <n v="37"/>
    <n v="415"/>
    <n v="1"/>
    <n v="19"/>
    <n v="165.8"/>
    <n v="122"/>
    <n v="28.19"/>
    <n v="1"/>
    <x v="0"/>
  </r>
  <r>
    <x v="0"/>
    <n v="38"/>
    <n v="510"/>
    <n v="0"/>
    <n v="0"/>
    <n v="209.4"/>
    <n v="67"/>
    <n v="35.6"/>
    <n v="0"/>
    <x v="0"/>
  </r>
  <r>
    <x v="37"/>
    <n v="31"/>
    <n v="415"/>
    <n v="0"/>
    <n v="0"/>
    <n v="279.3"/>
    <n v="104"/>
    <n v="47.48"/>
    <n v="2"/>
    <x v="1"/>
  </r>
  <r>
    <x v="36"/>
    <n v="36"/>
    <n v="415"/>
    <n v="0"/>
    <n v="0"/>
    <n v="256.5"/>
    <n v="87"/>
    <n v="43.61"/>
    <n v="1"/>
    <x v="0"/>
  </r>
  <r>
    <x v="19"/>
    <n v="46"/>
    <n v="415"/>
    <n v="0"/>
    <n v="0"/>
    <n v="170.2"/>
    <n v="89"/>
    <n v="28.93"/>
    <n v="0"/>
    <x v="0"/>
  </r>
  <r>
    <x v="31"/>
    <n v="43"/>
    <n v="408"/>
    <n v="0"/>
    <n v="0"/>
    <n v="139.6"/>
    <n v="92"/>
    <n v="23.73"/>
    <n v="1"/>
    <x v="0"/>
  </r>
  <r>
    <x v="45"/>
    <n v="44"/>
    <n v="415"/>
    <n v="1"/>
    <n v="34"/>
    <n v="208.8"/>
    <n v="119"/>
    <n v="35.5"/>
    <n v="4"/>
    <x v="0"/>
  </r>
  <r>
    <x v="19"/>
    <n v="39"/>
    <n v="510"/>
    <n v="0"/>
    <n v="0"/>
    <n v="210.1"/>
    <n v="126"/>
    <n v="35.72"/>
    <n v="4"/>
    <x v="0"/>
  </r>
  <r>
    <x v="30"/>
    <n v="41"/>
    <n v="415"/>
    <n v="0"/>
    <n v="0"/>
    <n v="202.6"/>
    <n v="89"/>
    <n v="34.44"/>
    <n v="0"/>
    <x v="0"/>
  </r>
  <r>
    <x v="3"/>
    <n v="40"/>
    <n v="408"/>
    <n v="0"/>
    <n v="0"/>
    <n v="174.4"/>
    <n v="112"/>
    <n v="29.65"/>
    <n v="4"/>
    <x v="0"/>
  </r>
  <r>
    <x v="30"/>
    <n v="40"/>
    <n v="415"/>
    <n v="0"/>
    <n v="0"/>
    <n v="210.6"/>
    <n v="117"/>
    <n v="35.799999999999997"/>
    <n v="0"/>
    <x v="0"/>
  </r>
  <r>
    <x v="35"/>
    <n v="40"/>
    <n v="510"/>
    <n v="0"/>
    <n v="0"/>
    <n v="121.5"/>
    <n v="88"/>
    <n v="20.66"/>
    <n v="1"/>
    <x v="0"/>
  </r>
  <r>
    <x v="44"/>
    <n v="43"/>
    <n v="415"/>
    <n v="0"/>
    <n v="0"/>
    <n v="127.8"/>
    <n v="67"/>
    <n v="21.73"/>
    <n v="2"/>
    <x v="0"/>
  </r>
  <r>
    <x v="0"/>
    <n v="36"/>
    <n v="415"/>
    <n v="0"/>
    <n v="0"/>
    <n v="135.19999999999999"/>
    <n v="98"/>
    <n v="22.98"/>
    <n v="2"/>
    <x v="0"/>
  </r>
  <r>
    <x v="40"/>
    <n v="38"/>
    <n v="510"/>
    <n v="0"/>
    <n v="0"/>
    <n v="99.4"/>
    <n v="62"/>
    <n v="16.899999999999999"/>
    <n v="2"/>
    <x v="0"/>
  </r>
  <r>
    <x v="34"/>
    <n v="33"/>
    <n v="415"/>
    <n v="0"/>
    <n v="0"/>
    <n v="276.89999999999998"/>
    <n v="105"/>
    <n v="47.07"/>
    <n v="1"/>
    <x v="1"/>
  </r>
  <r>
    <x v="7"/>
    <n v="37"/>
    <n v="510"/>
    <n v="0"/>
    <n v="0"/>
    <n v="287.39999999999998"/>
    <n v="116"/>
    <n v="48.86"/>
    <n v="4"/>
    <x v="1"/>
  </r>
  <r>
    <x v="16"/>
    <n v="39"/>
    <n v="408"/>
    <n v="1"/>
    <n v="23"/>
    <n v="120.5"/>
    <n v="104"/>
    <n v="20.49"/>
    <n v="1"/>
    <x v="0"/>
  </r>
  <r>
    <x v="38"/>
    <n v="38"/>
    <n v="510"/>
    <n v="0"/>
    <n v="0"/>
    <n v="184.1"/>
    <n v="106"/>
    <n v="31.3"/>
    <n v="2"/>
    <x v="0"/>
  </r>
  <r>
    <x v="22"/>
    <n v="37"/>
    <n v="510"/>
    <n v="0"/>
    <n v="0"/>
    <n v="185"/>
    <n v="84"/>
    <n v="31.45"/>
    <n v="3"/>
    <x v="0"/>
  </r>
  <r>
    <x v="18"/>
    <n v="41"/>
    <n v="415"/>
    <n v="0"/>
    <n v="0"/>
    <n v="160.9"/>
    <n v="109"/>
    <n v="27.35"/>
    <n v="1"/>
    <x v="0"/>
  </r>
  <r>
    <x v="30"/>
    <n v="41"/>
    <n v="415"/>
    <n v="0"/>
    <n v="0"/>
    <n v="209.2"/>
    <n v="134"/>
    <n v="35.56"/>
    <n v="1"/>
    <x v="0"/>
  </r>
  <r>
    <x v="47"/>
    <n v="38"/>
    <n v="510"/>
    <n v="0"/>
    <n v="0"/>
    <n v="158.4"/>
    <n v="71"/>
    <n v="26.93"/>
    <n v="1"/>
    <x v="0"/>
  </r>
  <r>
    <x v="38"/>
    <n v="36"/>
    <n v="408"/>
    <n v="0"/>
    <n v="0"/>
    <n v="149"/>
    <n v="73"/>
    <n v="25.33"/>
    <n v="2"/>
    <x v="1"/>
  </r>
  <r>
    <x v="38"/>
    <n v="38"/>
    <n v="510"/>
    <n v="0"/>
    <n v="0"/>
    <n v="204.5"/>
    <n v="63"/>
    <n v="34.770000000000003"/>
    <n v="0"/>
    <x v="0"/>
  </r>
  <r>
    <x v="2"/>
    <n v="33"/>
    <n v="408"/>
    <n v="0"/>
    <n v="0"/>
    <n v="288.8"/>
    <n v="86"/>
    <n v="49.1"/>
    <n v="0"/>
    <x v="1"/>
  </r>
  <r>
    <x v="40"/>
    <n v="40"/>
    <n v="415"/>
    <n v="1"/>
    <n v="40"/>
    <n v="108.6"/>
    <n v="90"/>
    <n v="18.46"/>
    <n v="0"/>
    <x v="0"/>
  </r>
  <r>
    <x v="44"/>
    <n v="41"/>
    <n v="415"/>
    <n v="0"/>
    <n v="0"/>
    <n v="97.5"/>
    <n v="129"/>
    <n v="16.579999999999998"/>
    <n v="1"/>
    <x v="0"/>
  </r>
  <r>
    <x v="43"/>
    <n v="44"/>
    <n v="415"/>
    <n v="0"/>
    <n v="0"/>
    <n v="166.5"/>
    <n v="102"/>
    <n v="28.31"/>
    <n v="0"/>
    <x v="0"/>
  </r>
  <r>
    <x v="20"/>
    <n v="41"/>
    <n v="415"/>
    <n v="0"/>
    <n v="0"/>
    <n v="156.19999999999999"/>
    <n v="104"/>
    <n v="26.55"/>
    <n v="1"/>
    <x v="0"/>
  </r>
  <r>
    <x v="23"/>
    <n v="29"/>
    <n v="415"/>
    <n v="0"/>
    <n v="0"/>
    <n v="287.39999999999998"/>
    <n v="118"/>
    <n v="48.86"/>
    <n v="1"/>
    <x v="1"/>
  </r>
  <r>
    <x v="45"/>
    <n v="38"/>
    <n v="415"/>
    <n v="1"/>
    <n v="19"/>
    <n v="175.3"/>
    <n v="96"/>
    <n v="29.8"/>
    <n v="0"/>
    <x v="0"/>
  </r>
  <r>
    <x v="48"/>
    <n v="42"/>
    <n v="408"/>
    <n v="0"/>
    <n v="0"/>
    <n v="102.1"/>
    <n v="75"/>
    <n v="17.36"/>
    <n v="0"/>
    <x v="0"/>
  </r>
  <r>
    <x v="30"/>
    <n v="44"/>
    <n v="415"/>
    <n v="0"/>
    <n v="0"/>
    <n v="157.9"/>
    <n v="103"/>
    <n v="26.84"/>
    <n v="0"/>
    <x v="0"/>
  </r>
  <r>
    <x v="27"/>
    <n v="42"/>
    <n v="415"/>
    <n v="1"/>
    <n v="19"/>
    <n v="146.5"/>
    <n v="73"/>
    <n v="24.91"/>
    <n v="1"/>
    <x v="0"/>
  </r>
  <r>
    <x v="50"/>
    <n v="28"/>
    <n v="415"/>
    <n v="0"/>
    <n v="0"/>
    <n v="245.8"/>
    <n v="116"/>
    <n v="41.79"/>
    <n v="1"/>
    <x v="1"/>
  </r>
  <r>
    <x v="35"/>
    <n v="48"/>
    <n v="408"/>
    <n v="0"/>
    <n v="0"/>
    <n v="250.8"/>
    <n v="146"/>
    <n v="42.64"/>
    <n v="2"/>
    <x v="0"/>
  </r>
  <r>
    <x v="14"/>
    <n v="45"/>
    <n v="415"/>
    <n v="0"/>
    <n v="0"/>
    <n v="119.7"/>
    <n v="113"/>
    <n v="20.350000000000001"/>
    <n v="2"/>
    <x v="0"/>
  </r>
  <r>
    <x v="19"/>
    <n v="26"/>
    <n v="415"/>
    <n v="0"/>
    <n v="0"/>
    <n v="242.2"/>
    <n v="87"/>
    <n v="41.17"/>
    <n v="5"/>
    <x v="1"/>
  </r>
  <r>
    <x v="23"/>
    <n v="36"/>
    <n v="415"/>
    <n v="0"/>
    <n v="0"/>
    <n v="163.4"/>
    <n v="83"/>
    <n v="27.78"/>
    <n v="7"/>
    <x v="0"/>
  </r>
  <r>
    <x v="14"/>
    <n v="40"/>
    <n v="415"/>
    <n v="0"/>
    <n v="0"/>
    <n v="161"/>
    <n v="113"/>
    <n v="27.37"/>
    <n v="3"/>
    <x v="0"/>
  </r>
  <r>
    <x v="6"/>
    <n v="34"/>
    <n v="408"/>
    <n v="0"/>
    <n v="0"/>
    <n v="128.69999999999999"/>
    <n v="111"/>
    <n v="21.88"/>
    <n v="1"/>
    <x v="0"/>
  </r>
  <r>
    <x v="36"/>
    <n v="43"/>
    <n v="415"/>
    <n v="0"/>
    <n v="0"/>
    <n v="81.599999999999994"/>
    <n v="94"/>
    <n v="13.87"/>
    <n v="1"/>
    <x v="0"/>
  </r>
  <r>
    <x v="28"/>
    <n v="37"/>
    <n v="415"/>
    <n v="1"/>
    <n v="20"/>
    <n v="207.7"/>
    <n v="91"/>
    <n v="35.31"/>
    <n v="1"/>
    <x v="0"/>
  </r>
  <r>
    <x v="11"/>
    <n v="40"/>
    <n v="415"/>
    <n v="0"/>
    <n v="0"/>
    <n v="233.3"/>
    <n v="65"/>
    <n v="39.659999999999997"/>
    <n v="1"/>
    <x v="0"/>
  </r>
  <r>
    <x v="40"/>
    <n v="30"/>
    <n v="415"/>
    <n v="1"/>
    <n v="36"/>
    <n v="168"/>
    <n v="81"/>
    <n v="28.56"/>
    <n v="6"/>
    <x v="1"/>
  </r>
  <r>
    <x v="32"/>
    <n v="40"/>
    <n v="415"/>
    <n v="0"/>
    <n v="0"/>
    <n v="251.6"/>
    <n v="88"/>
    <n v="42.77"/>
    <n v="1"/>
    <x v="0"/>
  </r>
  <r>
    <x v="12"/>
    <n v="43"/>
    <n v="415"/>
    <n v="1"/>
    <n v="30"/>
    <n v="183.8"/>
    <n v="102"/>
    <n v="31.25"/>
    <n v="0"/>
    <x v="0"/>
  </r>
  <r>
    <x v="27"/>
    <n v="27"/>
    <n v="408"/>
    <n v="0"/>
    <n v="0"/>
    <n v="256.39999999999998"/>
    <n v="44"/>
    <n v="43.59"/>
    <n v="3"/>
    <x v="1"/>
  </r>
  <r>
    <x v="26"/>
    <n v="35"/>
    <n v="415"/>
    <n v="0"/>
    <n v="0"/>
    <n v="180.2"/>
    <n v="134"/>
    <n v="30.63"/>
    <n v="1"/>
    <x v="0"/>
  </r>
  <r>
    <x v="6"/>
    <n v="36"/>
    <n v="408"/>
    <n v="0"/>
    <n v="0"/>
    <n v="227.8"/>
    <n v="81"/>
    <n v="38.729999999999997"/>
    <n v="1"/>
    <x v="0"/>
  </r>
  <r>
    <x v="18"/>
    <n v="38"/>
    <n v="415"/>
    <n v="1"/>
    <n v="20"/>
    <n v="147.80000000000001"/>
    <n v="132"/>
    <n v="25.13"/>
    <n v="0"/>
    <x v="0"/>
  </r>
  <r>
    <x v="49"/>
    <n v="30"/>
    <n v="415"/>
    <n v="0"/>
    <n v="0"/>
    <n v="234.9"/>
    <n v="136"/>
    <n v="39.93"/>
    <n v="1"/>
    <x v="1"/>
  </r>
  <r>
    <x v="37"/>
    <n v="45"/>
    <n v="408"/>
    <n v="0"/>
    <n v="0"/>
    <n v="110.9"/>
    <n v="54"/>
    <n v="18.850000000000001"/>
    <n v="2"/>
    <x v="0"/>
  </r>
  <r>
    <x v="28"/>
    <n v="26"/>
    <n v="415"/>
    <n v="0"/>
    <n v="0"/>
    <n v="233.5"/>
    <n v="81"/>
    <n v="39.700000000000003"/>
    <n v="0"/>
    <x v="1"/>
  </r>
  <r>
    <x v="10"/>
    <n v="29"/>
    <n v="415"/>
    <n v="1"/>
    <n v="35"/>
    <n v="197.3"/>
    <n v="134"/>
    <n v="33.54"/>
    <n v="2"/>
    <x v="1"/>
  </r>
  <r>
    <x v="44"/>
    <n v="41"/>
    <n v="510"/>
    <n v="0"/>
    <n v="0"/>
    <n v="58.2"/>
    <n v="96"/>
    <n v="9.89"/>
    <n v="0"/>
    <x v="0"/>
  </r>
  <r>
    <x v="30"/>
    <n v="55"/>
    <n v="510"/>
    <n v="0"/>
    <n v="0"/>
    <n v="212.7"/>
    <n v="72"/>
    <n v="36.159999999999997"/>
    <n v="1"/>
    <x v="0"/>
  </r>
  <r>
    <x v="6"/>
    <n v="41"/>
    <n v="415"/>
    <n v="0"/>
    <n v="0"/>
    <n v="151.5"/>
    <n v="89"/>
    <n v="25.76"/>
    <n v="0"/>
    <x v="0"/>
  </r>
  <r>
    <x v="25"/>
    <n v="39"/>
    <n v="415"/>
    <n v="0"/>
    <n v="0"/>
    <n v="146.30000000000001"/>
    <n v="117"/>
    <n v="24.87"/>
    <n v="1"/>
    <x v="0"/>
  </r>
  <r>
    <x v="10"/>
    <n v="44"/>
    <n v="408"/>
    <n v="0"/>
    <n v="0"/>
    <n v="195.1"/>
    <n v="100"/>
    <n v="33.17"/>
    <n v="0"/>
    <x v="0"/>
  </r>
  <r>
    <x v="30"/>
    <n v="39"/>
    <n v="510"/>
    <n v="0"/>
    <n v="0"/>
    <n v="208.9"/>
    <n v="71"/>
    <n v="35.51"/>
    <n v="1"/>
    <x v="0"/>
  </r>
  <r>
    <x v="20"/>
    <n v="30"/>
    <n v="408"/>
    <n v="0"/>
    <n v="0"/>
    <n v="135.69999999999999"/>
    <n v="107"/>
    <n v="23.07"/>
    <n v="7"/>
    <x v="1"/>
  </r>
  <r>
    <x v="45"/>
    <n v="21"/>
    <n v="415"/>
    <n v="0"/>
    <n v="0"/>
    <n v="225.9"/>
    <n v="86"/>
    <n v="38.4"/>
    <n v="3"/>
    <x v="1"/>
  </r>
  <r>
    <x v="0"/>
    <n v="41"/>
    <n v="510"/>
    <n v="0"/>
    <n v="0"/>
    <n v="153.30000000000001"/>
    <n v="106"/>
    <n v="26.06"/>
    <n v="2"/>
    <x v="0"/>
  </r>
  <r>
    <x v="7"/>
    <n v="46"/>
    <n v="415"/>
    <n v="0"/>
    <n v="0"/>
    <n v="206.7"/>
    <n v="87"/>
    <n v="35.14"/>
    <n v="3"/>
    <x v="0"/>
  </r>
  <r>
    <x v="27"/>
    <n v="42"/>
    <n v="415"/>
    <n v="1"/>
    <n v="12"/>
    <n v="188"/>
    <n v="105"/>
    <n v="31.96"/>
    <n v="2"/>
    <x v="0"/>
  </r>
  <r>
    <x v="11"/>
    <n v="26"/>
    <n v="408"/>
    <n v="0"/>
    <n v="0"/>
    <n v="122.3"/>
    <n v="83"/>
    <n v="20.79"/>
    <n v="3"/>
    <x v="1"/>
  </r>
  <r>
    <x v="13"/>
    <n v="43"/>
    <n v="415"/>
    <n v="0"/>
    <n v="0"/>
    <n v="259.3"/>
    <n v="96"/>
    <n v="44.08"/>
    <n v="3"/>
    <x v="0"/>
  </r>
  <r>
    <x v="28"/>
    <n v="37"/>
    <n v="408"/>
    <n v="0"/>
    <n v="0"/>
    <n v="115.1"/>
    <n v="114"/>
    <n v="19.57"/>
    <n v="2"/>
    <x v="1"/>
  </r>
  <r>
    <x v="12"/>
    <n v="39"/>
    <n v="415"/>
    <n v="1"/>
    <n v="28"/>
    <n v="172.9"/>
    <n v="109"/>
    <n v="29.39"/>
    <n v="1"/>
    <x v="0"/>
  </r>
  <r>
    <x v="4"/>
    <n v="39"/>
    <n v="415"/>
    <n v="0"/>
    <n v="0"/>
    <n v="156.4"/>
    <n v="116"/>
    <n v="26.59"/>
    <n v="1"/>
    <x v="0"/>
  </r>
  <r>
    <x v="43"/>
    <n v="43"/>
    <n v="415"/>
    <n v="1"/>
    <n v="24"/>
    <n v="128.1"/>
    <n v="104"/>
    <n v="21.78"/>
    <n v="1"/>
    <x v="0"/>
  </r>
  <r>
    <x v="39"/>
    <n v="38"/>
    <n v="408"/>
    <n v="0"/>
    <n v="0"/>
    <n v="227.9"/>
    <n v="130"/>
    <n v="38.74"/>
    <n v="1"/>
    <x v="1"/>
  </r>
  <r>
    <x v="17"/>
    <n v="42"/>
    <n v="415"/>
    <n v="1"/>
    <n v="31"/>
    <n v="194.9"/>
    <n v="63"/>
    <n v="33.130000000000003"/>
    <n v="2"/>
    <x v="0"/>
  </r>
  <r>
    <x v="13"/>
    <n v="47"/>
    <n v="408"/>
    <n v="1"/>
    <n v="34"/>
    <n v="44.9"/>
    <n v="63"/>
    <n v="7.63"/>
    <n v="1"/>
    <x v="0"/>
  </r>
  <r>
    <x v="48"/>
    <n v="37"/>
    <n v="408"/>
    <n v="1"/>
    <n v="30"/>
    <n v="262.8"/>
    <n v="114"/>
    <n v="44.68"/>
    <n v="0"/>
    <x v="0"/>
  </r>
  <r>
    <x v="16"/>
    <n v="38"/>
    <n v="415"/>
    <n v="0"/>
    <n v="0"/>
    <n v="211.2"/>
    <n v="70"/>
    <n v="35.9"/>
    <n v="0"/>
    <x v="0"/>
  </r>
  <r>
    <x v="1"/>
    <n v="31"/>
    <n v="510"/>
    <n v="0"/>
    <n v="0"/>
    <n v="223.2"/>
    <n v="109"/>
    <n v="37.94"/>
    <n v="3"/>
    <x v="0"/>
  </r>
  <r>
    <x v="47"/>
    <n v="40"/>
    <n v="408"/>
    <n v="0"/>
    <n v="0"/>
    <n v="119"/>
    <n v="82"/>
    <n v="20.23"/>
    <n v="1"/>
    <x v="0"/>
  </r>
  <r>
    <x v="34"/>
    <n v="28"/>
    <n v="415"/>
    <n v="0"/>
    <n v="0"/>
    <n v="266.10000000000002"/>
    <n v="91"/>
    <n v="45.24"/>
    <n v="3"/>
    <x v="1"/>
  </r>
  <r>
    <x v="0"/>
    <n v="39"/>
    <n v="415"/>
    <n v="0"/>
    <n v="0"/>
    <n v="170.5"/>
    <n v="103"/>
    <n v="28.99"/>
    <n v="2"/>
    <x v="0"/>
  </r>
  <r>
    <x v="4"/>
    <n v="38"/>
    <n v="415"/>
    <n v="0"/>
    <n v="0"/>
    <n v="178.5"/>
    <n v="124"/>
    <n v="30.35"/>
    <n v="1"/>
    <x v="0"/>
  </r>
  <r>
    <x v="24"/>
    <n v="39"/>
    <n v="510"/>
    <n v="0"/>
    <n v="0"/>
    <n v="205.2"/>
    <n v="145"/>
    <n v="34.880000000000003"/>
    <n v="3"/>
    <x v="0"/>
  </r>
  <r>
    <x v="0"/>
    <n v="42"/>
    <n v="415"/>
    <n v="1"/>
    <n v="31"/>
    <n v="232.8"/>
    <n v="97"/>
    <n v="39.58"/>
    <n v="0"/>
    <x v="0"/>
  </r>
  <r>
    <x v="13"/>
    <n v="41"/>
    <n v="408"/>
    <n v="1"/>
    <n v="39"/>
    <n v="239.9"/>
    <n v="107"/>
    <n v="40.78"/>
    <n v="5"/>
    <x v="0"/>
  </r>
  <r>
    <x v="15"/>
    <n v="41"/>
    <n v="408"/>
    <n v="0"/>
    <n v="0"/>
    <n v="55.6"/>
    <n v="97"/>
    <n v="9.4499999999999993"/>
    <n v="2"/>
    <x v="0"/>
  </r>
  <r>
    <x v="11"/>
    <n v="36"/>
    <n v="510"/>
    <n v="0"/>
    <n v="0"/>
    <n v="109.8"/>
    <n v="100"/>
    <n v="18.670000000000002"/>
    <n v="1"/>
    <x v="0"/>
  </r>
  <r>
    <x v="6"/>
    <n v="35"/>
    <n v="415"/>
    <n v="0"/>
    <n v="0"/>
    <n v="196.1"/>
    <n v="89"/>
    <n v="33.340000000000003"/>
    <n v="2"/>
    <x v="0"/>
  </r>
  <r>
    <x v="5"/>
    <n v="41"/>
    <n v="510"/>
    <n v="0"/>
    <n v="0"/>
    <n v="166.8"/>
    <n v="127"/>
    <n v="28.36"/>
    <n v="0"/>
    <x v="0"/>
  </r>
  <r>
    <x v="43"/>
    <n v="39"/>
    <n v="408"/>
    <n v="0"/>
    <n v="0"/>
    <n v="242.8"/>
    <n v="90"/>
    <n v="41.28"/>
    <n v="5"/>
    <x v="0"/>
  </r>
  <r>
    <x v="14"/>
    <n v="29"/>
    <n v="408"/>
    <n v="0"/>
    <n v="0"/>
    <n v="266.7"/>
    <n v="105"/>
    <n v="45.34"/>
    <n v="3"/>
    <x v="1"/>
  </r>
  <r>
    <x v="50"/>
    <n v="41"/>
    <n v="415"/>
    <n v="1"/>
    <n v="23"/>
    <n v="182"/>
    <n v="80"/>
    <n v="30.94"/>
    <n v="1"/>
    <x v="0"/>
  </r>
  <r>
    <x v="16"/>
    <n v="42"/>
    <n v="415"/>
    <n v="0"/>
    <n v="0"/>
    <n v="85.9"/>
    <n v="92"/>
    <n v="14.6"/>
    <n v="0"/>
    <x v="0"/>
  </r>
  <r>
    <x v="5"/>
    <n v="36"/>
    <n v="415"/>
    <n v="1"/>
    <n v="33"/>
    <n v="146.6"/>
    <n v="87"/>
    <n v="24.92"/>
    <n v="0"/>
    <x v="0"/>
  </r>
  <r>
    <x v="10"/>
    <n v="26"/>
    <n v="510"/>
    <n v="1"/>
    <n v="35"/>
    <n v="110.5"/>
    <n v="101"/>
    <n v="18.79"/>
    <n v="4"/>
    <x v="1"/>
  </r>
  <r>
    <x v="27"/>
    <n v="41"/>
    <n v="415"/>
    <n v="0"/>
    <n v="0"/>
    <n v="118.6"/>
    <n v="89"/>
    <n v="20.16"/>
    <n v="1"/>
    <x v="0"/>
  </r>
  <r>
    <x v="21"/>
    <n v="41"/>
    <n v="415"/>
    <n v="1"/>
    <n v="22"/>
    <n v="197.6"/>
    <n v="105"/>
    <n v="33.590000000000003"/>
    <n v="2"/>
    <x v="0"/>
  </r>
  <r>
    <x v="44"/>
    <n v="38"/>
    <n v="510"/>
    <n v="1"/>
    <n v="32"/>
    <n v="210.3"/>
    <n v="116"/>
    <n v="35.75"/>
    <n v="6"/>
    <x v="0"/>
  </r>
  <r>
    <x v="6"/>
    <n v="46"/>
    <n v="415"/>
    <n v="1"/>
    <n v="28"/>
    <n v="220.3"/>
    <n v="96"/>
    <n v="37.450000000000003"/>
    <n v="4"/>
    <x v="0"/>
  </r>
  <r>
    <x v="3"/>
    <n v="47"/>
    <n v="415"/>
    <n v="1"/>
    <n v="34"/>
    <n v="161.69999999999999"/>
    <n v="114"/>
    <n v="27.49"/>
    <n v="0"/>
    <x v="0"/>
  </r>
  <r>
    <x v="40"/>
    <n v="49"/>
    <n v="415"/>
    <n v="0"/>
    <n v="0"/>
    <n v="146.69999999999999"/>
    <n v="83"/>
    <n v="24.94"/>
    <n v="3"/>
    <x v="0"/>
  </r>
  <r>
    <x v="6"/>
    <n v="46"/>
    <n v="510"/>
    <n v="0"/>
    <n v="0"/>
    <n v="109.4"/>
    <n v="103"/>
    <n v="18.600000000000001"/>
    <n v="1"/>
    <x v="0"/>
  </r>
  <r>
    <x v="40"/>
    <n v="40"/>
    <n v="510"/>
    <n v="0"/>
    <n v="0"/>
    <n v="144.1"/>
    <n v="115"/>
    <n v="24.5"/>
    <n v="1"/>
    <x v="0"/>
  </r>
  <r>
    <x v="1"/>
    <n v="36"/>
    <n v="415"/>
    <n v="1"/>
    <n v="42"/>
    <n v="248.9"/>
    <n v="93"/>
    <n v="42.31"/>
    <n v="1"/>
    <x v="0"/>
  </r>
  <r>
    <x v="41"/>
    <n v="31"/>
    <n v="415"/>
    <n v="0"/>
    <n v="0"/>
    <n v="85.7"/>
    <n v="112"/>
    <n v="14.57"/>
    <n v="4"/>
    <x v="1"/>
  </r>
  <r>
    <x v="14"/>
    <n v="44"/>
    <n v="415"/>
    <n v="0"/>
    <n v="0"/>
    <n v="214.8"/>
    <n v="112"/>
    <n v="36.520000000000003"/>
    <n v="3"/>
    <x v="0"/>
  </r>
  <r>
    <x v="35"/>
    <n v="34"/>
    <n v="408"/>
    <n v="0"/>
    <n v="0"/>
    <n v="158.9"/>
    <n v="137"/>
    <n v="27.01"/>
    <n v="0"/>
    <x v="0"/>
  </r>
  <r>
    <x v="13"/>
    <n v="40"/>
    <n v="510"/>
    <n v="1"/>
    <n v="28"/>
    <n v="110"/>
    <n v="94"/>
    <n v="18.7"/>
    <n v="2"/>
    <x v="0"/>
  </r>
  <r>
    <x v="38"/>
    <n v="32"/>
    <n v="415"/>
    <n v="0"/>
    <n v="0"/>
    <n v="152.80000000000001"/>
    <n v="145"/>
    <n v="25.98"/>
    <n v="1"/>
    <x v="0"/>
  </r>
  <r>
    <x v="24"/>
    <n v="37"/>
    <n v="415"/>
    <n v="0"/>
    <n v="0"/>
    <n v="145.6"/>
    <n v="103"/>
    <n v="24.75"/>
    <n v="0"/>
    <x v="0"/>
  </r>
  <r>
    <x v="8"/>
    <n v="40"/>
    <n v="408"/>
    <n v="0"/>
    <n v="0"/>
    <n v="93.3"/>
    <n v="83"/>
    <n v="15.86"/>
    <n v="0"/>
    <x v="0"/>
  </r>
  <r>
    <x v="3"/>
    <n v="43"/>
    <n v="408"/>
    <n v="0"/>
    <n v="0"/>
    <n v="216.8"/>
    <n v="134"/>
    <n v="36.86"/>
    <n v="0"/>
    <x v="0"/>
  </r>
  <r>
    <x v="24"/>
    <n v="38"/>
    <n v="408"/>
    <n v="0"/>
    <n v="0"/>
    <n v="201.9"/>
    <n v="101"/>
    <n v="34.32"/>
    <n v="1"/>
    <x v="0"/>
  </r>
  <r>
    <x v="36"/>
    <n v="34"/>
    <n v="408"/>
    <n v="0"/>
    <n v="0"/>
    <n v="146.4"/>
    <n v="81"/>
    <n v="24.89"/>
    <n v="1"/>
    <x v="0"/>
  </r>
  <r>
    <x v="35"/>
    <n v="33"/>
    <n v="415"/>
    <n v="0"/>
    <n v="0"/>
    <n v="272.7"/>
    <n v="74"/>
    <n v="46.36"/>
    <n v="2"/>
    <x v="1"/>
  </r>
  <r>
    <x v="17"/>
    <n v="36"/>
    <n v="415"/>
    <n v="0"/>
    <n v="0"/>
    <n v="172.8"/>
    <n v="81"/>
    <n v="29.38"/>
    <n v="2"/>
    <x v="0"/>
  </r>
  <r>
    <x v="43"/>
    <n v="46"/>
    <n v="408"/>
    <n v="0"/>
    <n v="0"/>
    <n v="190.2"/>
    <n v="119"/>
    <n v="32.33"/>
    <n v="0"/>
    <x v="0"/>
  </r>
  <r>
    <x v="28"/>
    <n v="38"/>
    <n v="415"/>
    <n v="0"/>
    <n v="0"/>
    <n v="130.6"/>
    <n v="83"/>
    <n v="22.2"/>
    <n v="3"/>
    <x v="0"/>
  </r>
  <r>
    <x v="18"/>
    <n v="25"/>
    <n v="415"/>
    <n v="0"/>
    <n v="0"/>
    <n v="158.4"/>
    <n v="92"/>
    <n v="26.93"/>
    <n v="4"/>
    <x v="1"/>
  </r>
  <r>
    <x v="42"/>
    <n v="37"/>
    <n v="415"/>
    <n v="0"/>
    <n v="0"/>
    <n v="166.5"/>
    <n v="111"/>
    <n v="28.31"/>
    <n v="1"/>
    <x v="0"/>
  </r>
  <r>
    <x v="42"/>
    <n v="41"/>
    <n v="415"/>
    <n v="0"/>
    <n v="0"/>
    <n v="129.30000000000001"/>
    <n v="103"/>
    <n v="21.98"/>
    <n v="2"/>
    <x v="0"/>
  </r>
  <r>
    <x v="31"/>
    <n v="35"/>
    <n v="415"/>
    <n v="0"/>
    <n v="0"/>
    <n v="199.3"/>
    <n v="112"/>
    <n v="33.880000000000003"/>
    <n v="0"/>
    <x v="0"/>
  </r>
  <r>
    <x v="24"/>
    <n v="33"/>
    <n v="415"/>
    <n v="0"/>
    <n v="0"/>
    <n v="185.1"/>
    <n v="126"/>
    <n v="31.47"/>
    <n v="0"/>
    <x v="0"/>
  </r>
  <r>
    <x v="50"/>
    <n v="34"/>
    <n v="408"/>
    <n v="0"/>
    <n v="0"/>
    <n v="175.4"/>
    <n v="80"/>
    <n v="29.82"/>
    <n v="2"/>
    <x v="0"/>
  </r>
  <r>
    <x v="47"/>
    <n v="38"/>
    <n v="510"/>
    <n v="0"/>
    <n v="0"/>
    <n v="263.39999999999998"/>
    <n v="123"/>
    <n v="44.78"/>
    <n v="2"/>
    <x v="0"/>
  </r>
  <r>
    <x v="32"/>
    <n v="42"/>
    <n v="510"/>
    <n v="0"/>
    <n v="0"/>
    <n v="94.2"/>
    <n v="108"/>
    <n v="16.010000000000002"/>
    <n v="1"/>
    <x v="0"/>
  </r>
  <r>
    <x v="43"/>
    <n v="42"/>
    <n v="510"/>
    <n v="0"/>
    <n v="0"/>
    <n v="189.4"/>
    <n v="83"/>
    <n v="32.200000000000003"/>
    <n v="3"/>
    <x v="0"/>
  </r>
  <r>
    <x v="37"/>
    <n v="39"/>
    <n v="510"/>
    <n v="1"/>
    <n v="35"/>
    <n v="118"/>
    <n v="103"/>
    <n v="20.059999999999999"/>
    <n v="2"/>
    <x v="0"/>
  </r>
  <r>
    <x v="5"/>
    <n v="44"/>
    <n v="415"/>
    <n v="0"/>
    <n v="0"/>
    <n v="212.1"/>
    <n v="98"/>
    <n v="36.06"/>
    <n v="3"/>
    <x v="0"/>
  </r>
  <r>
    <x v="29"/>
    <n v="41"/>
    <n v="415"/>
    <n v="1"/>
    <n v="31"/>
    <n v="222.8"/>
    <n v="98"/>
    <n v="37.880000000000003"/>
    <n v="0"/>
    <x v="0"/>
  </r>
  <r>
    <x v="49"/>
    <n v="35"/>
    <n v="408"/>
    <n v="1"/>
    <n v="25"/>
    <n v="190"/>
    <n v="137"/>
    <n v="32.299999999999997"/>
    <n v="1"/>
    <x v="0"/>
  </r>
  <r>
    <x v="16"/>
    <n v="31"/>
    <n v="408"/>
    <n v="0"/>
    <n v="0"/>
    <n v="271.8"/>
    <n v="129"/>
    <n v="46.21"/>
    <n v="4"/>
    <x v="1"/>
  </r>
  <r>
    <x v="3"/>
    <n v="36"/>
    <n v="408"/>
    <n v="1"/>
    <n v="29"/>
    <n v="195.4"/>
    <n v="83"/>
    <n v="33.22"/>
    <n v="3"/>
    <x v="0"/>
  </r>
  <r>
    <x v="27"/>
    <n v="42"/>
    <n v="510"/>
    <n v="0"/>
    <n v="0"/>
    <n v="199.6"/>
    <n v="93"/>
    <n v="33.93"/>
    <n v="3"/>
    <x v="0"/>
  </r>
  <r>
    <x v="18"/>
    <n v="42"/>
    <n v="415"/>
    <n v="1"/>
    <n v="21"/>
    <n v="160.6"/>
    <n v="85"/>
    <n v="27.3"/>
    <n v="2"/>
    <x v="0"/>
  </r>
  <r>
    <x v="7"/>
    <n v="37"/>
    <n v="415"/>
    <n v="1"/>
    <n v="26"/>
    <n v="158.69999999999999"/>
    <n v="91"/>
    <n v="26.98"/>
    <n v="1"/>
    <x v="0"/>
  </r>
  <r>
    <x v="24"/>
    <n v="27"/>
    <n v="510"/>
    <n v="0"/>
    <n v="0"/>
    <n v="154.5"/>
    <n v="122"/>
    <n v="26.27"/>
    <n v="3"/>
    <x v="1"/>
  </r>
  <r>
    <x v="37"/>
    <n v="44"/>
    <n v="408"/>
    <n v="1"/>
    <n v="34"/>
    <n v="192.3"/>
    <n v="114"/>
    <n v="32.69"/>
    <n v="1"/>
    <x v="0"/>
  </r>
  <r>
    <x v="14"/>
    <n v="29"/>
    <n v="415"/>
    <n v="0"/>
    <n v="0"/>
    <n v="305.10000000000002"/>
    <n v="106"/>
    <n v="51.87"/>
    <n v="0"/>
    <x v="1"/>
  </r>
  <r>
    <x v="6"/>
    <n v="35"/>
    <n v="510"/>
    <n v="0"/>
    <n v="0"/>
    <n v="72.5"/>
    <n v="88"/>
    <n v="12.33"/>
    <n v="1"/>
    <x v="0"/>
  </r>
  <r>
    <x v="16"/>
    <n v="36"/>
    <n v="510"/>
    <n v="1"/>
    <n v="40"/>
    <n v="105.2"/>
    <n v="61"/>
    <n v="17.88"/>
    <n v="2"/>
    <x v="0"/>
  </r>
  <r>
    <x v="14"/>
    <n v="37"/>
    <n v="415"/>
    <n v="0"/>
    <n v="0"/>
    <n v="180.5"/>
    <n v="88"/>
    <n v="30.69"/>
    <n v="2"/>
    <x v="0"/>
  </r>
  <r>
    <x v="15"/>
    <n v="43"/>
    <n v="408"/>
    <n v="1"/>
    <n v="29"/>
    <n v="214.7"/>
    <n v="86"/>
    <n v="36.5"/>
    <n v="0"/>
    <x v="0"/>
  </r>
  <r>
    <x v="43"/>
    <n v="43"/>
    <n v="408"/>
    <n v="0"/>
    <n v="0"/>
    <n v="86.8"/>
    <n v="95"/>
    <n v="14.76"/>
    <n v="1"/>
    <x v="0"/>
  </r>
  <r>
    <x v="6"/>
    <n v="31"/>
    <n v="510"/>
    <n v="0"/>
    <n v="0"/>
    <n v="131.5"/>
    <n v="99"/>
    <n v="22.36"/>
    <n v="5"/>
    <x v="1"/>
  </r>
  <r>
    <x v="28"/>
    <n v="37"/>
    <n v="415"/>
    <n v="0"/>
    <n v="0"/>
    <n v="135.4"/>
    <n v="102"/>
    <n v="23.02"/>
    <n v="0"/>
    <x v="0"/>
  </r>
  <r>
    <x v="11"/>
    <n v="38"/>
    <n v="415"/>
    <n v="0"/>
    <n v="0"/>
    <n v="174.3"/>
    <n v="85"/>
    <n v="29.63"/>
    <n v="6"/>
    <x v="0"/>
  </r>
  <r>
    <x v="42"/>
    <n v="41"/>
    <n v="510"/>
    <n v="0"/>
    <n v="0"/>
    <n v="203.9"/>
    <n v="63"/>
    <n v="34.659999999999997"/>
    <n v="3"/>
    <x v="0"/>
  </r>
  <r>
    <x v="4"/>
    <n v="39"/>
    <n v="510"/>
    <n v="0"/>
    <n v="0"/>
    <n v="235.5"/>
    <n v="108"/>
    <n v="40.04"/>
    <n v="0"/>
    <x v="0"/>
  </r>
  <r>
    <x v="25"/>
    <n v="48"/>
    <n v="415"/>
    <n v="0"/>
    <n v="0"/>
    <n v="157"/>
    <n v="113"/>
    <n v="26.69"/>
    <n v="2"/>
    <x v="0"/>
  </r>
  <r>
    <x v="42"/>
    <n v="48"/>
    <n v="415"/>
    <n v="0"/>
    <n v="0"/>
    <n v="111.9"/>
    <n v="55"/>
    <n v="19.02"/>
    <n v="3"/>
    <x v="0"/>
  </r>
  <r>
    <x v="11"/>
    <n v="42"/>
    <n v="510"/>
    <n v="0"/>
    <n v="0"/>
    <n v="236.3"/>
    <n v="91"/>
    <n v="40.17"/>
    <n v="3"/>
    <x v="0"/>
  </r>
  <r>
    <x v="32"/>
    <n v="38"/>
    <n v="408"/>
    <n v="0"/>
    <n v="0"/>
    <n v="163.6"/>
    <n v="88"/>
    <n v="27.81"/>
    <n v="0"/>
    <x v="0"/>
  </r>
  <r>
    <x v="22"/>
    <n v="41"/>
    <n v="415"/>
    <n v="1"/>
    <n v="29"/>
    <n v="213.6"/>
    <n v="127"/>
    <n v="36.31"/>
    <n v="1"/>
    <x v="0"/>
  </r>
  <r>
    <x v="6"/>
    <n v="36"/>
    <n v="510"/>
    <n v="1"/>
    <n v="30"/>
    <n v="143.4"/>
    <n v="72"/>
    <n v="24.38"/>
    <n v="3"/>
    <x v="0"/>
  </r>
  <r>
    <x v="13"/>
    <n v="48"/>
    <n v="408"/>
    <n v="0"/>
    <n v="0"/>
    <n v="97.1"/>
    <n v="98"/>
    <n v="16.510000000000002"/>
    <n v="1"/>
    <x v="0"/>
  </r>
  <r>
    <x v="42"/>
    <n v="41"/>
    <n v="415"/>
    <n v="0"/>
    <n v="0"/>
    <n v="94.1"/>
    <n v="93"/>
    <n v="16"/>
    <n v="0"/>
    <x v="0"/>
  </r>
  <r>
    <x v="32"/>
    <n v="29"/>
    <n v="510"/>
    <n v="0"/>
    <n v="0"/>
    <n v="226.3"/>
    <n v="95"/>
    <n v="38.47"/>
    <n v="2"/>
    <x v="1"/>
  </r>
  <r>
    <x v="43"/>
    <n v="42"/>
    <n v="415"/>
    <n v="1"/>
    <n v="27"/>
    <n v="190.3"/>
    <n v="93"/>
    <n v="32.35"/>
    <n v="1"/>
    <x v="0"/>
  </r>
  <r>
    <x v="41"/>
    <n v="41"/>
    <n v="415"/>
    <n v="0"/>
    <n v="0"/>
    <n v="185.4"/>
    <n v="114"/>
    <n v="31.52"/>
    <n v="2"/>
    <x v="0"/>
  </r>
  <r>
    <x v="23"/>
    <n v="42"/>
    <n v="415"/>
    <n v="0"/>
    <n v="0"/>
    <n v="179.5"/>
    <n v="121"/>
    <n v="30.52"/>
    <n v="0"/>
    <x v="0"/>
  </r>
  <r>
    <x v="17"/>
    <n v="40"/>
    <n v="408"/>
    <n v="0"/>
    <n v="0"/>
    <n v="158"/>
    <n v="94"/>
    <n v="26.86"/>
    <n v="0"/>
    <x v="0"/>
  </r>
  <r>
    <x v="3"/>
    <n v="38"/>
    <n v="415"/>
    <n v="0"/>
    <n v="0"/>
    <n v="173"/>
    <n v="131"/>
    <n v="29.41"/>
    <n v="0"/>
    <x v="0"/>
  </r>
  <r>
    <x v="17"/>
    <n v="41"/>
    <n v="415"/>
    <n v="1"/>
    <n v="32"/>
    <n v="134.19999999999999"/>
    <n v="101"/>
    <n v="22.81"/>
    <n v="1"/>
    <x v="0"/>
  </r>
  <r>
    <x v="7"/>
    <n v="42"/>
    <n v="415"/>
    <n v="1"/>
    <n v="32"/>
    <n v="125.2"/>
    <n v="123"/>
    <n v="21.28"/>
    <n v="3"/>
    <x v="0"/>
  </r>
  <r>
    <x v="29"/>
    <n v="44"/>
    <n v="415"/>
    <n v="0"/>
    <n v="0"/>
    <n v="195.9"/>
    <n v="111"/>
    <n v="33.299999999999997"/>
    <n v="2"/>
    <x v="0"/>
  </r>
  <r>
    <x v="26"/>
    <n v="40"/>
    <n v="510"/>
    <n v="1"/>
    <n v="13"/>
    <n v="214.2"/>
    <n v="61"/>
    <n v="36.409999999999997"/>
    <n v="0"/>
    <x v="0"/>
  </r>
  <r>
    <x v="41"/>
    <n v="40"/>
    <n v="415"/>
    <n v="0"/>
    <n v="0"/>
    <n v="221.1"/>
    <n v="101"/>
    <n v="37.590000000000003"/>
    <n v="0"/>
    <x v="0"/>
  </r>
  <r>
    <x v="38"/>
    <n v="38"/>
    <n v="408"/>
    <n v="1"/>
    <n v="26"/>
    <n v="132"/>
    <n v="100"/>
    <n v="22.44"/>
    <n v="1"/>
    <x v="0"/>
  </r>
  <r>
    <x v="23"/>
    <n v="36"/>
    <n v="408"/>
    <n v="0"/>
    <n v="0"/>
    <n v="157.6"/>
    <n v="92"/>
    <n v="26.79"/>
    <n v="1"/>
    <x v="0"/>
  </r>
  <r>
    <x v="20"/>
    <n v="38"/>
    <n v="408"/>
    <n v="1"/>
    <n v="30"/>
    <n v="110.3"/>
    <n v="71"/>
    <n v="18.75"/>
    <n v="2"/>
    <x v="0"/>
  </r>
  <r>
    <x v="13"/>
    <n v="35"/>
    <n v="415"/>
    <n v="0"/>
    <n v="0"/>
    <n v="161.5"/>
    <n v="121"/>
    <n v="27.46"/>
    <n v="0"/>
    <x v="0"/>
  </r>
  <r>
    <x v="11"/>
    <n v="38"/>
    <n v="408"/>
    <n v="1"/>
    <n v="28"/>
    <n v="171.8"/>
    <n v="116"/>
    <n v="29.21"/>
    <n v="1"/>
    <x v="0"/>
  </r>
  <r>
    <x v="48"/>
    <n v="41"/>
    <n v="510"/>
    <n v="1"/>
    <n v="32"/>
    <n v="211"/>
    <n v="99"/>
    <n v="35.869999999999997"/>
    <n v="1"/>
    <x v="0"/>
  </r>
  <r>
    <x v="25"/>
    <n v="29"/>
    <n v="415"/>
    <n v="0"/>
    <n v="0"/>
    <n v="139.30000000000001"/>
    <n v="89"/>
    <n v="23.68"/>
    <n v="7"/>
    <x v="1"/>
  </r>
  <r>
    <x v="20"/>
    <n v="32"/>
    <n v="415"/>
    <n v="0"/>
    <n v="0"/>
    <n v="291.60000000000002"/>
    <n v="99"/>
    <n v="49.57"/>
    <n v="2"/>
    <x v="1"/>
  </r>
  <r>
    <x v="29"/>
    <n v="33"/>
    <n v="408"/>
    <n v="0"/>
    <n v="0"/>
    <n v="139"/>
    <n v="110"/>
    <n v="23.63"/>
    <n v="0"/>
    <x v="0"/>
  </r>
  <r>
    <x v="6"/>
    <n v="36"/>
    <n v="408"/>
    <n v="0"/>
    <n v="0"/>
    <n v="234.8"/>
    <n v="125"/>
    <n v="39.92"/>
    <n v="4"/>
    <x v="0"/>
  </r>
  <r>
    <x v="2"/>
    <n v="43"/>
    <n v="408"/>
    <n v="0"/>
    <n v="0"/>
    <n v="187.6"/>
    <n v="83"/>
    <n v="31.89"/>
    <n v="1"/>
    <x v="0"/>
  </r>
  <r>
    <x v="27"/>
    <n v="38"/>
    <n v="415"/>
    <n v="0"/>
    <n v="0"/>
    <n v="159.80000000000001"/>
    <n v="143"/>
    <n v="27.17"/>
    <n v="2"/>
    <x v="0"/>
  </r>
  <r>
    <x v="50"/>
    <n v="35"/>
    <n v="408"/>
    <n v="1"/>
    <n v="33"/>
    <n v="177.1"/>
    <n v="100"/>
    <n v="30.11"/>
    <n v="1"/>
    <x v="0"/>
  </r>
  <r>
    <x v="4"/>
    <n v="39"/>
    <n v="408"/>
    <n v="0"/>
    <n v="0"/>
    <n v="117.9"/>
    <n v="101"/>
    <n v="20.04"/>
    <n v="0"/>
    <x v="0"/>
  </r>
  <r>
    <x v="25"/>
    <n v="41"/>
    <n v="415"/>
    <n v="1"/>
    <n v="21"/>
    <n v="247.6"/>
    <n v="95"/>
    <n v="42.09"/>
    <n v="2"/>
    <x v="0"/>
  </r>
  <r>
    <x v="23"/>
    <n v="39"/>
    <n v="408"/>
    <n v="0"/>
    <n v="0"/>
    <n v="169.9"/>
    <n v="77"/>
    <n v="28.88"/>
    <n v="1"/>
    <x v="0"/>
  </r>
  <r>
    <x v="46"/>
    <n v="41"/>
    <n v="415"/>
    <n v="0"/>
    <n v="0"/>
    <n v="185"/>
    <n v="120"/>
    <n v="31.45"/>
    <n v="3"/>
    <x v="0"/>
  </r>
  <r>
    <x v="3"/>
    <n v="41"/>
    <n v="408"/>
    <n v="1"/>
    <n v="17"/>
    <n v="204.9"/>
    <n v="84"/>
    <n v="34.83"/>
    <n v="0"/>
    <x v="0"/>
  </r>
  <r>
    <x v="50"/>
    <n v="44"/>
    <n v="408"/>
    <n v="1"/>
    <n v="24"/>
    <n v="225.5"/>
    <n v="119"/>
    <n v="38.340000000000003"/>
    <n v="3"/>
    <x v="0"/>
  </r>
  <r>
    <x v="9"/>
    <n v="29"/>
    <n v="510"/>
    <n v="0"/>
    <n v="0"/>
    <n v="169.7"/>
    <n v="115"/>
    <n v="28.85"/>
    <n v="4"/>
    <x v="1"/>
  </r>
  <r>
    <x v="1"/>
    <n v="42"/>
    <n v="415"/>
    <n v="0"/>
    <n v="0"/>
    <n v="239.3"/>
    <n v="102"/>
    <n v="40.68"/>
    <n v="0"/>
    <x v="0"/>
  </r>
  <r>
    <x v="10"/>
    <n v="29"/>
    <n v="415"/>
    <n v="0"/>
    <n v="0"/>
    <n v="113.3"/>
    <n v="96"/>
    <n v="19.260000000000002"/>
    <n v="4"/>
    <x v="1"/>
  </r>
  <r>
    <x v="43"/>
    <n v="42"/>
    <n v="415"/>
    <n v="0"/>
    <n v="0"/>
    <n v="161.9"/>
    <n v="100"/>
    <n v="27.52"/>
    <n v="3"/>
    <x v="0"/>
  </r>
  <r>
    <x v="11"/>
    <n v="35"/>
    <n v="510"/>
    <n v="1"/>
    <n v="16"/>
    <n v="133.30000000000001"/>
    <n v="110"/>
    <n v="22.66"/>
    <n v="2"/>
    <x v="0"/>
  </r>
  <r>
    <x v="48"/>
    <n v="34"/>
    <n v="510"/>
    <n v="1"/>
    <n v="25"/>
    <n v="170.7"/>
    <n v="88"/>
    <n v="29.02"/>
    <n v="3"/>
    <x v="0"/>
  </r>
  <r>
    <x v="33"/>
    <n v="37"/>
    <n v="415"/>
    <n v="0"/>
    <n v="0"/>
    <n v="322.3"/>
    <n v="100"/>
    <n v="54.79"/>
    <n v="2"/>
    <x v="1"/>
  </r>
  <r>
    <x v="49"/>
    <n v="35"/>
    <n v="415"/>
    <n v="0"/>
    <n v="0"/>
    <n v="124.4"/>
    <n v="74"/>
    <n v="21.15"/>
    <n v="2"/>
    <x v="0"/>
  </r>
  <r>
    <x v="4"/>
    <n v="39"/>
    <n v="415"/>
    <n v="0"/>
    <n v="0"/>
    <n v="146.9"/>
    <n v="94"/>
    <n v="24.97"/>
    <n v="3"/>
    <x v="0"/>
  </r>
  <r>
    <x v="6"/>
    <n v="49"/>
    <n v="510"/>
    <n v="0"/>
    <n v="0"/>
    <n v="192.6"/>
    <n v="123"/>
    <n v="32.74"/>
    <n v="1"/>
    <x v="0"/>
  </r>
  <r>
    <x v="1"/>
    <n v="37"/>
    <n v="408"/>
    <n v="1"/>
    <n v="36"/>
    <n v="96.3"/>
    <n v="83"/>
    <n v="16.37"/>
    <n v="1"/>
    <x v="0"/>
  </r>
  <r>
    <x v="22"/>
    <n v="39"/>
    <n v="510"/>
    <n v="0"/>
    <n v="0"/>
    <n v="131.9"/>
    <n v="96"/>
    <n v="22.42"/>
    <n v="3"/>
    <x v="0"/>
  </r>
  <r>
    <x v="5"/>
    <n v="38"/>
    <n v="408"/>
    <n v="0"/>
    <n v="0"/>
    <n v="147.19999999999999"/>
    <n v="121"/>
    <n v="25.02"/>
    <n v="2"/>
    <x v="0"/>
  </r>
  <r>
    <x v="43"/>
    <n v="37"/>
    <n v="415"/>
    <n v="0"/>
    <n v="0"/>
    <n v="143.1"/>
    <n v="139"/>
    <n v="24.33"/>
    <n v="2"/>
    <x v="0"/>
  </r>
  <r>
    <x v="7"/>
    <n v="42"/>
    <n v="408"/>
    <n v="0"/>
    <n v="0"/>
    <n v="280.39999999999998"/>
    <n v="127"/>
    <n v="47.67"/>
    <n v="5"/>
    <x v="0"/>
  </r>
  <r>
    <x v="3"/>
    <n v="42"/>
    <n v="415"/>
    <n v="1"/>
    <n v="31"/>
    <n v="237.2"/>
    <n v="85"/>
    <n v="40.32"/>
    <n v="1"/>
    <x v="0"/>
  </r>
  <r>
    <x v="29"/>
    <n v="38"/>
    <n v="510"/>
    <n v="0"/>
    <n v="0"/>
    <n v="184.2"/>
    <n v="95"/>
    <n v="31.31"/>
    <n v="2"/>
    <x v="0"/>
  </r>
  <r>
    <x v="18"/>
    <n v="38"/>
    <n v="415"/>
    <n v="0"/>
    <n v="0"/>
    <n v="109.1"/>
    <n v="141"/>
    <n v="18.55"/>
    <n v="3"/>
    <x v="0"/>
  </r>
  <r>
    <x v="21"/>
    <n v="28"/>
    <n v="408"/>
    <n v="0"/>
    <n v="0"/>
    <n v="138.1"/>
    <n v="115"/>
    <n v="23.48"/>
    <n v="5"/>
    <x v="1"/>
  </r>
  <r>
    <x v="42"/>
    <n v="38"/>
    <n v="510"/>
    <n v="0"/>
    <n v="0"/>
    <n v="155.4"/>
    <n v="112"/>
    <n v="26.42"/>
    <n v="1"/>
    <x v="0"/>
  </r>
  <r>
    <x v="36"/>
    <n v="40"/>
    <n v="415"/>
    <n v="0"/>
    <n v="0"/>
    <n v="245.3"/>
    <n v="91"/>
    <n v="41.7"/>
    <n v="4"/>
    <x v="0"/>
  </r>
  <r>
    <x v="34"/>
    <n v="26"/>
    <n v="415"/>
    <n v="0"/>
    <n v="0"/>
    <n v="205.9"/>
    <n v="97"/>
    <n v="35"/>
    <n v="0"/>
    <x v="1"/>
  </r>
  <r>
    <x v="41"/>
    <n v="28"/>
    <n v="408"/>
    <n v="0"/>
    <n v="0"/>
    <n v="221.9"/>
    <n v="112"/>
    <n v="37.72"/>
    <n v="0"/>
    <x v="1"/>
  </r>
  <r>
    <x v="36"/>
    <n v="37"/>
    <n v="415"/>
    <n v="0"/>
    <n v="0"/>
    <n v="190"/>
    <n v="100"/>
    <n v="32.299999999999997"/>
    <n v="1"/>
    <x v="0"/>
  </r>
  <r>
    <x v="17"/>
    <n v="39"/>
    <n v="415"/>
    <n v="0"/>
    <n v="0"/>
    <n v="220.8"/>
    <n v="111"/>
    <n v="37.54"/>
    <n v="2"/>
    <x v="0"/>
  </r>
  <r>
    <x v="49"/>
    <n v="38"/>
    <n v="415"/>
    <n v="1"/>
    <n v="47"/>
    <n v="173.7"/>
    <n v="117"/>
    <n v="29.53"/>
    <n v="2"/>
    <x v="0"/>
  </r>
  <r>
    <x v="47"/>
    <n v="40"/>
    <n v="408"/>
    <n v="0"/>
    <n v="0"/>
    <n v="114.8"/>
    <n v="94"/>
    <n v="19.52"/>
    <n v="2"/>
    <x v="0"/>
  </r>
  <r>
    <x v="7"/>
    <n v="44"/>
    <n v="408"/>
    <n v="0"/>
    <n v="0"/>
    <n v="113.8"/>
    <n v="97"/>
    <n v="19.350000000000001"/>
    <n v="3"/>
    <x v="0"/>
  </r>
  <r>
    <x v="25"/>
    <n v="30"/>
    <n v="415"/>
    <n v="0"/>
    <n v="0"/>
    <n v="143.19999999999999"/>
    <n v="60"/>
    <n v="24.34"/>
    <n v="4"/>
    <x v="1"/>
  </r>
  <r>
    <x v="8"/>
    <n v="38"/>
    <n v="415"/>
    <n v="0"/>
    <n v="0"/>
    <n v="184.4"/>
    <n v="111"/>
    <n v="31.35"/>
    <n v="3"/>
    <x v="0"/>
  </r>
  <r>
    <x v="21"/>
    <n v="47"/>
    <n v="408"/>
    <n v="0"/>
    <n v="0"/>
    <n v="224"/>
    <n v="99"/>
    <n v="38.08"/>
    <n v="0"/>
    <x v="0"/>
  </r>
  <r>
    <x v="37"/>
    <n v="37"/>
    <n v="510"/>
    <n v="0"/>
    <n v="0"/>
    <n v="216.2"/>
    <n v="95"/>
    <n v="36.75"/>
    <n v="2"/>
    <x v="0"/>
  </r>
  <r>
    <x v="30"/>
    <n v="47"/>
    <n v="415"/>
    <n v="0"/>
    <n v="0"/>
    <n v="129.9"/>
    <n v="121"/>
    <n v="22.08"/>
    <n v="0"/>
    <x v="0"/>
  </r>
  <r>
    <x v="28"/>
    <n v="34"/>
    <n v="415"/>
    <n v="0"/>
    <n v="0"/>
    <n v="204.4"/>
    <n v="97"/>
    <n v="34.75"/>
    <n v="1"/>
    <x v="0"/>
  </r>
  <r>
    <x v="26"/>
    <n v="37"/>
    <n v="408"/>
    <n v="1"/>
    <n v="44"/>
    <n v="216.6"/>
    <n v="101"/>
    <n v="36.82"/>
    <n v="1"/>
    <x v="0"/>
  </r>
  <r>
    <x v="21"/>
    <n v="43"/>
    <n v="510"/>
    <n v="0"/>
    <n v="0"/>
    <n v="228.1"/>
    <n v="93"/>
    <n v="38.78"/>
    <n v="1"/>
    <x v="0"/>
  </r>
  <r>
    <x v="14"/>
    <n v="25"/>
    <n v="415"/>
    <n v="0"/>
    <n v="0"/>
    <n v="225.9"/>
    <n v="110"/>
    <n v="38.4"/>
    <n v="1"/>
    <x v="1"/>
  </r>
  <r>
    <x v="12"/>
    <n v="29"/>
    <n v="415"/>
    <n v="0"/>
    <n v="0"/>
    <n v="103.5"/>
    <n v="115"/>
    <n v="17.600000000000001"/>
    <n v="4"/>
    <x v="1"/>
  </r>
  <r>
    <x v="49"/>
    <n v="36"/>
    <n v="415"/>
    <n v="0"/>
    <n v="0"/>
    <n v="115.5"/>
    <n v="70"/>
    <n v="19.64"/>
    <n v="0"/>
    <x v="0"/>
  </r>
  <r>
    <x v="21"/>
    <n v="46"/>
    <n v="408"/>
    <n v="0"/>
    <n v="0"/>
    <n v="218.8"/>
    <n v="125"/>
    <n v="37.200000000000003"/>
    <n v="1"/>
    <x v="0"/>
  </r>
  <r>
    <x v="19"/>
    <n v="31"/>
    <n v="510"/>
    <n v="0"/>
    <n v="0"/>
    <n v="223.8"/>
    <n v="67"/>
    <n v="38.049999999999997"/>
    <n v="3"/>
    <x v="0"/>
  </r>
  <r>
    <x v="27"/>
    <n v="38"/>
    <n v="415"/>
    <n v="0"/>
    <n v="0"/>
    <n v="143.80000000000001"/>
    <n v="71"/>
    <n v="24.45"/>
    <n v="3"/>
    <x v="0"/>
  </r>
  <r>
    <x v="18"/>
    <n v="49"/>
    <n v="408"/>
    <n v="1"/>
    <n v="43"/>
    <n v="29.9"/>
    <n v="123"/>
    <n v="5.08"/>
    <n v="2"/>
    <x v="0"/>
  </r>
  <r>
    <x v="24"/>
    <n v="46"/>
    <n v="510"/>
    <n v="1"/>
    <n v="28"/>
    <n v="276.7"/>
    <n v="121"/>
    <n v="47.04"/>
    <n v="0"/>
    <x v="0"/>
  </r>
  <r>
    <x v="36"/>
    <n v="35"/>
    <n v="408"/>
    <n v="1"/>
    <n v="41"/>
    <n v="153.9"/>
    <n v="102"/>
    <n v="26.16"/>
    <n v="1"/>
    <x v="0"/>
  </r>
  <r>
    <x v="5"/>
    <n v="43"/>
    <n v="415"/>
    <n v="0"/>
    <n v="0"/>
    <n v="190.5"/>
    <n v="128"/>
    <n v="32.39"/>
    <n v="0"/>
    <x v="0"/>
  </r>
  <r>
    <x v="30"/>
    <n v="41"/>
    <n v="408"/>
    <n v="0"/>
    <n v="0"/>
    <n v="192.6"/>
    <n v="102"/>
    <n v="32.74"/>
    <n v="1"/>
    <x v="0"/>
  </r>
  <r>
    <x v="29"/>
    <n v="36"/>
    <n v="408"/>
    <n v="0"/>
    <n v="0"/>
    <n v="215.6"/>
    <n v="74"/>
    <n v="36.65"/>
    <n v="5"/>
    <x v="0"/>
  </r>
  <r>
    <x v="6"/>
    <n v="37"/>
    <n v="415"/>
    <n v="0"/>
    <n v="0"/>
    <n v="180"/>
    <n v="100"/>
    <n v="30.6"/>
    <n v="3"/>
    <x v="0"/>
  </r>
  <r>
    <x v="40"/>
    <n v="39"/>
    <n v="510"/>
    <n v="0"/>
    <n v="0"/>
    <n v="157.30000000000001"/>
    <n v="116"/>
    <n v="26.74"/>
    <n v="2"/>
    <x v="0"/>
  </r>
  <r>
    <x v="33"/>
    <n v="44"/>
    <n v="415"/>
    <n v="0"/>
    <n v="0"/>
    <n v="196.5"/>
    <n v="88"/>
    <n v="33.409999999999997"/>
    <n v="0"/>
    <x v="0"/>
  </r>
  <r>
    <x v="6"/>
    <n v="42"/>
    <n v="415"/>
    <n v="0"/>
    <n v="0"/>
    <n v="240.3"/>
    <n v="130"/>
    <n v="40.85"/>
    <n v="0"/>
    <x v="0"/>
  </r>
  <r>
    <x v="17"/>
    <n v="49"/>
    <n v="415"/>
    <n v="0"/>
    <n v="0"/>
    <n v="193.3"/>
    <n v="126"/>
    <n v="32.86"/>
    <n v="3"/>
    <x v="0"/>
  </r>
  <r>
    <x v="6"/>
    <n v="42"/>
    <n v="408"/>
    <n v="1"/>
    <n v="39"/>
    <n v="211.9"/>
    <n v="40"/>
    <n v="36.020000000000003"/>
    <n v="1"/>
    <x v="0"/>
  </r>
  <r>
    <x v="34"/>
    <n v="30"/>
    <n v="510"/>
    <n v="0"/>
    <n v="0"/>
    <n v="246.8"/>
    <n v="110"/>
    <n v="41.96"/>
    <n v="0"/>
    <x v="1"/>
  </r>
  <r>
    <x v="12"/>
    <n v="27"/>
    <n v="415"/>
    <n v="0"/>
    <n v="0"/>
    <n v="174.7"/>
    <n v="151"/>
    <n v="29.7"/>
    <n v="6"/>
    <x v="1"/>
  </r>
  <r>
    <x v="49"/>
    <n v="31"/>
    <n v="415"/>
    <n v="0"/>
    <n v="0"/>
    <n v="240"/>
    <n v="83"/>
    <n v="40.799999999999997"/>
    <n v="0"/>
    <x v="1"/>
  </r>
  <r>
    <x v="2"/>
    <n v="38"/>
    <n v="510"/>
    <n v="1"/>
    <n v="37"/>
    <n v="181.2"/>
    <n v="76"/>
    <n v="30.8"/>
    <n v="2"/>
    <x v="0"/>
  </r>
  <r>
    <x v="9"/>
    <n v="43"/>
    <n v="415"/>
    <n v="0"/>
    <n v="0"/>
    <n v="113.7"/>
    <n v="67"/>
    <n v="19.329999999999998"/>
    <n v="1"/>
    <x v="0"/>
  </r>
  <r>
    <x v="12"/>
    <n v="35"/>
    <n v="510"/>
    <n v="1"/>
    <n v="29"/>
    <n v="211.1"/>
    <n v="89"/>
    <n v="35.89"/>
    <n v="2"/>
    <x v="0"/>
  </r>
  <r>
    <x v="32"/>
    <n v="44"/>
    <n v="415"/>
    <n v="0"/>
    <n v="0"/>
    <n v="247.4"/>
    <n v="107"/>
    <n v="42.06"/>
    <n v="0"/>
    <x v="0"/>
  </r>
  <r>
    <x v="29"/>
    <n v="38"/>
    <n v="415"/>
    <n v="1"/>
    <n v="32"/>
    <n v="131.19999999999999"/>
    <n v="63"/>
    <n v="22.3"/>
    <n v="2"/>
    <x v="0"/>
  </r>
  <r>
    <x v="34"/>
    <n v="39"/>
    <n v="510"/>
    <n v="0"/>
    <n v="0"/>
    <n v="161.4"/>
    <n v="84"/>
    <n v="27.44"/>
    <n v="1"/>
    <x v="0"/>
  </r>
  <r>
    <x v="35"/>
    <n v="37"/>
    <n v="408"/>
    <n v="1"/>
    <n v="32"/>
    <n v="211.9"/>
    <n v="120"/>
    <n v="36.020000000000003"/>
    <n v="1"/>
    <x v="0"/>
  </r>
  <r>
    <x v="34"/>
    <n v="39"/>
    <n v="510"/>
    <n v="0"/>
    <n v="0"/>
    <n v="160.4"/>
    <n v="120"/>
    <n v="27.27"/>
    <n v="3"/>
    <x v="0"/>
  </r>
  <r>
    <x v="48"/>
    <n v="37"/>
    <n v="510"/>
    <n v="1"/>
    <n v="40"/>
    <n v="230.7"/>
    <n v="101"/>
    <n v="39.22"/>
    <n v="1"/>
    <x v="0"/>
  </r>
  <r>
    <x v="12"/>
    <n v="47"/>
    <n v="408"/>
    <n v="0"/>
    <n v="0"/>
    <n v="232.6"/>
    <n v="96"/>
    <n v="39.54"/>
    <n v="1"/>
    <x v="0"/>
  </r>
  <r>
    <x v="42"/>
    <n v="33"/>
    <n v="408"/>
    <n v="0"/>
    <n v="0"/>
    <n v="294.7"/>
    <n v="90"/>
    <n v="50.1"/>
    <n v="1"/>
    <x v="1"/>
  </r>
  <r>
    <x v="34"/>
    <n v="39"/>
    <n v="510"/>
    <n v="0"/>
    <n v="0"/>
    <n v="133.4"/>
    <n v="107"/>
    <n v="22.68"/>
    <n v="1"/>
    <x v="0"/>
  </r>
  <r>
    <x v="38"/>
    <n v="38"/>
    <n v="408"/>
    <n v="1"/>
    <n v="22"/>
    <n v="306.2"/>
    <n v="123"/>
    <n v="52.05"/>
    <n v="0"/>
    <x v="0"/>
  </r>
  <r>
    <x v="40"/>
    <n v="43"/>
    <n v="415"/>
    <n v="0"/>
    <n v="0"/>
    <n v="236.8"/>
    <n v="135"/>
    <n v="40.26"/>
    <n v="2"/>
    <x v="0"/>
  </r>
  <r>
    <x v="46"/>
    <n v="44"/>
    <n v="510"/>
    <n v="0"/>
    <n v="0"/>
    <n v="168.4"/>
    <n v="114"/>
    <n v="28.63"/>
    <n v="1"/>
    <x v="0"/>
  </r>
  <r>
    <x v="12"/>
    <n v="33"/>
    <n v="415"/>
    <n v="0"/>
    <n v="0"/>
    <n v="70.900000000000006"/>
    <n v="134"/>
    <n v="12.05"/>
    <n v="2"/>
    <x v="0"/>
  </r>
  <r>
    <x v="26"/>
    <n v="37"/>
    <n v="415"/>
    <n v="0"/>
    <n v="0"/>
    <n v="152.1"/>
    <n v="141"/>
    <n v="25.86"/>
    <n v="1"/>
    <x v="0"/>
  </r>
  <r>
    <x v="2"/>
    <n v="38"/>
    <n v="510"/>
    <n v="0"/>
    <n v="0"/>
    <n v="180.9"/>
    <n v="79"/>
    <n v="30.75"/>
    <n v="3"/>
    <x v="0"/>
  </r>
  <r>
    <x v="6"/>
    <n v="39"/>
    <n v="510"/>
    <n v="1"/>
    <n v="31"/>
    <n v="156.6"/>
    <n v="84"/>
    <n v="26.62"/>
    <n v="1"/>
    <x v="0"/>
  </r>
  <r>
    <x v="32"/>
    <n v="37"/>
    <n v="510"/>
    <n v="1"/>
    <n v="24"/>
    <n v="180.5"/>
    <n v="85"/>
    <n v="30.69"/>
    <n v="0"/>
    <x v="0"/>
  </r>
  <r>
    <x v="45"/>
    <n v="47"/>
    <n v="510"/>
    <n v="1"/>
    <n v="30"/>
    <n v="238.8"/>
    <n v="100"/>
    <n v="40.6"/>
    <n v="1"/>
    <x v="0"/>
  </r>
  <r>
    <x v="33"/>
    <n v="41"/>
    <n v="415"/>
    <n v="1"/>
    <n v="18"/>
    <n v="182.1"/>
    <n v="66"/>
    <n v="30.96"/>
    <n v="2"/>
    <x v="0"/>
  </r>
  <r>
    <x v="11"/>
    <n v="29"/>
    <n v="415"/>
    <n v="1"/>
    <n v="35"/>
    <n v="139.6"/>
    <n v="72"/>
    <n v="23.73"/>
    <n v="2"/>
    <x v="0"/>
  </r>
  <r>
    <x v="26"/>
    <n v="33"/>
    <n v="408"/>
    <n v="1"/>
    <n v="12"/>
    <n v="200.3"/>
    <n v="76"/>
    <n v="34.049999999999997"/>
    <n v="0"/>
    <x v="0"/>
  </r>
  <r>
    <x v="18"/>
    <n v="40"/>
    <n v="408"/>
    <n v="0"/>
    <n v="0"/>
    <n v="153.5"/>
    <n v="94"/>
    <n v="26.1"/>
    <n v="1"/>
    <x v="0"/>
  </r>
  <r>
    <x v="30"/>
    <n v="37"/>
    <n v="415"/>
    <n v="1"/>
    <n v="29"/>
    <n v="128.19999999999999"/>
    <n v="119"/>
    <n v="21.79"/>
    <n v="3"/>
    <x v="0"/>
  </r>
  <r>
    <x v="33"/>
    <n v="35"/>
    <n v="408"/>
    <n v="0"/>
    <n v="0"/>
    <n v="159.5"/>
    <n v="145"/>
    <n v="27.12"/>
    <n v="2"/>
    <x v="0"/>
  </r>
  <r>
    <x v="7"/>
    <n v="27"/>
    <n v="415"/>
    <n v="0"/>
    <n v="0"/>
    <n v="226.4"/>
    <n v="101"/>
    <n v="38.49"/>
    <n v="3"/>
    <x v="1"/>
  </r>
  <r>
    <x v="25"/>
    <n v="45"/>
    <n v="408"/>
    <n v="0"/>
    <n v="0"/>
    <n v="251.9"/>
    <n v="81"/>
    <n v="42.82"/>
    <n v="2"/>
    <x v="0"/>
  </r>
  <r>
    <x v="41"/>
    <n v="33"/>
    <n v="510"/>
    <n v="0"/>
    <n v="0"/>
    <n v="264.5"/>
    <n v="117"/>
    <n v="44.97"/>
    <n v="2"/>
    <x v="1"/>
  </r>
  <r>
    <x v="11"/>
    <n v="45"/>
    <n v="415"/>
    <n v="0"/>
    <n v="0"/>
    <n v="153.69999999999999"/>
    <n v="105"/>
    <n v="26.13"/>
    <n v="0"/>
    <x v="0"/>
  </r>
  <r>
    <x v="27"/>
    <n v="41"/>
    <n v="510"/>
    <n v="0"/>
    <n v="0"/>
    <n v="232.1"/>
    <n v="81"/>
    <n v="39.46"/>
    <n v="5"/>
    <x v="0"/>
  </r>
  <r>
    <x v="47"/>
    <n v="47"/>
    <n v="415"/>
    <n v="0"/>
    <n v="0"/>
    <n v="201.9"/>
    <n v="86"/>
    <n v="34.32"/>
    <n v="1"/>
    <x v="0"/>
  </r>
  <r>
    <x v="3"/>
    <n v="42"/>
    <n v="408"/>
    <n v="0"/>
    <n v="0"/>
    <n v="186.9"/>
    <n v="79"/>
    <n v="31.77"/>
    <n v="1"/>
    <x v="0"/>
  </r>
  <r>
    <x v="49"/>
    <n v="40"/>
    <n v="510"/>
    <n v="1"/>
    <n v="27"/>
    <n v="196.6"/>
    <n v="89"/>
    <n v="33.42"/>
    <n v="1"/>
    <x v="0"/>
  </r>
  <r>
    <x v="26"/>
    <n v="37"/>
    <n v="510"/>
    <n v="0"/>
    <n v="0"/>
    <n v="232.1"/>
    <n v="102"/>
    <n v="39.46"/>
    <n v="1"/>
    <x v="0"/>
  </r>
  <r>
    <x v="2"/>
    <n v="35"/>
    <n v="415"/>
    <n v="0"/>
    <n v="0"/>
    <n v="166"/>
    <n v="79"/>
    <n v="28.22"/>
    <n v="0"/>
    <x v="0"/>
  </r>
  <r>
    <x v="29"/>
    <n v="38"/>
    <n v="510"/>
    <n v="1"/>
    <n v="28"/>
    <n v="200.6"/>
    <n v="96"/>
    <n v="34.1"/>
    <n v="1"/>
    <x v="0"/>
  </r>
  <r>
    <x v="17"/>
    <n v="38"/>
    <n v="408"/>
    <n v="1"/>
    <n v="25"/>
    <n v="141"/>
    <n v="101"/>
    <n v="23.97"/>
    <n v="3"/>
    <x v="0"/>
  </r>
  <r>
    <x v="22"/>
    <n v="45"/>
    <n v="408"/>
    <n v="1"/>
    <n v="34"/>
    <n v="245"/>
    <n v="95"/>
    <n v="41.65"/>
    <n v="0"/>
    <x v="0"/>
  </r>
  <r>
    <x v="28"/>
    <n v="37"/>
    <n v="415"/>
    <n v="0"/>
    <n v="0"/>
    <n v="140.80000000000001"/>
    <n v="140"/>
    <n v="23.94"/>
    <n v="1"/>
    <x v="0"/>
  </r>
  <r>
    <x v="34"/>
    <n v="33"/>
    <n v="510"/>
    <n v="0"/>
    <n v="0"/>
    <n v="255.1"/>
    <n v="93"/>
    <n v="43.37"/>
    <n v="3"/>
    <x v="1"/>
  </r>
  <r>
    <x v="32"/>
    <n v="36"/>
    <n v="415"/>
    <n v="1"/>
    <n v="33"/>
    <n v="125"/>
    <n v="99"/>
    <n v="21.25"/>
    <n v="2"/>
    <x v="0"/>
  </r>
  <r>
    <x v="32"/>
    <n v="41"/>
    <n v="408"/>
    <n v="0"/>
    <n v="0"/>
    <n v="180.6"/>
    <n v="65"/>
    <n v="30.7"/>
    <n v="1"/>
    <x v="0"/>
  </r>
  <r>
    <x v="22"/>
    <n v="24"/>
    <n v="415"/>
    <n v="0"/>
    <n v="0"/>
    <n v="248.7"/>
    <n v="118"/>
    <n v="42.28"/>
    <n v="1"/>
    <x v="1"/>
  </r>
  <r>
    <x v="3"/>
    <n v="41"/>
    <n v="415"/>
    <n v="1"/>
    <n v="30"/>
    <n v="178.1"/>
    <n v="111"/>
    <n v="30.28"/>
    <n v="0"/>
    <x v="0"/>
  </r>
  <r>
    <x v="25"/>
    <n v="29"/>
    <n v="415"/>
    <n v="0"/>
    <n v="0"/>
    <n v="122.2"/>
    <n v="112"/>
    <n v="20.77"/>
    <n v="5"/>
    <x v="1"/>
  </r>
  <r>
    <x v="45"/>
    <n v="46"/>
    <n v="415"/>
    <n v="0"/>
    <n v="0"/>
    <n v="231.3"/>
    <n v="87"/>
    <n v="39.32"/>
    <n v="1"/>
    <x v="0"/>
  </r>
  <r>
    <x v="27"/>
    <n v="44"/>
    <n v="415"/>
    <n v="0"/>
    <n v="0"/>
    <n v="111.2"/>
    <n v="101"/>
    <n v="18.899999999999999"/>
    <n v="3"/>
    <x v="0"/>
  </r>
  <r>
    <x v="33"/>
    <n v="26"/>
    <n v="408"/>
    <n v="1"/>
    <n v="44"/>
    <n v="103.2"/>
    <n v="117"/>
    <n v="17.54"/>
    <n v="0"/>
    <x v="1"/>
  </r>
  <r>
    <x v="2"/>
    <n v="27"/>
    <n v="510"/>
    <n v="0"/>
    <n v="0"/>
    <n v="138.4"/>
    <n v="104"/>
    <n v="23.53"/>
    <n v="4"/>
    <x v="1"/>
  </r>
  <r>
    <x v="1"/>
    <n v="37"/>
    <n v="415"/>
    <n v="0"/>
    <n v="0"/>
    <n v="146.30000000000001"/>
    <n v="85"/>
    <n v="24.87"/>
    <n v="0"/>
    <x v="0"/>
  </r>
  <r>
    <x v="36"/>
    <n v="42"/>
    <n v="415"/>
    <n v="0"/>
    <n v="0"/>
    <n v="132"/>
    <n v="103"/>
    <n v="22.44"/>
    <n v="0"/>
    <x v="0"/>
  </r>
  <r>
    <x v="0"/>
    <n v="36"/>
    <n v="408"/>
    <n v="0"/>
    <n v="0"/>
    <n v="274.60000000000002"/>
    <n v="105"/>
    <n v="46.68"/>
    <n v="2"/>
    <x v="0"/>
  </r>
  <r>
    <x v="28"/>
    <n v="37"/>
    <n v="510"/>
    <n v="0"/>
    <n v="0"/>
    <n v="185.3"/>
    <n v="87"/>
    <n v="31.5"/>
    <n v="0"/>
    <x v="0"/>
  </r>
  <r>
    <x v="45"/>
    <n v="47"/>
    <n v="415"/>
    <n v="1"/>
    <n v="24"/>
    <n v="154.80000000000001"/>
    <n v="69"/>
    <n v="26.32"/>
    <n v="1"/>
    <x v="0"/>
  </r>
  <r>
    <x v="47"/>
    <n v="31"/>
    <n v="415"/>
    <n v="1"/>
    <n v="30"/>
    <n v="179.2"/>
    <n v="105"/>
    <n v="30.46"/>
    <n v="1"/>
    <x v="0"/>
  </r>
  <r>
    <x v="8"/>
    <n v="27"/>
    <n v="510"/>
    <n v="0"/>
    <n v="0"/>
    <n v="286.2"/>
    <n v="61"/>
    <n v="48.65"/>
    <n v="2"/>
    <x v="1"/>
  </r>
  <r>
    <x v="11"/>
    <n v="36"/>
    <n v="415"/>
    <n v="0"/>
    <n v="0"/>
    <n v="137.5"/>
    <n v="110"/>
    <n v="23.38"/>
    <n v="2"/>
    <x v="0"/>
  </r>
  <r>
    <x v="19"/>
    <n v="45"/>
    <n v="408"/>
    <n v="0"/>
    <n v="0"/>
    <n v="243"/>
    <n v="115"/>
    <n v="41.31"/>
    <n v="2"/>
    <x v="0"/>
  </r>
  <r>
    <x v="33"/>
    <n v="42"/>
    <n v="510"/>
    <n v="0"/>
    <n v="0"/>
    <n v="134.9"/>
    <n v="79"/>
    <n v="22.93"/>
    <n v="1"/>
    <x v="0"/>
  </r>
  <r>
    <x v="27"/>
    <n v="40"/>
    <n v="415"/>
    <n v="0"/>
    <n v="0"/>
    <n v="234.2"/>
    <n v="76"/>
    <n v="39.81"/>
    <n v="1"/>
    <x v="0"/>
  </r>
  <r>
    <x v="39"/>
    <n v="44"/>
    <n v="415"/>
    <n v="0"/>
    <n v="0"/>
    <n v="175.1"/>
    <n v="73"/>
    <n v="29.77"/>
    <n v="1"/>
    <x v="0"/>
  </r>
  <r>
    <x v="32"/>
    <n v="36"/>
    <n v="408"/>
    <n v="0"/>
    <n v="0"/>
    <n v="142.19999999999999"/>
    <n v="107"/>
    <n v="24.17"/>
    <n v="1"/>
    <x v="0"/>
  </r>
  <r>
    <x v="8"/>
    <n v="50"/>
    <n v="415"/>
    <n v="1"/>
    <n v="24"/>
    <n v="97.8"/>
    <n v="98"/>
    <n v="16.63"/>
    <n v="0"/>
    <x v="0"/>
  </r>
  <r>
    <x v="12"/>
    <n v="28"/>
    <n v="415"/>
    <n v="0"/>
    <n v="0"/>
    <n v="266.89999999999998"/>
    <n v="83"/>
    <n v="45.37"/>
    <n v="3"/>
    <x v="1"/>
  </r>
  <r>
    <x v="2"/>
    <n v="37"/>
    <n v="510"/>
    <n v="1"/>
    <n v="33"/>
    <n v="155.19999999999999"/>
    <n v="139"/>
    <n v="26.38"/>
    <n v="3"/>
    <x v="0"/>
  </r>
  <r>
    <x v="35"/>
    <n v="39"/>
    <n v="415"/>
    <n v="0"/>
    <n v="0"/>
    <n v="200.2"/>
    <n v="92"/>
    <n v="34.03"/>
    <n v="1"/>
    <x v="0"/>
  </r>
  <r>
    <x v="6"/>
    <n v="39"/>
    <n v="510"/>
    <n v="0"/>
    <n v="0"/>
    <n v="198.4"/>
    <n v="121"/>
    <n v="33.729999999999997"/>
    <n v="1"/>
    <x v="0"/>
  </r>
  <r>
    <x v="21"/>
    <n v="44"/>
    <n v="415"/>
    <n v="0"/>
    <n v="0"/>
    <n v="180.3"/>
    <n v="67"/>
    <n v="30.65"/>
    <n v="2"/>
    <x v="0"/>
  </r>
  <r>
    <x v="26"/>
    <n v="37"/>
    <n v="415"/>
    <n v="0"/>
    <n v="0"/>
    <n v="86.3"/>
    <n v="84"/>
    <n v="14.67"/>
    <n v="2"/>
    <x v="0"/>
  </r>
  <r>
    <x v="24"/>
    <n v="27"/>
    <n v="510"/>
    <n v="0"/>
    <n v="0"/>
    <n v="295"/>
    <n v="141"/>
    <n v="50.15"/>
    <n v="2"/>
    <x v="1"/>
  </r>
  <r>
    <x v="7"/>
    <n v="42"/>
    <n v="408"/>
    <n v="0"/>
    <n v="0"/>
    <n v="240.9"/>
    <n v="108"/>
    <n v="40.950000000000003"/>
    <n v="3"/>
    <x v="0"/>
  </r>
  <r>
    <x v="7"/>
    <n v="48"/>
    <n v="408"/>
    <n v="0"/>
    <n v="0"/>
    <n v="207.7"/>
    <n v="109"/>
    <n v="35.31"/>
    <n v="1"/>
    <x v="0"/>
  </r>
  <r>
    <x v="11"/>
    <n v="47"/>
    <n v="510"/>
    <n v="1"/>
    <n v="27"/>
    <n v="128.5"/>
    <n v="115"/>
    <n v="21.85"/>
    <n v="1"/>
    <x v="0"/>
  </r>
  <r>
    <x v="27"/>
    <n v="41"/>
    <n v="510"/>
    <n v="1"/>
    <n v="22"/>
    <n v="224.4"/>
    <n v="114"/>
    <n v="38.15"/>
    <n v="1"/>
    <x v="0"/>
  </r>
  <r>
    <x v="2"/>
    <n v="39"/>
    <n v="415"/>
    <n v="0"/>
    <n v="0"/>
    <n v="164.9"/>
    <n v="115"/>
    <n v="28.03"/>
    <n v="2"/>
    <x v="0"/>
  </r>
  <r>
    <x v="26"/>
    <n v="35"/>
    <n v="415"/>
    <n v="0"/>
    <n v="0"/>
    <n v="238"/>
    <n v="97"/>
    <n v="40.46"/>
    <n v="2"/>
    <x v="0"/>
  </r>
  <r>
    <x v="1"/>
    <n v="35"/>
    <n v="415"/>
    <n v="1"/>
    <n v="43"/>
    <n v="231"/>
    <n v="85"/>
    <n v="39.270000000000003"/>
    <n v="2"/>
    <x v="0"/>
  </r>
  <r>
    <x v="25"/>
    <n v="32"/>
    <n v="408"/>
    <n v="0"/>
    <n v="0"/>
    <n v="107.3"/>
    <n v="140"/>
    <n v="18.239999999999998"/>
    <n v="4"/>
    <x v="1"/>
  </r>
  <r>
    <x v="30"/>
    <n v="35"/>
    <n v="408"/>
    <n v="0"/>
    <n v="0"/>
    <n v="185"/>
    <n v="122"/>
    <n v="31.45"/>
    <n v="1"/>
    <x v="0"/>
  </r>
  <r>
    <x v="38"/>
    <n v="41"/>
    <n v="415"/>
    <n v="1"/>
    <n v="31"/>
    <n v="244.1"/>
    <n v="71"/>
    <n v="41.5"/>
    <n v="3"/>
    <x v="0"/>
  </r>
  <r>
    <x v="17"/>
    <n v="31"/>
    <n v="415"/>
    <n v="1"/>
    <n v="27"/>
    <n v="141.1"/>
    <n v="109"/>
    <n v="23.99"/>
    <n v="1"/>
    <x v="0"/>
  </r>
  <r>
    <x v="45"/>
    <n v="40"/>
    <n v="415"/>
    <n v="0"/>
    <n v="0"/>
    <n v="158.1"/>
    <n v="117"/>
    <n v="26.88"/>
    <n v="0"/>
    <x v="0"/>
  </r>
  <r>
    <x v="45"/>
    <n v="24"/>
    <n v="415"/>
    <n v="1"/>
    <n v="42"/>
    <n v="199.5"/>
    <n v="119"/>
    <n v="33.92"/>
    <n v="4"/>
    <x v="1"/>
  </r>
  <r>
    <x v="18"/>
    <n v="39"/>
    <n v="415"/>
    <n v="0"/>
    <n v="0"/>
    <n v="109.5"/>
    <n v="105"/>
    <n v="18.62"/>
    <n v="1"/>
    <x v="0"/>
  </r>
  <r>
    <x v="31"/>
    <n v="43"/>
    <n v="510"/>
    <n v="0"/>
    <n v="0"/>
    <n v="107.9"/>
    <n v="128"/>
    <n v="18.34"/>
    <n v="0"/>
    <x v="0"/>
  </r>
  <r>
    <x v="28"/>
    <n v="31"/>
    <n v="510"/>
    <n v="1"/>
    <n v="22"/>
    <n v="172.1"/>
    <n v="119"/>
    <n v="29.26"/>
    <n v="1"/>
    <x v="1"/>
  </r>
  <r>
    <x v="8"/>
    <n v="40"/>
    <n v="408"/>
    <n v="0"/>
    <n v="0"/>
    <n v="160"/>
    <n v="133"/>
    <n v="27.2"/>
    <n v="0"/>
    <x v="0"/>
  </r>
  <r>
    <x v="46"/>
    <n v="47"/>
    <n v="415"/>
    <n v="0"/>
    <n v="0"/>
    <n v="227.7"/>
    <n v="88"/>
    <n v="38.71"/>
    <n v="1"/>
    <x v="0"/>
  </r>
  <r>
    <x v="49"/>
    <n v="35"/>
    <n v="510"/>
    <n v="0"/>
    <n v="0"/>
    <n v="203.8"/>
    <n v="77"/>
    <n v="34.65"/>
    <n v="1"/>
    <x v="0"/>
  </r>
  <r>
    <x v="41"/>
    <n v="41"/>
    <n v="408"/>
    <n v="1"/>
    <n v="33"/>
    <n v="241.7"/>
    <n v="84"/>
    <n v="41.09"/>
    <n v="1"/>
    <x v="0"/>
  </r>
  <r>
    <x v="24"/>
    <n v="45"/>
    <n v="510"/>
    <n v="0"/>
    <n v="0"/>
    <n v="78.099999999999994"/>
    <n v="70"/>
    <n v="13.28"/>
    <n v="1"/>
    <x v="0"/>
  </r>
  <r>
    <x v="33"/>
    <n v="36"/>
    <n v="408"/>
    <n v="0"/>
    <n v="0"/>
    <n v="187.8"/>
    <n v="95"/>
    <n v="31.93"/>
    <n v="2"/>
    <x v="0"/>
  </r>
  <r>
    <x v="18"/>
    <n v="42"/>
    <n v="415"/>
    <n v="1"/>
    <n v="21"/>
    <n v="127.1"/>
    <n v="94"/>
    <n v="21.61"/>
    <n v="1"/>
    <x v="0"/>
  </r>
  <r>
    <x v="31"/>
    <n v="28"/>
    <n v="415"/>
    <n v="0"/>
    <n v="0"/>
    <n v="280"/>
    <n v="113"/>
    <n v="47.6"/>
    <n v="0"/>
    <x v="1"/>
  </r>
  <r>
    <x v="5"/>
    <n v="34"/>
    <n v="510"/>
    <n v="0"/>
    <n v="0"/>
    <n v="153.19999999999999"/>
    <n v="78"/>
    <n v="26.04"/>
    <n v="1"/>
    <x v="0"/>
  </r>
  <r>
    <x v="26"/>
    <n v="41"/>
    <n v="415"/>
    <n v="1"/>
    <n v="26"/>
    <n v="137.1"/>
    <n v="88"/>
    <n v="23.31"/>
    <n v="2"/>
    <x v="0"/>
  </r>
  <r>
    <x v="47"/>
    <n v="33"/>
    <n v="510"/>
    <n v="0"/>
    <n v="0"/>
    <n v="186.1"/>
    <n v="114"/>
    <n v="31.64"/>
    <n v="4"/>
    <x v="1"/>
  </r>
  <r>
    <x v="7"/>
    <n v="33"/>
    <n v="415"/>
    <n v="1"/>
    <n v="22"/>
    <n v="224.1"/>
    <n v="127"/>
    <n v="38.1"/>
    <n v="2"/>
    <x v="0"/>
  </r>
  <r>
    <x v="43"/>
    <n v="33"/>
    <n v="408"/>
    <n v="1"/>
    <n v="29"/>
    <n v="83.6"/>
    <n v="131"/>
    <n v="14.21"/>
    <n v="1"/>
    <x v="0"/>
  </r>
  <r>
    <x v="2"/>
    <n v="42"/>
    <n v="408"/>
    <n v="0"/>
    <n v="0"/>
    <n v="203.9"/>
    <n v="109"/>
    <n v="34.659999999999997"/>
    <n v="4"/>
    <x v="0"/>
  </r>
  <r>
    <x v="9"/>
    <n v="38"/>
    <n v="415"/>
    <n v="0"/>
    <n v="0"/>
    <n v="211.3"/>
    <n v="87"/>
    <n v="35.92"/>
    <n v="1"/>
    <x v="0"/>
  </r>
  <r>
    <x v="39"/>
    <n v="47"/>
    <n v="408"/>
    <n v="0"/>
    <n v="0"/>
    <n v="219.4"/>
    <n v="112"/>
    <n v="37.299999999999997"/>
    <n v="4"/>
    <x v="0"/>
  </r>
  <r>
    <x v="11"/>
    <n v="43"/>
    <n v="415"/>
    <n v="0"/>
    <n v="0"/>
    <n v="190.4"/>
    <n v="91"/>
    <n v="32.369999999999997"/>
    <n v="2"/>
    <x v="0"/>
  </r>
  <r>
    <x v="5"/>
    <n v="39"/>
    <n v="415"/>
    <n v="0"/>
    <n v="0"/>
    <n v="147.69999999999999"/>
    <n v="94"/>
    <n v="25.11"/>
    <n v="2"/>
    <x v="0"/>
  </r>
  <r>
    <x v="18"/>
    <n v="34"/>
    <n v="408"/>
    <n v="0"/>
    <n v="0"/>
    <n v="229.9"/>
    <n v="130"/>
    <n v="39.08"/>
    <n v="2"/>
    <x v="0"/>
  </r>
  <r>
    <x v="12"/>
    <n v="40"/>
    <n v="408"/>
    <n v="0"/>
    <n v="0"/>
    <n v="102.8"/>
    <n v="128"/>
    <n v="17.48"/>
    <n v="1"/>
    <x v="0"/>
  </r>
  <r>
    <x v="4"/>
    <n v="42"/>
    <n v="415"/>
    <n v="0"/>
    <n v="0"/>
    <n v="178.7"/>
    <n v="81"/>
    <n v="30.38"/>
    <n v="1"/>
    <x v="0"/>
  </r>
  <r>
    <x v="41"/>
    <n v="40"/>
    <n v="415"/>
    <n v="1"/>
    <n v="18"/>
    <n v="148.5"/>
    <n v="106"/>
    <n v="25.25"/>
    <n v="0"/>
    <x v="0"/>
  </r>
  <r>
    <x v="42"/>
    <n v="33"/>
    <n v="510"/>
    <n v="1"/>
    <n v="29"/>
    <n v="164.1"/>
    <n v="111"/>
    <n v="27.9"/>
    <n v="0"/>
    <x v="0"/>
  </r>
  <r>
    <x v="32"/>
    <n v="43"/>
    <n v="415"/>
    <n v="0"/>
    <n v="0"/>
    <n v="197.2"/>
    <n v="90"/>
    <n v="33.520000000000003"/>
    <n v="1"/>
    <x v="0"/>
  </r>
  <r>
    <x v="23"/>
    <n v="33"/>
    <n v="510"/>
    <n v="0"/>
    <n v="0"/>
    <n v="140"/>
    <n v="101"/>
    <n v="23.8"/>
    <n v="4"/>
    <x v="1"/>
  </r>
  <r>
    <x v="39"/>
    <n v="37"/>
    <n v="415"/>
    <n v="0"/>
    <n v="0"/>
    <n v="193.9"/>
    <n v="118"/>
    <n v="32.96"/>
    <n v="3"/>
    <x v="0"/>
  </r>
  <r>
    <x v="24"/>
    <n v="29"/>
    <n v="408"/>
    <n v="0"/>
    <n v="0"/>
    <n v="321.10000000000002"/>
    <n v="105"/>
    <n v="54.59"/>
    <n v="4"/>
    <x v="1"/>
  </r>
  <r>
    <x v="7"/>
    <n v="33"/>
    <n v="415"/>
    <n v="0"/>
    <n v="0"/>
    <n v="118.4"/>
    <n v="126"/>
    <n v="20.13"/>
    <n v="5"/>
    <x v="1"/>
  </r>
  <r>
    <x v="6"/>
    <n v="40"/>
    <n v="415"/>
    <n v="0"/>
    <n v="0"/>
    <n v="169.8"/>
    <n v="114"/>
    <n v="28.87"/>
    <n v="1"/>
    <x v="0"/>
  </r>
  <r>
    <x v="0"/>
    <n v="46"/>
    <n v="408"/>
    <n v="0"/>
    <n v="0"/>
    <n v="193.4"/>
    <n v="99"/>
    <n v="32.880000000000003"/>
    <n v="2"/>
    <x v="0"/>
  </r>
  <r>
    <x v="0"/>
    <n v="39"/>
    <n v="415"/>
    <n v="0"/>
    <n v="0"/>
    <n v="106.6"/>
    <n v="128"/>
    <n v="18.12"/>
    <n v="1"/>
    <x v="0"/>
  </r>
  <r>
    <x v="18"/>
    <n v="35"/>
    <n v="415"/>
    <n v="0"/>
    <n v="0"/>
    <n v="134.69999999999999"/>
    <n v="98"/>
    <n v="22.9"/>
    <n v="2"/>
    <x v="0"/>
  </r>
  <r>
    <x v="17"/>
    <n v="50"/>
    <n v="415"/>
    <n v="1"/>
    <n v="36"/>
    <n v="156.19999999999999"/>
    <n v="77"/>
    <n v="26.55"/>
    <n v="2"/>
    <x v="0"/>
  </r>
  <r>
    <x v="6"/>
    <n v="44"/>
    <n v="415"/>
    <n v="0"/>
    <n v="0"/>
    <n v="231.1"/>
    <n v="57"/>
    <n v="39.29"/>
    <n v="3"/>
    <x v="0"/>
  </r>
  <r>
    <x v="8"/>
    <n v="40"/>
    <n v="510"/>
    <n v="0"/>
    <n v="0"/>
    <n v="180.8"/>
    <n v="109"/>
    <n v="30.74"/>
    <n v="2"/>
    <x v="0"/>
  </r>
  <r>
    <x v="49"/>
    <n v="41"/>
    <n v="510"/>
    <n v="0"/>
    <n v="0"/>
    <n v="213.8"/>
    <n v="105"/>
    <n v="36.35"/>
    <n v="2"/>
    <x v="0"/>
  </r>
  <r>
    <x v="46"/>
    <n v="40"/>
    <n v="415"/>
    <n v="1"/>
    <n v="25"/>
    <n v="234.4"/>
    <n v="113"/>
    <n v="39.85"/>
    <n v="0"/>
    <x v="0"/>
  </r>
  <r>
    <x v="10"/>
    <n v="49"/>
    <n v="510"/>
    <n v="0"/>
    <n v="0"/>
    <n v="223.6"/>
    <n v="86"/>
    <n v="38.01"/>
    <n v="0"/>
    <x v="0"/>
  </r>
  <r>
    <x v="0"/>
    <n v="35"/>
    <n v="408"/>
    <n v="1"/>
    <n v="29"/>
    <n v="294.7"/>
    <n v="95"/>
    <n v="50.1"/>
    <n v="1"/>
    <x v="0"/>
  </r>
  <r>
    <x v="36"/>
    <n v="38"/>
    <n v="415"/>
    <n v="0"/>
    <n v="0"/>
    <n v="216.8"/>
    <n v="123"/>
    <n v="36.86"/>
    <n v="1"/>
    <x v="0"/>
  </r>
  <r>
    <x v="18"/>
    <n v="40"/>
    <n v="415"/>
    <n v="0"/>
    <n v="0"/>
    <n v="197.4"/>
    <n v="78"/>
    <n v="33.56"/>
    <n v="2"/>
    <x v="0"/>
  </r>
  <r>
    <x v="9"/>
    <n v="33"/>
    <n v="415"/>
    <n v="0"/>
    <n v="0"/>
    <n v="226.5"/>
    <n v="85"/>
    <n v="38.51"/>
    <n v="1"/>
    <x v="0"/>
  </r>
  <r>
    <x v="50"/>
    <n v="37"/>
    <n v="415"/>
    <n v="1"/>
    <n v="32"/>
    <n v="218.9"/>
    <n v="124"/>
    <n v="37.21"/>
    <n v="1"/>
    <x v="0"/>
  </r>
  <r>
    <x v="4"/>
    <n v="41"/>
    <n v="510"/>
    <n v="0"/>
    <n v="0"/>
    <n v="89.1"/>
    <n v="117"/>
    <n v="15.15"/>
    <n v="2"/>
    <x v="0"/>
  </r>
  <r>
    <x v="14"/>
    <n v="36"/>
    <n v="415"/>
    <n v="1"/>
    <n v="43"/>
    <n v="177.8"/>
    <n v="100"/>
    <n v="30.23"/>
    <n v="0"/>
    <x v="0"/>
  </r>
  <r>
    <x v="14"/>
    <n v="36"/>
    <n v="415"/>
    <n v="0"/>
    <n v="0"/>
    <n v="93.2"/>
    <n v="109"/>
    <n v="15.84"/>
    <n v="1"/>
    <x v="0"/>
  </r>
  <r>
    <x v="41"/>
    <n v="46"/>
    <n v="415"/>
    <n v="0"/>
    <n v="0"/>
    <n v="228.1"/>
    <n v="86"/>
    <n v="38.78"/>
    <n v="1"/>
    <x v="0"/>
  </r>
  <r>
    <x v="35"/>
    <n v="46"/>
    <n v="408"/>
    <n v="0"/>
    <n v="0"/>
    <n v="208.1"/>
    <n v="93"/>
    <n v="35.380000000000003"/>
    <n v="1"/>
    <x v="0"/>
  </r>
  <r>
    <x v="45"/>
    <n v="34"/>
    <n v="415"/>
    <n v="1"/>
    <n v="22"/>
    <n v="112.8"/>
    <n v="66"/>
    <n v="19.18"/>
    <n v="1"/>
    <x v="0"/>
  </r>
  <r>
    <x v="35"/>
    <n v="39"/>
    <n v="415"/>
    <n v="0"/>
    <n v="0"/>
    <n v="225.3"/>
    <n v="124"/>
    <n v="38.299999999999997"/>
    <n v="1"/>
    <x v="0"/>
  </r>
  <r>
    <x v="33"/>
    <n v="40"/>
    <n v="415"/>
    <n v="1"/>
    <n v="25"/>
    <n v="169.4"/>
    <n v="105"/>
    <n v="28.8"/>
    <n v="4"/>
    <x v="0"/>
  </r>
  <r>
    <x v="20"/>
    <n v="45"/>
    <n v="510"/>
    <n v="0"/>
    <n v="0"/>
    <n v="193.3"/>
    <n v="121"/>
    <n v="32.86"/>
    <n v="1"/>
    <x v="0"/>
  </r>
  <r>
    <x v="16"/>
    <n v="36"/>
    <n v="510"/>
    <n v="0"/>
    <n v="0"/>
    <n v="95.6"/>
    <n v="88"/>
    <n v="16.25"/>
    <n v="3"/>
    <x v="0"/>
  </r>
  <r>
    <x v="46"/>
    <n v="33"/>
    <n v="510"/>
    <n v="1"/>
    <n v="25"/>
    <n v="79.8"/>
    <n v="99"/>
    <n v="13.57"/>
    <n v="2"/>
    <x v="0"/>
  </r>
  <r>
    <x v="0"/>
    <n v="44"/>
    <n v="415"/>
    <n v="0"/>
    <n v="0"/>
    <n v="229.2"/>
    <n v="111"/>
    <n v="38.96"/>
    <n v="1"/>
    <x v="0"/>
  </r>
  <r>
    <x v="27"/>
    <n v="45"/>
    <n v="415"/>
    <n v="1"/>
    <n v="38"/>
    <n v="259.3"/>
    <n v="94"/>
    <n v="44.08"/>
    <n v="3"/>
    <x v="0"/>
  </r>
  <r>
    <x v="44"/>
    <n v="41"/>
    <n v="415"/>
    <n v="1"/>
    <n v="41"/>
    <n v="212.6"/>
    <n v="110"/>
    <n v="36.14"/>
    <n v="0"/>
    <x v="0"/>
  </r>
  <r>
    <x v="12"/>
    <n v="36"/>
    <n v="415"/>
    <n v="0"/>
    <n v="0"/>
    <n v="101"/>
    <n v="110"/>
    <n v="17.170000000000002"/>
    <n v="0"/>
    <x v="0"/>
  </r>
  <r>
    <x v="19"/>
    <n v="31"/>
    <n v="415"/>
    <n v="1"/>
    <n v="6"/>
    <n v="140.1"/>
    <n v="125"/>
    <n v="23.82"/>
    <n v="1"/>
    <x v="0"/>
  </r>
  <r>
    <x v="24"/>
    <n v="45"/>
    <n v="408"/>
    <n v="0"/>
    <n v="0"/>
    <n v="150.4"/>
    <n v="106"/>
    <n v="25.57"/>
    <n v="3"/>
    <x v="0"/>
  </r>
  <r>
    <x v="17"/>
    <n v="33"/>
    <n v="415"/>
    <n v="0"/>
    <n v="0"/>
    <n v="100.8"/>
    <n v="74"/>
    <n v="17.14"/>
    <n v="2"/>
    <x v="0"/>
  </r>
  <r>
    <x v="9"/>
    <n v="39"/>
    <n v="415"/>
    <n v="0"/>
    <n v="0"/>
    <n v="138.1"/>
    <n v="131"/>
    <n v="23.48"/>
    <n v="3"/>
    <x v="0"/>
  </r>
  <r>
    <x v="45"/>
    <n v="52"/>
    <n v="415"/>
    <n v="1"/>
    <n v="30"/>
    <n v="191.3"/>
    <n v="104"/>
    <n v="32.520000000000003"/>
    <n v="1"/>
    <x v="0"/>
  </r>
  <r>
    <x v="42"/>
    <n v="34"/>
    <n v="510"/>
    <n v="0"/>
    <n v="0"/>
    <n v="168.3"/>
    <n v="76"/>
    <n v="28.61"/>
    <n v="2"/>
    <x v="0"/>
  </r>
  <r>
    <x v="31"/>
    <n v="26"/>
    <n v="415"/>
    <n v="0"/>
    <n v="0"/>
    <n v="137.6"/>
    <n v="113"/>
    <n v="23.39"/>
    <n v="1"/>
    <x v="1"/>
  </r>
  <r>
    <x v="0"/>
    <n v="47"/>
    <n v="415"/>
    <n v="0"/>
    <n v="0"/>
    <n v="255.4"/>
    <n v="122"/>
    <n v="43.42"/>
    <n v="0"/>
    <x v="0"/>
  </r>
  <r>
    <x v="44"/>
    <n v="46"/>
    <n v="415"/>
    <n v="0"/>
    <n v="0"/>
    <n v="166.2"/>
    <n v="125"/>
    <n v="28.25"/>
    <n v="1"/>
    <x v="0"/>
  </r>
  <r>
    <x v="31"/>
    <n v="33"/>
    <n v="510"/>
    <n v="0"/>
    <n v="0"/>
    <n v="158.69999999999999"/>
    <n v="112"/>
    <n v="26.98"/>
    <n v="2"/>
    <x v="1"/>
  </r>
  <r>
    <x v="27"/>
    <n v="37"/>
    <n v="415"/>
    <n v="0"/>
    <n v="0"/>
    <n v="258.3"/>
    <n v="76"/>
    <n v="43.91"/>
    <n v="1"/>
    <x v="1"/>
  </r>
  <r>
    <x v="10"/>
    <n v="46"/>
    <n v="510"/>
    <n v="1"/>
    <n v="40"/>
    <n v="77"/>
    <n v="106"/>
    <n v="13.09"/>
    <n v="1"/>
    <x v="0"/>
  </r>
  <r>
    <x v="26"/>
    <n v="43"/>
    <n v="415"/>
    <n v="1"/>
    <n v="33"/>
    <n v="168.4"/>
    <n v="127"/>
    <n v="28.63"/>
    <n v="2"/>
    <x v="0"/>
  </r>
  <r>
    <x v="32"/>
    <n v="35"/>
    <n v="415"/>
    <n v="0"/>
    <n v="0"/>
    <n v="307.2"/>
    <n v="65"/>
    <n v="52.22"/>
    <n v="2"/>
    <x v="1"/>
  </r>
  <r>
    <x v="0"/>
    <n v="42"/>
    <n v="510"/>
    <n v="0"/>
    <n v="0"/>
    <n v="175.6"/>
    <n v="91"/>
    <n v="29.85"/>
    <n v="0"/>
    <x v="0"/>
  </r>
  <r>
    <x v="41"/>
    <n v="33"/>
    <n v="415"/>
    <n v="0"/>
    <n v="0"/>
    <n v="169.1"/>
    <n v="48"/>
    <n v="28.75"/>
    <n v="3"/>
    <x v="0"/>
  </r>
  <r>
    <x v="36"/>
    <n v="40"/>
    <n v="415"/>
    <n v="0"/>
    <n v="0"/>
    <n v="190.7"/>
    <n v="111"/>
    <n v="32.42"/>
    <n v="1"/>
    <x v="0"/>
  </r>
  <r>
    <x v="6"/>
    <n v="42"/>
    <n v="415"/>
    <n v="0"/>
    <n v="0"/>
    <n v="239.6"/>
    <n v="120"/>
    <n v="40.729999999999997"/>
    <n v="1"/>
    <x v="0"/>
  </r>
  <r>
    <x v="35"/>
    <n v="37"/>
    <n v="510"/>
    <n v="0"/>
    <n v="0"/>
    <n v="121.3"/>
    <n v="112"/>
    <n v="20.62"/>
    <n v="1"/>
    <x v="0"/>
  </r>
  <r>
    <x v="28"/>
    <n v="26"/>
    <n v="408"/>
    <n v="0"/>
    <n v="0"/>
    <n v="208.4"/>
    <n v="102"/>
    <n v="35.43"/>
    <n v="1"/>
    <x v="1"/>
  </r>
  <r>
    <x v="16"/>
    <n v="47"/>
    <n v="510"/>
    <n v="0"/>
    <n v="0"/>
    <n v="230.6"/>
    <n v="131"/>
    <n v="39.200000000000003"/>
    <n v="0"/>
    <x v="0"/>
  </r>
  <r>
    <x v="20"/>
    <n v="43"/>
    <n v="415"/>
    <n v="0"/>
    <n v="0"/>
    <n v="112.5"/>
    <n v="95"/>
    <n v="19.13"/>
    <n v="0"/>
    <x v="0"/>
  </r>
  <r>
    <x v="39"/>
    <n v="39"/>
    <n v="510"/>
    <n v="0"/>
    <n v="0"/>
    <n v="167.7"/>
    <n v="93"/>
    <n v="28.51"/>
    <n v="3"/>
    <x v="0"/>
  </r>
  <r>
    <x v="27"/>
    <n v="38"/>
    <n v="408"/>
    <n v="0"/>
    <n v="0"/>
    <n v="180.1"/>
    <n v="103"/>
    <n v="30.62"/>
    <n v="0"/>
    <x v="0"/>
  </r>
  <r>
    <x v="36"/>
    <n v="38"/>
    <n v="510"/>
    <n v="0"/>
    <n v="0"/>
    <n v="129.6"/>
    <n v="81"/>
    <n v="22.03"/>
    <n v="2"/>
    <x v="0"/>
  </r>
  <r>
    <x v="32"/>
    <n v="38"/>
    <n v="510"/>
    <n v="0"/>
    <n v="0"/>
    <n v="215.5"/>
    <n v="108"/>
    <n v="36.64"/>
    <n v="0"/>
    <x v="0"/>
  </r>
  <r>
    <x v="30"/>
    <n v="37"/>
    <n v="415"/>
    <n v="0"/>
    <n v="0"/>
    <n v="211.9"/>
    <n v="65"/>
    <n v="36.020000000000003"/>
    <n v="2"/>
    <x v="0"/>
  </r>
  <r>
    <x v="1"/>
    <n v="45"/>
    <n v="415"/>
    <n v="0"/>
    <n v="0"/>
    <n v="82"/>
    <n v="95"/>
    <n v="13.94"/>
    <n v="1"/>
    <x v="0"/>
  </r>
  <r>
    <x v="3"/>
    <n v="36"/>
    <n v="408"/>
    <n v="1"/>
    <n v="22"/>
    <n v="149.1"/>
    <n v="103"/>
    <n v="25.35"/>
    <n v="2"/>
    <x v="0"/>
  </r>
  <r>
    <x v="37"/>
    <n v="35"/>
    <n v="415"/>
    <n v="0"/>
    <n v="0"/>
    <n v="304.60000000000002"/>
    <n v="56"/>
    <n v="51.78"/>
    <n v="1"/>
    <x v="1"/>
  </r>
  <r>
    <x v="46"/>
    <n v="42"/>
    <n v="510"/>
    <n v="0"/>
    <n v="0"/>
    <n v="277.7"/>
    <n v="118"/>
    <n v="47.21"/>
    <n v="0"/>
    <x v="0"/>
  </r>
  <r>
    <x v="5"/>
    <n v="42"/>
    <n v="408"/>
    <n v="0"/>
    <n v="0"/>
    <n v="209.1"/>
    <n v="57"/>
    <n v="35.549999999999997"/>
    <n v="1"/>
    <x v="0"/>
  </r>
  <r>
    <x v="15"/>
    <n v="37"/>
    <n v="415"/>
    <n v="0"/>
    <n v="0"/>
    <n v="196.1"/>
    <n v="95"/>
    <n v="33.340000000000003"/>
    <n v="3"/>
    <x v="0"/>
  </r>
  <r>
    <x v="15"/>
    <n v="40"/>
    <n v="510"/>
    <n v="0"/>
    <n v="0"/>
    <n v="121.6"/>
    <n v="99"/>
    <n v="20.67"/>
    <n v="1"/>
    <x v="0"/>
  </r>
  <r>
    <x v="18"/>
    <n v="38"/>
    <n v="415"/>
    <n v="0"/>
    <n v="0"/>
    <n v="204.1"/>
    <n v="132"/>
    <n v="34.700000000000003"/>
    <n v="1"/>
    <x v="0"/>
  </r>
  <r>
    <x v="12"/>
    <n v="40"/>
    <n v="415"/>
    <n v="0"/>
    <n v="0"/>
    <n v="212.1"/>
    <n v="114"/>
    <n v="36.06"/>
    <n v="4"/>
    <x v="0"/>
  </r>
  <r>
    <x v="19"/>
    <n v="42"/>
    <n v="415"/>
    <n v="0"/>
    <n v="0"/>
    <n v="178.3"/>
    <n v="86"/>
    <n v="30.31"/>
    <n v="1"/>
    <x v="0"/>
  </r>
  <r>
    <x v="44"/>
    <n v="41"/>
    <n v="415"/>
    <n v="0"/>
    <n v="0"/>
    <n v="181.8"/>
    <n v="92"/>
    <n v="30.91"/>
    <n v="0"/>
    <x v="0"/>
  </r>
  <r>
    <x v="16"/>
    <n v="44"/>
    <n v="415"/>
    <n v="0"/>
    <n v="0"/>
    <n v="120.6"/>
    <n v="104"/>
    <n v="20.5"/>
    <n v="2"/>
    <x v="0"/>
  </r>
  <r>
    <x v="13"/>
    <n v="38"/>
    <n v="415"/>
    <n v="0"/>
    <n v="0"/>
    <n v="172.4"/>
    <n v="112"/>
    <n v="29.31"/>
    <n v="1"/>
    <x v="0"/>
  </r>
  <r>
    <x v="6"/>
    <n v="25"/>
    <n v="415"/>
    <n v="0"/>
    <n v="0"/>
    <n v="160.6"/>
    <n v="110"/>
    <n v="27.3"/>
    <n v="0"/>
    <x v="1"/>
  </r>
  <r>
    <x v="17"/>
    <n v="46"/>
    <n v="408"/>
    <n v="1"/>
    <n v="12"/>
    <n v="98.4"/>
    <n v="100"/>
    <n v="16.73"/>
    <n v="1"/>
    <x v="0"/>
  </r>
  <r>
    <x v="45"/>
    <n v="38"/>
    <n v="415"/>
    <n v="0"/>
    <n v="0"/>
    <n v="109"/>
    <n v="126"/>
    <n v="18.53"/>
    <n v="1"/>
    <x v="0"/>
  </r>
  <r>
    <x v="32"/>
    <n v="32"/>
    <n v="415"/>
    <n v="0"/>
    <n v="0"/>
    <n v="144.5"/>
    <n v="119"/>
    <n v="24.57"/>
    <n v="5"/>
    <x v="1"/>
  </r>
  <r>
    <x v="12"/>
    <n v="40"/>
    <n v="510"/>
    <n v="0"/>
    <n v="0"/>
    <n v="193.1"/>
    <n v="82"/>
    <n v="32.83"/>
    <n v="2"/>
    <x v="0"/>
  </r>
  <r>
    <x v="14"/>
    <n v="44"/>
    <n v="415"/>
    <n v="0"/>
    <n v="0"/>
    <n v="182.8"/>
    <n v="96"/>
    <n v="31.08"/>
    <n v="2"/>
    <x v="0"/>
  </r>
  <r>
    <x v="32"/>
    <n v="42"/>
    <n v="510"/>
    <n v="1"/>
    <n v="32"/>
    <n v="148.4"/>
    <n v="86"/>
    <n v="25.23"/>
    <n v="1"/>
    <x v="0"/>
  </r>
  <r>
    <x v="46"/>
    <n v="39"/>
    <n v="408"/>
    <n v="0"/>
    <n v="0"/>
    <n v="75.8"/>
    <n v="107"/>
    <n v="12.89"/>
    <n v="2"/>
    <x v="0"/>
  </r>
  <r>
    <x v="46"/>
    <n v="45"/>
    <n v="415"/>
    <n v="0"/>
    <n v="0"/>
    <n v="198"/>
    <n v="90"/>
    <n v="33.659999999999997"/>
    <n v="1"/>
    <x v="0"/>
  </r>
  <r>
    <x v="29"/>
    <n v="35"/>
    <n v="415"/>
    <n v="0"/>
    <n v="0"/>
    <n v="253.2"/>
    <n v="95"/>
    <n v="43.04"/>
    <n v="5"/>
    <x v="1"/>
  </r>
  <r>
    <x v="46"/>
    <n v="47"/>
    <n v="510"/>
    <n v="1"/>
    <n v="25"/>
    <n v="199.9"/>
    <n v="64"/>
    <n v="33.979999999999997"/>
    <n v="3"/>
    <x v="0"/>
  </r>
  <r>
    <x v="27"/>
    <n v="37"/>
    <n v="415"/>
    <n v="1"/>
    <n v="25"/>
    <n v="187.5"/>
    <n v="105"/>
    <n v="31.88"/>
    <n v="2"/>
    <x v="0"/>
  </r>
  <r>
    <x v="9"/>
    <n v="37"/>
    <n v="408"/>
    <n v="0"/>
    <n v="0"/>
    <n v="183.6"/>
    <n v="111"/>
    <n v="31.21"/>
    <n v="0"/>
    <x v="0"/>
  </r>
  <r>
    <x v="28"/>
    <n v="40"/>
    <n v="510"/>
    <n v="1"/>
    <n v="21"/>
    <n v="86.1"/>
    <n v="95"/>
    <n v="14.64"/>
    <n v="0"/>
    <x v="0"/>
  </r>
  <r>
    <x v="25"/>
    <n v="35"/>
    <n v="408"/>
    <n v="0"/>
    <n v="0"/>
    <n v="126.8"/>
    <n v="83"/>
    <n v="21.56"/>
    <n v="3"/>
    <x v="0"/>
  </r>
  <r>
    <x v="46"/>
    <n v="40"/>
    <n v="415"/>
    <n v="0"/>
    <n v="0"/>
    <n v="108.3"/>
    <n v="95"/>
    <n v="18.41"/>
    <n v="1"/>
    <x v="0"/>
  </r>
  <r>
    <x v="6"/>
    <n v="36"/>
    <n v="408"/>
    <n v="0"/>
    <n v="0"/>
    <n v="160.5"/>
    <n v="92"/>
    <n v="27.29"/>
    <n v="1"/>
    <x v="1"/>
  </r>
  <r>
    <x v="47"/>
    <n v="40"/>
    <n v="408"/>
    <n v="0"/>
    <n v="0"/>
    <n v="147.30000000000001"/>
    <n v="81"/>
    <n v="25.04"/>
    <n v="2"/>
    <x v="0"/>
  </r>
  <r>
    <x v="29"/>
    <n v="45"/>
    <n v="510"/>
    <n v="0"/>
    <n v="0"/>
    <n v="165.1"/>
    <n v="91"/>
    <n v="28.07"/>
    <n v="2"/>
    <x v="0"/>
  </r>
  <r>
    <x v="33"/>
    <n v="37"/>
    <n v="408"/>
    <n v="1"/>
    <n v="31"/>
    <n v="122.2"/>
    <n v="88"/>
    <n v="20.77"/>
    <n v="3"/>
    <x v="0"/>
  </r>
  <r>
    <x v="9"/>
    <n v="37"/>
    <n v="408"/>
    <n v="0"/>
    <n v="0"/>
    <n v="156.30000000000001"/>
    <n v="102"/>
    <n v="26.57"/>
    <n v="3"/>
    <x v="0"/>
  </r>
  <r>
    <x v="43"/>
    <n v="38"/>
    <n v="408"/>
    <n v="1"/>
    <n v="46"/>
    <n v="277.7"/>
    <n v="109"/>
    <n v="47.21"/>
    <n v="1"/>
    <x v="0"/>
  </r>
  <r>
    <x v="20"/>
    <n v="39"/>
    <n v="415"/>
    <n v="1"/>
    <n v="21"/>
    <n v="147.4"/>
    <n v="117"/>
    <n v="25.06"/>
    <n v="0"/>
    <x v="0"/>
  </r>
  <r>
    <x v="48"/>
    <n v="36"/>
    <n v="415"/>
    <n v="0"/>
    <n v="0"/>
    <n v="228.4"/>
    <n v="113"/>
    <n v="38.83"/>
    <n v="1"/>
    <x v="0"/>
  </r>
  <r>
    <x v="8"/>
    <n v="40"/>
    <n v="510"/>
    <n v="0"/>
    <n v="0"/>
    <n v="184.6"/>
    <n v="133"/>
    <n v="31.38"/>
    <n v="1"/>
    <x v="0"/>
  </r>
  <r>
    <x v="38"/>
    <n v="38"/>
    <n v="408"/>
    <n v="1"/>
    <n v="25"/>
    <n v="219"/>
    <n v="95"/>
    <n v="37.229999999999997"/>
    <n v="4"/>
    <x v="0"/>
  </r>
  <r>
    <x v="46"/>
    <n v="20"/>
    <n v="510"/>
    <n v="0"/>
    <n v="0"/>
    <n v="220.9"/>
    <n v="100"/>
    <n v="37.549999999999997"/>
    <n v="1"/>
    <x v="1"/>
  </r>
  <r>
    <x v="43"/>
    <n v="39"/>
    <n v="408"/>
    <n v="1"/>
    <n v="27"/>
    <n v="188.4"/>
    <n v="104"/>
    <n v="32.03"/>
    <n v="1"/>
    <x v="0"/>
  </r>
  <r>
    <x v="7"/>
    <n v="38"/>
    <n v="510"/>
    <n v="0"/>
    <n v="0"/>
    <n v="254.8"/>
    <n v="83"/>
    <n v="43.32"/>
    <n v="4"/>
    <x v="0"/>
  </r>
  <r>
    <x v="30"/>
    <n v="33"/>
    <n v="510"/>
    <n v="0"/>
    <n v="0"/>
    <n v="338.4"/>
    <n v="86"/>
    <n v="57.53"/>
    <n v="3"/>
    <x v="1"/>
  </r>
  <r>
    <x v="13"/>
    <n v="42"/>
    <n v="415"/>
    <n v="0"/>
    <n v="0"/>
    <n v="143.1"/>
    <n v="114"/>
    <n v="24.33"/>
    <n v="3"/>
    <x v="0"/>
  </r>
  <r>
    <x v="49"/>
    <n v="35"/>
    <n v="415"/>
    <n v="1"/>
    <n v="20"/>
    <n v="118.3"/>
    <n v="113"/>
    <n v="20.11"/>
    <n v="1"/>
    <x v="0"/>
  </r>
  <r>
    <x v="48"/>
    <n v="44"/>
    <n v="510"/>
    <n v="0"/>
    <n v="0"/>
    <n v="185.9"/>
    <n v="111"/>
    <n v="31.6"/>
    <n v="1"/>
    <x v="0"/>
  </r>
  <r>
    <x v="28"/>
    <n v="40"/>
    <n v="510"/>
    <n v="0"/>
    <n v="0"/>
    <n v="219"/>
    <n v="100"/>
    <n v="37.229999999999997"/>
    <n v="3"/>
    <x v="0"/>
  </r>
  <r>
    <x v="33"/>
    <n v="42"/>
    <n v="510"/>
    <n v="1"/>
    <n v="18"/>
    <n v="180.1"/>
    <n v="90"/>
    <n v="30.62"/>
    <n v="1"/>
    <x v="0"/>
  </r>
  <r>
    <x v="23"/>
    <n v="38"/>
    <n v="408"/>
    <n v="0"/>
    <n v="0"/>
    <n v="114.9"/>
    <n v="119"/>
    <n v="19.53"/>
    <n v="2"/>
    <x v="0"/>
  </r>
  <r>
    <x v="48"/>
    <n v="41"/>
    <n v="510"/>
    <n v="0"/>
    <n v="0"/>
    <n v="158.6"/>
    <n v="97"/>
    <n v="26.96"/>
    <n v="2"/>
    <x v="0"/>
  </r>
  <r>
    <x v="29"/>
    <n v="31"/>
    <n v="415"/>
    <n v="1"/>
    <n v="36"/>
    <n v="244.2"/>
    <n v="147"/>
    <n v="41.51"/>
    <n v="2"/>
    <x v="1"/>
  </r>
  <r>
    <x v="11"/>
    <n v="44"/>
    <n v="415"/>
    <n v="0"/>
    <n v="0"/>
    <n v="180"/>
    <n v="58"/>
    <n v="30.6"/>
    <n v="1"/>
    <x v="0"/>
  </r>
  <r>
    <x v="44"/>
    <n v="44"/>
    <n v="415"/>
    <n v="0"/>
    <n v="0"/>
    <n v="135.4"/>
    <n v="104"/>
    <n v="23.02"/>
    <n v="1"/>
    <x v="0"/>
  </r>
  <r>
    <x v="41"/>
    <n v="28"/>
    <n v="408"/>
    <n v="0"/>
    <n v="0"/>
    <n v="272.39999999999998"/>
    <n v="112"/>
    <n v="46.31"/>
    <n v="1"/>
    <x v="1"/>
  </r>
  <r>
    <x v="1"/>
    <n v="41"/>
    <n v="510"/>
    <n v="0"/>
    <n v="0"/>
    <n v="262.89999999999998"/>
    <n v="95"/>
    <n v="44.69"/>
    <n v="1"/>
    <x v="0"/>
  </r>
  <r>
    <x v="29"/>
    <n v="37"/>
    <n v="415"/>
    <n v="0"/>
    <n v="0"/>
    <n v="66.7"/>
    <n v="124"/>
    <n v="11.34"/>
    <n v="1"/>
    <x v="0"/>
  </r>
  <r>
    <x v="49"/>
    <n v="41"/>
    <n v="408"/>
    <n v="0"/>
    <n v="0"/>
    <n v="240.8"/>
    <n v="72"/>
    <n v="40.94"/>
    <n v="1"/>
    <x v="0"/>
  </r>
  <r>
    <x v="40"/>
    <n v="43"/>
    <n v="415"/>
    <n v="1"/>
    <n v="40"/>
    <n v="158.30000000000001"/>
    <n v="90"/>
    <n v="26.91"/>
    <n v="2"/>
    <x v="0"/>
  </r>
  <r>
    <x v="16"/>
    <n v="39"/>
    <n v="510"/>
    <n v="1"/>
    <n v="24"/>
    <n v="201.7"/>
    <n v="87"/>
    <n v="34.29"/>
    <n v="0"/>
    <x v="0"/>
  </r>
  <r>
    <x v="21"/>
    <n v="43"/>
    <n v="510"/>
    <n v="0"/>
    <n v="0"/>
    <n v="168.8"/>
    <n v="102"/>
    <n v="28.7"/>
    <n v="1"/>
    <x v="0"/>
  </r>
  <r>
    <x v="3"/>
    <n v="44"/>
    <n v="415"/>
    <n v="0"/>
    <n v="0"/>
    <n v="141.9"/>
    <n v="98"/>
    <n v="24.12"/>
    <n v="2"/>
    <x v="0"/>
  </r>
  <r>
    <x v="5"/>
    <n v="32"/>
    <n v="510"/>
    <n v="0"/>
    <n v="0"/>
    <n v="182.6"/>
    <n v="75"/>
    <n v="31.04"/>
    <n v="5"/>
    <x v="1"/>
  </r>
  <r>
    <x v="47"/>
    <n v="40"/>
    <n v="415"/>
    <n v="0"/>
    <n v="0"/>
    <n v="203.7"/>
    <n v="80"/>
    <n v="34.630000000000003"/>
    <n v="3"/>
    <x v="0"/>
  </r>
  <r>
    <x v="28"/>
    <n v="39"/>
    <n v="415"/>
    <n v="0"/>
    <n v="0"/>
    <n v="191.6"/>
    <n v="53"/>
    <n v="32.57"/>
    <n v="3"/>
    <x v="0"/>
  </r>
  <r>
    <x v="7"/>
    <n v="36"/>
    <n v="415"/>
    <n v="0"/>
    <n v="0"/>
    <n v="136.4"/>
    <n v="147"/>
    <n v="23.19"/>
    <n v="0"/>
    <x v="0"/>
  </r>
  <r>
    <x v="16"/>
    <n v="38"/>
    <n v="415"/>
    <n v="1"/>
    <n v="30"/>
    <n v="168.2"/>
    <n v="103"/>
    <n v="28.59"/>
    <n v="0"/>
    <x v="0"/>
  </r>
  <r>
    <x v="14"/>
    <n v="41"/>
    <n v="415"/>
    <n v="0"/>
    <n v="0"/>
    <n v="217.9"/>
    <n v="89"/>
    <n v="37.04"/>
    <n v="0"/>
    <x v="0"/>
  </r>
  <r>
    <x v="9"/>
    <n v="40"/>
    <n v="408"/>
    <n v="0"/>
    <n v="0"/>
    <n v="198.1"/>
    <n v="93"/>
    <n v="33.68"/>
    <n v="2"/>
    <x v="0"/>
  </r>
  <r>
    <x v="30"/>
    <n v="43"/>
    <n v="408"/>
    <n v="1"/>
    <n v="15"/>
    <n v="178.8"/>
    <n v="81"/>
    <n v="30.4"/>
    <n v="1"/>
    <x v="0"/>
  </r>
  <r>
    <x v="43"/>
    <n v="44"/>
    <n v="415"/>
    <n v="1"/>
    <n v="18"/>
    <n v="262.89999999999998"/>
    <n v="57"/>
    <n v="44.69"/>
    <n v="3"/>
    <x v="0"/>
  </r>
  <r>
    <x v="37"/>
    <n v="45"/>
    <n v="415"/>
    <n v="0"/>
    <n v="0"/>
    <n v="197"/>
    <n v="130"/>
    <n v="33.49"/>
    <n v="1"/>
    <x v="0"/>
  </r>
  <r>
    <x v="9"/>
    <n v="45"/>
    <n v="510"/>
    <n v="0"/>
    <n v="0"/>
    <n v="102.9"/>
    <n v="94"/>
    <n v="17.489999999999998"/>
    <n v="1"/>
    <x v="0"/>
  </r>
  <r>
    <x v="30"/>
    <n v="21"/>
    <n v="408"/>
    <n v="0"/>
    <n v="0"/>
    <n v="144.19999999999999"/>
    <n v="74"/>
    <n v="24.51"/>
    <n v="4"/>
    <x v="1"/>
  </r>
  <r>
    <x v="48"/>
    <n v="44"/>
    <n v="415"/>
    <n v="0"/>
    <n v="0"/>
    <n v="139.80000000000001"/>
    <n v="109"/>
    <n v="23.77"/>
    <n v="3"/>
    <x v="0"/>
  </r>
  <r>
    <x v="13"/>
    <n v="39"/>
    <n v="415"/>
    <n v="0"/>
    <n v="0"/>
    <n v="139.69999999999999"/>
    <n v="112"/>
    <n v="23.75"/>
    <n v="2"/>
    <x v="0"/>
  </r>
  <r>
    <x v="18"/>
    <n v="31"/>
    <n v="415"/>
    <n v="0"/>
    <n v="0"/>
    <n v="309.39999999999998"/>
    <n v="86"/>
    <n v="52.6"/>
    <n v="3"/>
    <x v="1"/>
  </r>
  <r>
    <x v="6"/>
    <n v="33"/>
    <n v="415"/>
    <n v="0"/>
    <n v="0"/>
    <n v="159.6"/>
    <n v="102"/>
    <n v="27.13"/>
    <n v="5"/>
    <x v="1"/>
  </r>
  <r>
    <x v="40"/>
    <n v="38"/>
    <n v="408"/>
    <n v="1"/>
    <n v="29"/>
    <n v="239.7"/>
    <n v="102"/>
    <n v="40.75"/>
    <n v="1"/>
    <x v="0"/>
  </r>
  <r>
    <x v="38"/>
    <n v="47"/>
    <n v="510"/>
    <n v="0"/>
    <n v="0"/>
    <n v="161.1"/>
    <n v="110"/>
    <n v="27.39"/>
    <n v="2"/>
    <x v="0"/>
  </r>
  <r>
    <x v="20"/>
    <n v="37"/>
    <n v="408"/>
    <n v="0"/>
    <n v="0"/>
    <n v="165.4"/>
    <n v="88"/>
    <n v="28.12"/>
    <n v="4"/>
    <x v="0"/>
  </r>
  <r>
    <x v="42"/>
    <n v="42"/>
    <n v="415"/>
    <n v="1"/>
    <n v="28"/>
    <n v="221.3"/>
    <n v="117"/>
    <n v="37.619999999999997"/>
    <n v="0"/>
    <x v="0"/>
  </r>
  <r>
    <x v="6"/>
    <n v="32"/>
    <n v="415"/>
    <n v="0"/>
    <n v="0"/>
    <n v="176.8"/>
    <n v="89"/>
    <n v="30.06"/>
    <n v="1"/>
    <x v="1"/>
  </r>
  <r>
    <x v="33"/>
    <n v="41"/>
    <n v="408"/>
    <n v="0"/>
    <n v="0"/>
    <n v="196"/>
    <n v="75"/>
    <n v="33.32"/>
    <n v="1"/>
    <x v="0"/>
  </r>
  <r>
    <x v="41"/>
    <n v="46"/>
    <n v="415"/>
    <n v="0"/>
    <n v="0"/>
    <n v="174.3"/>
    <n v="113"/>
    <n v="29.63"/>
    <n v="4"/>
    <x v="0"/>
  </r>
  <r>
    <x v="19"/>
    <n v="40"/>
    <n v="408"/>
    <n v="0"/>
    <n v="0"/>
    <n v="158.4"/>
    <n v="107"/>
    <n v="26.93"/>
    <n v="0"/>
    <x v="0"/>
  </r>
  <r>
    <x v="41"/>
    <n v="41"/>
    <n v="415"/>
    <n v="1"/>
    <n v="38"/>
    <n v="149.4"/>
    <n v="93"/>
    <n v="25.4"/>
    <n v="1"/>
    <x v="0"/>
  </r>
  <r>
    <x v="40"/>
    <n v="37"/>
    <n v="415"/>
    <n v="0"/>
    <n v="0"/>
    <n v="145.5"/>
    <n v="124"/>
    <n v="24.74"/>
    <n v="3"/>
    <x v="0"/>
  </r>
  <r>
    <x v="23"/>
    <n v="32"/>
    <n v="510"/>
    <n v="0"/>
    <n v="0"/>
    <n v="147.69999999999999"/>
    <n v="101"/>
    <n v="25.11"/>
    <n v="0"/>
    <x v="0"/>
  </r>
  <r>
    <x v="7"/>
    <n v="33"/>
    <n v="415"/>
    <n v="0"/>
    <n v="0"/>
    <n v="89.4"/>
    <n v="77"/>
    <n v="15.2"/>
    <n v="3"/>
    <x v="0"/>
  </r>
  <r>
    <x v="13"/>
    <n v="45"/>
    <n v="415"/>
    <n v="0"/>
    <n v="0"/>
    <n v="138.69999999999999"/>
    <n v="68"/>
    <n v="23.58"/>
    <n v="2"/>
    <x v="0"/>
  </r>
  <r>
    <x v="38"/>
    <n v="30"/>
    <n v="415"/>
    <n v="1"/>
    <n v="26"/>
    <n v="205.4"/>
    <n v="68"/>
    <n v="34.92"/>
    <n v="5"/>
    <x v="0"/>
  </r>
  <r>
    <x v="12"/>
    <n v="40"/>
    <n v="408"/>
    <n v="0"/>
    <n v="0"/>
    <n v="187.4"/>
    <n v="86"/>
    <n v="31.86"/>
    <n v="1"/>
    <x v="0"/>
  </r>
  <r>
    <x v="29"/>
    <n v="37"/>
    <n v="415"/>
    <n v="0"/>
    <n v="0"/>
    <n v="206.1"/>
    <n v="105"/>
    <n v="35.04"/>
    <n v="2"/>
    <x v="0"/>
  </r>
  <r>
    <x v="35"/>
    <n v="38"/>
    <n v="408"/>
    <n v="1"/>
    <n v="34"/>
    <n v="131.5"/>
    <n v="143"/>
    <n v="22.36"/>
    <n v="0"/>
    <x v="0"/>
  </r>
  <r>
    <x v="19"/>
    <n v="38"/>
    <n v="415"/>
    <n v="0"/>
    <n v="0"/>
    <n v="120.1"/>
    <n v="103"/>
    <n v="20.420000000000002"/>
    <n v="1"/>
    <x v="0"/>
  </r>
  <r>
    <x v="11"/>
    <n v="47"/>
    <n v="415"/>
    <n v="0"/>
    <n v="0"/>
    <n v="168.6"/>
    <n v="85"/>
    <n v="28.66"/>
    <n v="1"/>
    <x v="0"/>
  </r>
  <r>
    <x v="25"/>
    <n v="34"/>
    <n v="510"/>
    <n v="0"/>
    <n v="0"/>
    <n v="189.4"/>
    <n v="114"/>
    <n v="32.200000000000003"/>
    <n v="0"/>
    <x v="0"/>
  </r>
  <r>
    <x v="14"/>
    <n v="33"/>
    <n v="408"/>
    <n v="0"/>
    <n v="0"/>
    <n v="158.5"/>
    <n v="90"/>
    <n v="26.95"/>
    <n v="2"/>
    <x v="0"/>
  </r>
  <r>
    <x v="5"/>
    <n v="39"/>
    <n v="415"/>
    <n v="1"/>
    <n v="27"/>
    <n v="176"/>
    <n v="141"/>
    <n v="29.92"/>
    <n v="3"/>
    <x v="0"/>
  </r>
  <r>
    <x v="30"/>
    <n v="47"/>
    <n v="510"/>
    <n v="1"/>
    <n v="45"/>
    <n v="129.19999999999999"/>
    <n v="142"/>
    <n v="21.96"/>
    <n v="0"/>
    <x v="0"/>
  </r>
  <r>
    <x v="13"/>
    <n v="35"/>
    <n v="415"/>
    <n v="1"/>
    <n v="49"/>
    <n v="174"/>
    <n v="122"/>
    <n v="29.58"/>
    <n v="1"/>
    <x v="0"/>
  </r>
  <r>
    <x v="14"/>
    <n v="28"/>
    <n v="415"/>
    <n v="0"/>
    <n v="0"/>
    <n v="261.2"/>
    <n v="81"/>
    <n v="44.4"/>
    <n v="2"/>
    <x v="1"/>
  </r>
  <r>
    <x v="46"/>
    <n v="42"/>
    <n v="415"/>
    <n v="0"/>
    <n v="0"/>
    <n v="264.60000000000002"/>
    <n v="117"/>
    <n v="44.98"/>
    <n v="0"/>
    <x v="0"/>
  </r>
  <r>
    <x v="48"/>
    <n v="36"/>
    <n v="408"/>
    <n v="0"/>
    <n v="0"/>
    <n v="160.9"/>
    <n v="97"/>
    <n v="27.35"/>
    <n v="2"/>
    <x v="0"/>
  </r>
  <r>
    <x v="49"/>
    <n v="36"/>
    <n v="510"/>
    <n v="1"/>
    <n v="36"/>
    <n v="124.8"/>
    <n v="93"/>
    <n v="21.22"/>
    <n v="1"/>
    <x v="0"/>
  </r>
  <r>
    <x v="29"/>
    <n v="37"/>
    <n v="510"/>
    <n v="0"/>
    <n v="0"/>
    <n v="230.6"/>
    <n v="92"/>
    <n v="39.200000000000003"/>
    <n v="2"/>
    <x v="0"/>
  </r>
  <r>
    <x v="30"/>
    <n v="31"/>
    <n v="408"/>
    <n v="1"/>
    <n v="35"/>
    <n v="229.1"/>
    <n v="143"/>
    <n v="38.950000000000003"/>
    <n v="0"/>
    <x v="0"/>
  </r>
  <r>
    <x v="2"/>
    <n v="36"/>
    <n v="408"/>
    <n v="0"/>
    <n v="0"/>
    <n v="212.9"/>
    <n v="92"/>
    <n v="36.19"/>
    <n v="2"/>
    <x v="0"/>
  </r>
  <r>
    <x v="21"/>
    <n v="41"/>
    <n v="408"/>
    <n v="1"/>
    <n v="30"/>
    <n v="124.8"/>
    <n v="99"/>
    <n v="21.22"/>
    <n v="1"/>
    <x v="0"/>
  </r>
  <r>
    <x v="4"/>
    <n v="38"/>
    <n v="510"/>
    <n v="0"/>
    <n v="0"/>
    <n v="133.9"/>
    <n v="82"/>
    <n v="22.76"/>
    <n v="0"/>
    <x v="0"/>
  </r>
  <r>
    <x v="37"/>
    <n v="43"/>
    <n v="510"/>
    <n v="1"/>
    <n v="31"/>
    <n v="129.80000000000001"/>
    <n v="87"/>
    <n v="22.07"/>
    <n v="1"/>
    <x v="0"/>
  </r>
  <r>
    <x v="20"/>
    <n v="40"/>
    <n v="408"/>
    <n v="0"/>
    <n v="0"/>
    <n v="168.5"/>
    <n v="102"/>
    <n v="28.65"/>
    <n v="3"/>
    <x v="0"/>
  </r>
  <r>
    <x v="38"/>
    <n v="33"/>
    <n v="415"/>
    <n v="0"/>
    <n v="0"/>
    <n v="81.400000000000006"/>
    <n v="110"/>
    <n v="13.84"/>
    <n v="1"/>
    <x v="0"/>
  </r>
  <r>
    <x v="2"/>
    <n v="39"/>
    <n v="510"/>
    <n v="0"/>
    <n v="0"/>
    <n v="117.2"/>
    <n v="99"/>
    <n v="19.920000000000002"/>
    <n v="1"/>
    <x v="0"/>
  </r>
  <r>
    <x v="41"/>
    <n v="26"/>
    <n v="510"/>
    <n v="0"/>
    <n v="0"/>
    <n v="300.39999999999998"/>
    <n v="113"/>
    <n v="51.07"/>
    <n v="2"/>
    <x v="1"/>
  </r>
  <r>
    <x v="17"/>
    <n v="36"/>
    <n v="415"/>
    <n v="0"/>
    <n v="0"/>
    <n v="195.1"/>
    <n v="105"/>
    <n v="33.17"/>
    <n v="1"/>
    <x v="0"/>
  </r>
  <r>
    <x v="35"/>
    <n v="44"/>
    <n v="415"/>
    <n v="0"/>
    <n v="0"/>
    <n v="172"/>
    <n v="80"/>
    <n v="29.24"/>
    <n v="0"/>
    <x v="0"/>
  </r>
  <r>
    <x v="19"/>
    <n v="46"/>
    <n v="415"/>
    <n v="1"/>
    <n v="46"/>
    <n v="165.2"/>
    <n v="85"/>
    <n v="28.08"/>
    <n v="1"/>
    <x v="0"/>
  </r>
  <r>
    <x v="34"/>
    <n v="48"/>
    <n v="415"/>
    <n v="0"/>
    <n v="0"/>
    <n v="149.69999999999999"/>
    <n v="114"/>
    <n v="25.45"/>
    <n v="2"/>
    <x v="0"/>
  </r>
  <r>
    <x v="43"/>
    <n v="38"/>
    <n v="408"/>
    <n v="0"/>
    <n v="0"/>
    <n v="185.8"/>
    <n v="61"/>
    <n v="31.59"/>
    <n v="1"/>
    <x v="0"/>
  </r>
  <r>
    <x v="36"/>
    <n v="39"/>
    <n v="408"/>
    <n v="0"/>
    <n v="0"/>
    <n v="244.6"/>
    <n v="91"/>
    <n v="41.58"/>
    <n v="0"/>
    <x v="0"/>
  </r>
  <r>
    <x v="3"/>
    <n v="31"/>
    <n v="408"/>
    <n v="0"/>
    <n v="0"/>
    <n v="302.60000000000002"/>
    <n v="83"/>
    <n v="51.44"/>
    <n v="1"/>
    <x v="1"/>
  </r>
  <r>
    <x v="41"/>
    <n v="29"/>
    <n v="415"/>
    <n v="1"/>
    <n v="30"/>
    <n v="195.2"/>
    <n v="123"/>
    <n v="33.18"/>
    <n v="5"/>
    <x v="1"/>
  </r>
  <r>
    <x v="32"/>
    <n v="34"/>
    <n v="510"/>
    <n v="0"/>
    <n v="0"/>
    <n v="207.8"/>
    <n v="113"/>
    <n v="35.33"/>
    <n v="1"/>
    <x v="0"/>
  </r>
  <r>
    <x v="5"/>
    <n v="26"/>
    <n v="415"/>
    <n v="0"/>
    <n v="0"/>
    <n v="119"/>
    <n v="119"/>
    <n v="20.23"/>
    <n v="2"/>
    <x v="1"/>
  </r>
  <r>
    <x v="20"/>
    <n v="39"/>
    <n v="415"/>
    <n v="0"/>
    <n v="0"/>
    <n v="245.8"/>
    <n v="116"/>
    <n v="41.79"/>
    <n v="1"/>
    <x v="0"/>
  </r>
  <r>
    <x v="15"/>
    <n v="39"/>
    <n v="408"/>
    <n v="0"/>
    <n v="0"/>
    <n v="131"/>
    <n v="148"/>
    <n v="22.27"/>
    <n v="3"/>
    <x v="0"/>
  </r>
  <r>
    <x v="26"/>
    <n v="35"/>
    <n v="415"/>
    <n v="0"/>
    <n v="0"/>
    <n v="129.80000000000001"/>
    <n v="106"/>
    <n v="22.07"/>
    <n v="4"/>
    <x v="1"/>
  </r>
  <r>
    <x v="32"/>
    <n v="34"/>
    <n v="510"/>
    <n v="0"/>
    <n v="0"/>
    <n v="275.89999999999998"/>
    <n v="84"/>
    <n v="46.9"/>
    <n v="2"/>
    <x v="1"/>
  </r>
  <r>
    <x v="21"/>
    <n v="37"/>
    <n v="510"/>
    <n v="0"/>
    <n v="0"/>
    <n v="213.3"/>
    <n v="124"/>
    <n v="36.26"/>
    <n v="1"/>
    <x v="0"/>
  </r>
  <r>
    <x v="1"/>
    <n v="38"/>
    <n v="415"/>
    <n v="0"/>
    <n v="0"/>
    <n v="128.6"/>
    <n v="92"/>
    <n v="21.86"/>
    <n v="2"/>
    <x v="0"/>
  </r>
  <r>
    <x v="50"/>
    <n v="40"/>
    <n v="510"/>
    <n v="0"/>
    <n v="0"/>
    <n v="95.3"/>
    <n v="103"/>
    <n v="16.2"/>
    <n v="1"/>
    <x v="0"/>
  </r>
  <r>
    <x v="3"/>
    <n v="37"/>
    <n v="415"/>
    <n v="0"/>
    <n v="0"/>
    <n v="214.7"/>
    <n v="112"/>
    <n v="36.5"/>
    <n v="1"/>
    <x v="0"/>
  </r>
  <r>
    <x v="6"/>
    <n v="42"/>
    <n v="415"/>
    <n v="0"/>
    <n v="0"/>
    <n v="180.4"/>
    <n v="99"/>
    <n v="30.67"/>
    <n v="1"/>
    <x v="0"/>
  </r>
  <r>
    <x v="28"/>
    <n v="42"/>
    <n v="415"/>
    <n v="0"/>
    <n v="0"/>
    <n v="164.1"/>
    <n v="84"/>
    <n v="27.9"/>
    <n v="1"/>
    <x v="0"/>
  </r>
  <r>
    <x v="8"/>
    <n v="33"/>
    <n v="510"/>
    <n v="0"/>
    <n v="0"/>
    <n v="211.1"/>
    <n v="62"/>
    <n v="35.89"/>
    <n v="2"/>
    <x v="0"/>
  </r>
  <r>
    <x v="11"/>
    <n v="48"/>
    <n v="415"/>
    <n v="1"/>
    <n v="19"/>
    <n v="312.39999999999998"/>
    <n v="98"/>
    <n v="53.11"/>
    <n v="0"/>
    <x v="0"/>
  </r>
  <r>
    <x v="32"/>
    <n v="39"/>
    <n v="408"/>
    <n v="1"/>
    <n v="27"/>
    <n v="223.3"/>
    <n v="97"/>
    <n v="37.96"/>
    <n v="1"/>
    <x v="0"/>
  </r>
  <r>
    <x v="37"/>
    <n v="41"/>
    <n v="415"/>
    <n v="1"/>
    <n v="28"/>
    <n v="236.8"/>
    <n v="89"/>
    <n v="40.26"/>
    <n v="2"/>
    <x v="0"/>
  </r>
  <r>
    <x v="38"/>
    <n v="38"/>
    <n v="415"/>
    <n v="0"/>
    <n v="0"/>
    <n v="149.69999999999999"/>
    <n v="99"/>
    <n v="25.45"/>
    <n v="1"/>
    <x v="0"/>
  </r>
  <r>
    <x v="25"/>
    <n v="45"/>
    <n v="415"/>
    <n v="1"/>
    <n v="17"/>
    <n v="268.10000000000002"/>
    <n v="94"/>
    <n v="45.58"/>
    <n v="2"/>
    <x v="0"/>
  </r>
  <r>
    <x v="16"/>
    <n v="49"/>
    <n v="415"/>
    <n v="0"/>
    <n v="0"/>
    <n v="245"/>
    <n v="119"/>
    <n v="41.65"/>
    <n v="1"/>
    <x v="0"/>
  </r>
  <r>
    <x v="38"/>
    <n v="45"/>
    <n v="510"/>
    <n v="1"/>
    <n v="36"/>
    <n v="153.80000000000001"/>
    <n v="105"/>
    <n v="26.15"/>
    <n v="1"/>
    <x v="0"/>
  </r>
  <r>
    <x v="15"/>
    <n v="43"/>
    <n v="408"/>
    <n v="1"/>
    <n v="49"/>
    <n v="229.4"/>
    <n v="78"/>
    <n v="39"/>
    <n v="3"/>
    <x v="0"/>
  </r>
  <r>
    <x v="23"/>
    <n v="33"/>
    <n v="415"/>
    <n v="0"/>
    <n v="0"/>
    <n v="68.8"/>
    <n v="124"/>
    <n v="11.7"/>
    <n v="1"/>
    <x v="0"/>
  </r>
  <r>
    <x v="49"/>
    <n v="41"/>
    <n v="415"/>
    <n v="0"/>
    <n v="0"/>
    <n v="200.2"/>
    <n v="113"/>
    <n v="34.03"/>
    <n v="0"/>
    <x v="0"/>
  </r>
  <r>
    <x v="47"/>
    <n v="33"/>
    <n v="415"/>
    <n v="0"/>
    <n v="0"/>
    <n v="134.6"/>
    <n v="73"/>
    <n v="22.88"/>
    <n v="2"/>
    <x v="0"/>
  </r>
  <r>
    <x v="34"/>
    <n v="46"/>
    <n v="415"/>
    <n v="0"/>
    <n v="0"/>
    <n v="232.4"/>
    <n v="101"/>
    <n v="39.51"/>
    <n v="0"/>
    <x v="0"/>
  </r>
  <r>
    <x v="35"/>
    <n v="38"/>
    <n v="415"/>
    <n v="0"/>
    <n v="0"/>
    <n v="126"/>
    <n v="89"/>
    <n v="21.42"/>
    <n v="0"/>
    <x v="0"/>
  </r>
  <r>
    <x v="37"/>
    <n v="36"/>
    <n v="510"/>
    <n v="0"/>
    <n v="0"/>
    <n v="175.9"/>
    <n v="121"/>
    <n v="29.9"/>
    <n v="1"/>
    <x v="0"/>
  </r>
  <r>
    <x v="30"/>
    <n v="37"/>
    <n v="415"/>
    <n v="0"/>
    <n v="0"/>
    <n v="161.69999999999999"/>
    <n v="99"/>
    <n v="27.49"/>
    <n v="1"/>
    <x v="0"/>
  </r>
  <r>
    <x v="42"/>
    <n v="37"/>
    <n v="415"/>
    <n v="0"/>
    <n v="0"/>
    <n v="112.6"/>
    <n v="80"/>
    <n v="19.14"/>
    <n v="6"/>
    <x v="1"/>
  </r>
  <r>
    <x v="0"/>
    <n v="34"/>
    <n v="415"/>
    <n v="1"/>
    <n v="26"/>
    <n v="234"/>
    <n v="116"/>
    <n v="39.78"/>
    <n v="1"/>
    <x v="0"/>
  </r>
  <r>
    <x v="6"/>
    <n v="33"/>
    <n v="408"/>
    <n v="0"/>
    <n v="0"/>
    <n v="226.3"/>
    <n v="88"/>
    <n v="38.47"/>
    <n v="1"/>
    <x v="1"/>
  </r>
  <r>
    <x v="30"/>
    <n v="43"/>
    <n v="415"/>
    <n v="0"/>
    <n v="0"/>
    <n v="174.1"/>
    <n v="127"/>
    <n v="29.6"/>
    <n v="0"/>
    <x v="0"/>
  </r>
  <r>
    <x v="49"/>
    <n v="43"/>
    <n v="415"/>
    <n v="0"/>
    <n v="0"/>
    <n v="195.6"/>
    <n v="111"/>
    <n v="33.25"/>
    <n v="1"/>
    <x v="0"/>
  </r>
  <r>
    <x v="21"/>
    <n v="32"/>
    <n v="415"/>
    <n v="0"/>
    <n v="0"/>
    <n v="200.8"/>
    <n v="104"/>
    <n v="34.14"/>
    <n v="0"/>
    <x v="0"/>
  </r>
  <r>
    <x v="29"/>
    <n v="35"/>
    <n v="415"/>
    <n v="0"/>
    <n v="0"/>
    <n v="225.6"/>
    <n v="118"/>
    <n v="38.35"/>
    <n v="1"/>
    <x v="0"/>
  </r>
  <r>
    <x v="16"/>
    <n v="45"/>
    <n v="408"/>
    <n v="1"/>
    <n v="38"/>
    <n v="272.89999999999998"/>
    <n v="122"/>
    <n v="46.39"/>
    <n v="2"/>
    <x v="0"/>
  </r>
  <r>
    <x v="12"/>
    <n v="24"/>
    <n v="510"/>
    <n v="0"/>
    <n v="0"/>
    <n v="199.7"/>
    <n v="121"/>
    <n v="33.950000000000003"/>
    <n v="6"/>
    <x v="1"/>
  </r>
  <r>
    <x v="29"/>
    <n v="40"/>
    <n v="415"/>
    <n v="1"/>
    <n v="31"/>
    <n v="281.89999999999998"/>
    <n v="121"/>
    <n v="47.92"/>
    <n v="3"/>
    <x v="0"/>
  </r>
  <r>
    <x v="48"/>
    <n v="37"/>
    <n v="415"/>
    <n v="0"/>
    <n v="0"/>
    <n v="181.2"/>
    <n v="122"/>
    <n v="30.8"/>
    <n v="0"/>
    <x v="0"/>
  </r>
  <r>
    <x v="1"/>
    <n v="41"/>
    <n v="415"/>
    <n v="0"/>
    <n v="0"/>
    <n v="63.3"/>
    <n v="116"/>
    <n v="10.76"/>
    <n v="1"/>
    <x v="0"/>
  </r>
  <r>
    <x v="4"/>
    <n v="39"/>
    <n v="510"/>
    <n v="0"/>
    <n v="0"/>
    <n v="189.3"/>
    <n v="73"/>
    <n v="32.18"/>
    <n v="3"/>
    <x v="0"/>
  </r>
  <r>
    <x v="2"/>
    <n v="36"/>
    <n v="510"/>
    <n v="0"/>
    <n v="0"/>
    <n v="140"/>
    <n v="84"/>
    <n v="23.8"/>
    <n v="2"/>
    <x v="0"/>
  </r>
  <r>
    <x v="8"/>
    <n v="32"/>
    <n v="415"/>
    <n v="0"/>
    <n v="0"/>
    <n v="221"/>
    <n v="94"/>
    <n v="37.57"/>
    <n v="1"/>
    <x v="1"/>
  </r>
  <r>
    <x v="42"/>
    <n v="48"/>
    <n v="510"/>
    <n v="0"/>
    <n v="0"/>
    <n v="191.6"/>
    <n v="83"/>
    <n v="32.57"/>
    <n v="3"/>
    <x v="0"/>
  </r>
  <r>
    <x v="13"/>
    <n v="31"/>
    <n v="415"/>
    <n v="0"/>
    <n v="0"/>
    <n v="294.3"/>
    <n v="83"/>
    <n v="50.03"/>
    <n v="2"/>
    <x v="1"/>
  </r>
  <r>
    <x v="47"/>
    <n v="50"/>
    <n v="415"/>
    <n v="0"/>
    <n v="0"/>
    <n v="162.6"/>
    <n v="113"/>
    <n v="27.64"/>
    <n v="0"/>
    <x v="0"/>
  </r>
  <r>
    <x v="42"/>
    <n v="45"/>
    <n v="510"/>
    <n v="1"/>
    <n v="27"/>
    <n v="233.6"/>
    <n v="126"/>
    <n v="39.71"/>
    <n v="1"/>
    <x v="0"/>
  </r>
  <r>
    <x v="2"/>
    <n v="31"/>
    <n v="415"/>
    <n v="0"/>
    <n v="0"/>
    <n v="290.5"/>
    <n v="119"/>
    <n v="49.39"/>
    <n v="2"/>
    <x v="1"/>
  </r>
  <r>
    <x v="46"/>
    <n v="31"/>
    <n v="415"/>
    <n v="0"/>
    <n v="0"/>
    <n v="183.2"/>
    <n v="112"/>
    <n v="31.14"/>
    <n v="1"/>
    <x v="1"/>
  </r>
  <r>
    <x v="6"/>
    <n v="37"/>
    <n v="408"/>
    <n v="0"/>
    <n v="0"/>
    <n v="155.6"/>
    <n v="78"/>
    <n v="26.45"/>
    <n v="2"/>
    <x v="0"/>
  </r>
  <r>
    <x v="15"/>
    <n v="34"/>
    <n v="415"/>
    <n v="0"/>
    <n v="0"/>
    <n v="303"/>
    <n v="93"/>
    <n v="51.51"/>
    <n v="1"/>
    <x v="1"/>
  </r>
  <r>
    <x v="21"/>
    <n v="35"/>
    <n v="415"/>
    <n v="0"/>
    <n v="0"/>
    <n v="114.4"/>
    <n v="115"/>
    <n v="19.45"/>
    <n v="3"/>
    <x v="0"/>
  </r>
  <r>
    <x v="11"/>
    <n v="35"/>
    <n v="408"/>
    <n v="1"/>
    <n v="36"/>
    <n v="164.8"/>
    <n v="106"/>
    <n v="28.02"/>
    <n v="2"/>
    <x v="0"/>
  </r>
  <r>
    <x v="44"/>
    <n v="39"/>
    <n v="415"/>
    <n v="0"/>
    <n v="0"/>
    <n v="220.3"/>
    <n v="106"/>
    <n v="37.450000000000003"/>
    <n v="3"/>
    <x v="0"/>
  </r>
  <r>
    <x v="6"/>
    <n v="49"/>
    <n v="510"/>
    <n v="1"/>
    <n v="26"/>
    <n v="189"/>
    <n v="98"/>
    <n v="32.130000000000003"/>
    <n v="0"/>
    <x v="0"/>
  </r>
  <r>
    <x v="37"/>
    <n v="46"/>
    <n v="510"/>
    <n v="0"/>
    <n v="0"/>
    <n v="172.6"/>
    <n v="92"/>
    <n v="29.34"/>
    <n v="3"/>
    <x v="0"/>
  </r>
  <r>
    <x v="49"/>
    <n v="37"/>
    <n v="415"/>
    <n v="0"/>
    <n v="0"/>
    <n v="168.8"/>
    <n v="141"/>
    <n v="28.7"/>
    <n v="3"/>
    <x v="0"/>
  </r>
  <r>
    <x v="45"/>
    <n v="44"/>
    <n v="408"/>
    <n v="1"/>
    <n v="39"/>
    <n v="243.1"/>
    <n v="137"/>
    <n v="41.33"/>
    <n v="1"/>
    <x v="0"/>
  </r>
  <r>
    <x v="21"/>
    <n v="34"/>
    <n v="415"/>
    <n v="0"/>
    <n v="0"/>
    <n v="324.3"/>
    <n v="107"/>
    <n v="55.13"/>
    <n v="1"/>
    <x v="1"/>
  </r>
  <r>
    <x v="50"/>
    <n v="38"/>
    <n v="510"/>
    <n v="0"/>
    <n v="0"/>
    <n v="69.7"/>
    <n v="85"/>
    <n v="11.85"/>
    <n v="2"/>
    <x v="0"/>
  </r>
  <r>
    <x v="25"/>
    <n v="39"/>
    <n v="408"/>
    <n v="1"/>
    <n v="32"/>
    <n v="176.9"/>
    <n v="118"/>
    <n v="30.07"/>
    <n v="3"/>
    <x v="1"/>
  </r>
  <r>
    <x v="3"/>
    <n v="38"/>
    <n v="415"/>
    <n v="0"/>
    <n v="0"/>
    <n v="140.4"/>
    <n v="117"/>
    <n v="23.87"/>
    <n v="2"/>
    <x v="0"/>
  </r>
  <r>
    <x v="26"/>
    <n v="41"/>
    <n v="510"/>
    <n v="0"/>
    <n v="0"/>
    <n v="167.4"/>
    <n v="117"/>
    <n v="28.46"/>
    <n v="1"/>
    <x v="0"/>
  </r>
  <r>
    <x v="43"/>
    <n v="37"/>
    <n v="408"/>
    <n v="1"/>
    <n v="27"/>
    <n v="166.4"/>
    <n v="112"/>
    <n v="28.29"/>
    <n v="0"/>
    <x v="0"/>
  </r>
  <r>
    <x v="6"/>
    <n v="35"/>
    <n v="408"/>
    <n v="0"/>
    <n v="0"/>
    <n v="171.5"/>
    <n v="108"/>
    <n v="29.16"/>
    <n v="3"/>
    <x v="0"/>
  </r>
  <r>
    <x v="16"/>
    <n v="42"/>
    <n v="415"/>
    <n v="0"/>
    <n v="0"/>
    <n v="177.2"/>
    <n v="151"/>
    <n v="30.12"/>
    <n v="2"/>
    <x v="0"/>
  </r>
  <r>
    <x v="13"/>
    <n v="39"/>
    <n v="415"/>
    <n v="1"/>
    <n v="34"/>
    <n v="114.5"/>
    <n v="64"/>
    <n v="19.47"/>
    <n v="0"/>
    <x v="0"/>
  </r>
  <r>
    <x v="21"/>
    <n v="35"/>
    <n v="415"/>
    <n v="1"/>
    <n v="34"/>
    <n v="205.1"/>
    <n v="123"/>
    <n v="34.869999999999997"/>
    <n v="2"/>
    <x v="0"/>
  </r>
  <r>
    <x v="46"/>
    <n v="33"/>
    <n v="415"/>
    <n v="0"/>
    <n v="0"/>
    <n v="208.4"/>
    <n v="112"/>
    <n v="35.43"/>
    <n v="0"/>
    <x v="1"/>
  </r>
  <r>
    <x v="30"/>
    <n v="42"/>
    <n v="415"/>
    <n v="0"/>
    <n v="0"/>
    <n v="125.8"/>
    <n v="102"/>
    <n v="21.39"/>
    <n v="2"/>
    <x v="0"/>
  </r>
  <r>
    <x v="3"/>
    <n v="42"/>
    <n v="408"/>
    <n v="0"/>
    <n v="0"/>
    <n v="186.2"/>
    <n v="97"/>
    <n v="31.65"/>
    <n v="2"/>
    <x v="0"/>
  </r>
  <r>
    <x v="40"/>
    <n v="34"/>
    <n v="415"/>
    <n v="0"/>
    <n v="0"/>
    <n v="128.9"/>
    <n v="136"/>
    <n v="21.91"/>
    <n v="0"/>
    <x v="0"/>
  </r>
  <r>
    <x v="19"/>
    <n v="43"/>
    <n v="415"/>
    <n v="1"/>
    <n v="16"/>
    <n v="257.39999999999998"/>
    <n v="91"/>
    <n v="43.76"/>
    <n v="1"/>
    <x v="0"/>
  </r>
  <r>
    <x v="29"/>
    <n v="40"/>
    <n v="415"/>
    <n v="0"/>
    <n v="0"/>
    <n v="189.3"/>
    <n v="113"/>
    <n v="32.18"/>
    <n v="5"/>
    <x v="0"/>
  </r>
  <r>
    <x v="28"/>
    <n v="44"/>
    <n v="415"/>
    <n v="1"/>
    <n v="24"/>
    <n v="50.1"/>
    <n v="134"/>
    <n v="8.52"/>
    <n v="0"/>
    <x v="0"/>
  </r>
  <r>
    <x v="11"/>
    <n v="38"/>
    <n v="415"/>
    <n v="0"/>
    <n v="0"/>
    <n v="264.2"/>
    <n v="118"/>
    <n v="44.91"/>
    <n v="2"/>
    <x v="0"/>
  </r>
  <r>
    <x v="21"/>
    <n v="41"/>
    <n v="408"/>
    <n v="0"/>
    <n v="0"/>
    <n v="192.1"/>
    <n v="80"/>
    <n v="32.659999999999997"/>
    <n v="2"/>
    <x v="0"/>
  </r>
  <r>
    <x v="29"/>
    <n v="34"/>
    <n v="415"/>
    <n v="0"/>
    <n v="0"/>
    <n v="145.4"/>
    <n v="98"/>
    <n v="24.72"/>
    <n v="1"/>
    <x v="0"/>
  </r>
  <r>
    <x v="1"/>
    <n v="35"/>
    <n v="408"/>
    <n v="1"/>
    <n v="16"/>
    <n v="240.8"/>
    <n v="80"/>
    <n v="40.94"/>
    <n v="1"/>
    <x v="0"/>
  </r>
  <r>
    <x v="9"/>
    <n v="34"/>
    <n v="510"/>
    <n v="0"/>
    <n v="0"/>
    <n v="170.7"/>
    <n v="98"/>
    <n v="29.02"/>
    <n v="3"/>
    <x v="0"/>
  </r>
  <r>
    <x v="27"/>
    <n v="35"/>
    <n v="408"/>
    <n v="0"/>
    <n v="0"/>
    <n v="221"/>
    <n v="118"/>
    <n v="37.57"/>
    <n v="0"/>
    <x v="0"/>
  </r>
  <r>
    <x v="48"/>
    <n v="49"/>
    <n v="415"/>
    <n v="0"/>
    <n v="0"/>
    <n v="180"/>
    <n v="109"/>
    <n v="30.6"/>
    <n v="0"/>
    <x v="0"/>
  </r>
  <r>
    <x v="28"/>
    <n v="39"/>
    <n v="415"/>
    <n v="1"/>
    <n v="14"/>
    <n v="298.8"/>
    <n v="92"/>
    <n v="50.8"/>
    <n v="5"/>
    <x v="0"/>
  </r>
  <r>
    <x v="15"/>
    <n v="32"/>
    <n v="415"/>
    <n v="0"/>
    <n v="0"/>
    <n v="317.10000000000002"/>
    <n v="97"/>
    <n v="53.91"/>
    <n v="1"/>
    <x v="1"/>
  </r>
  <r>
    <x v="48"/>
    <n v="39"/>
    <n v="408"/>
    <n v="1"/>
    <n v="23"/>
    <n v="102.2"/>
    <n v="103"/>
    <n v="17.37"/>
    <n v="1"/>
    <x v="0"/>
  </r>
  <r>
    <x v="6"/>
    <n v="42"/>
    <n v="408"/>
    <n v="0"/>
    <n v="0"/>
    <n v="182.9"/>
    <n v="87"/>
    <n v="31.09"/>
    <n v="4"/>
    <x v="0"/>
  </r>
  <r>
    <x v="26"/>
    <n v="36"/>
    <n v="415"/>
    <n v="0"/>
    <n v="0"/>
    <n v="184.8"/>
    <n v="126"/>
    <n v="31.42"/>
    <n v="1"/>
    <x v="0"/>
  </r>
  <r>
    <x v="14"/>
    <n v="36"/>
    <n v="415"/>
    <n v="0"/>
    <n v="0"/>
    <n v="251.5"/>
    <n v="57"/>
    <n v="42.76"/>
    <n v="1"/>
    <x v="0"/>
  </r>
  <r>
    <x v="42"/>
    <n v="42"/>
    <n v="510"/>
    <n v="0"/>
    <n v="0"/>
    <n v="131.6"/>
    <n v="102"/>
    <n v="22.37"/>
    <n v="3"/>
    <x v="0"/>
  </r>
  <r>
    <x v="15"/>
    <n v="35"/>
    <n v="408"/>
    <n v="0"/>
    <n v="0"/>
    <n v="92.3"/>
    <n v="128"/>
    <n v="15.69"/>
    <n v="3"/>
    <x v="0"/>
  </r>
  <r>
    <x v="6"/>
    <n v="26"/>
    <n v="408"/>
    <n v="1"/>
    <n v="41"/>
    <n v="196.7"/>
    <n v="109"/>
    <n v="33.44"/>
    <n v="5"/>
    <x v="1"/>
  </r>
  <r>
    <x v="18"/>
    <n v="37"/>
    <n v="415"/>
    <n v="0"/>
    <n v="0"/>
    <n v="131.4"/>
    <n v="98"/>
    <n v="22.34"/>
    <n v="2"/>
    <x v="0"/>
  </r>
  <r>
    <x v="23"/>
    <n v="34"/>
    <n v="408"/>
    <n v="0"/>
    <n v="0"/>
    <n v="215.9"/>
    <n v="122"/>
    <n v="36.700000000000003"/>
    <n v="4"/>
    <x v="1"/>
  </r>
  <r>
    <x v="23"/>
    <n v="41"/>
    <n v="408"/>
    <n v="0"/>
    <n v="0"/>
    <n v="158.19999999999999"/>
    <n v="95"/>
    <n v="26.89"/>
    <n v="2"/>
    <x v="0"/>
  </r>
  <r>
    <x v="20"/>
    <n v="38"/>
    <n v="510"/>
    <n v="1"/>
    <n v="34"/>
    <n v="206.4"/>
    <n v="111"/>
    <n v="35.090000000000003"/>
    <n v="3"/>
    <x v="0"/>
  </r>
  <r>
    <x v="20"/>
    <n v="39"/>
    <n v="510"/>
    <n v="0"/>
    <n v="0"/>
    <n v="138.19999999999999"/>
    <n v="94"/>
    <n v="23.49"/>
    <n v="3"/>
    <x v="0"/>
  </r>
  <r>
    <x v="3"/>
    <n v="42"/>
    <n v="408"/>
    <n v="1"/>
    <n v="27"/>
    <n v="192.3"/>
    <n v="125"/>
    <n v="32.69"/>
    <n v="1"/>
    <x v="0"/>
  </r>
  <r>
    <x v="21"/>
    <n v="38"/>
    <n v="415"/>
    <n v="0"/>
    <n v="0"/>
    <n v="262.10000000000002"/>
    <n v="78"/>
    <n v="44.56"/>
    <n v="0"/>
    <x v="0"/>
  </r>
  <r>
    <x v="43"/>
    <n v="36"/>
    <n v="415"/>
    <n v="0"/>
    <n v="0"/>
    <n v="41.2"/>
    <n v="106"/>
    <n v="7"/>
    <n v="0"/>
    <x v="0"/>
  </r>
  <r>
    <x v="33"/>
    <n v="36"/>
    <n v="510"/>
    <n v="0"/>
    <n v="0"/>
    <n v="167"/>
    <n v="60"/>
    <n v="28.39"/>
    <n v="1"/>
    <x v="0"/>
  </r>
  <r>
    <x v="10"/>
    <n v="42"/>
    <n v="510"/>
    <n v="0"/>
    <n v="0"/>
    <n v="210.2"/>
    <n v="95"/>
    <n v="35.729999999999997"/>
    <n v="2"/>
    <x v="0"/>
  </r>
  <r>
    <x v="37"/>
    <n v="36"/>
    <n v="415"/>
    <n v="1"/>
    <n v="39"/>
    <n v="204.9"/>
    <n v="74"/>
    <n v="34.83"/>
    <n v="2"/>
    <x v="0"/>
  </r>
  <r>
    <x v="18"/>
    <n v="43"/>
    <n v="510"/>
    <n v="0"/>
    <n v="0"/>
    <n v="184.1"/>
    <n v="105"/>
    <n v="31.3"/>
    <n v="1"/>
    <x v="0"/>
  </r>
  <r>
    <x v="13"/>
    <n v="48"/>
    <n v="510"/>
    <n v="0"/>
    <n v="0"/>
    <n v="263.8"/>
    <n v="84"/>
    <n v="44.85"/>
    <n v="2"/>
    <x v="0"/>
  </r>
  <r>
    <x v="8"/>
    <n v="42"/>
    <n v="415"/>
    <n v="0"/>
    <n v="0"/>
    <n v="142.30000000000001"/>
    <n v="50"/>
    <n v="24.19"/>
    <n v="1"/>
    <x v="0"/>
  </r>
  <r>
    <x v="6"/>
    <n v="37"/>
    <n v="415"/>
    <n v="0"/>
    <n v="0"/>
    <n v="167.1"/>
    <n v="103"/>
    <n v="28.41"/>
    <n v="1"/>
    <x v="0"/>
  </r>
  <r>
    <x v="41"/>
    <n v="43"/>
    <n v="510"/>
    <n v="0"/>
    <n v="0"/>
    <n v="148.30000000000001"/>
    <n v="86"/>
    <n v="25.21"/>
    <n v="0"/>
    <x v="0"/>
  </r>
  <r>
    <x v="43"/>
    <n v="31"/>
    <n v="510"/>
    <n v="0"/>
    <n v="0"/>
    <n v="297.8"/>
    <n v="88"/>
    <n v="50.63"/>
    <n v="1"/>
    <x v="1"/>
  </r>
  <r>
    <x v="33"/>
    <n v="32"/>
    <n v="408"/>
    <n v="0"/>
    <n v="0"/>
    <n v="144.5"/>
    <n v="60"/>
    <n v="24.57"/>
    <n v="1"/>
    <x v="0"/>
  </r>
  <r>
    <x v="10"/>
    <n v="33"/>
    <n v="415"/>
    <n v="0"/>
    <n v="0"/>
    <n v="233.4"/>
    <n v="71"/>
    <n v="39.68"/>
    <n v="0"/>
    <x v="1"/>
  </r>
  <r>
    <x v="46"/>
    <n v="40"/>
    <n v="415"/>
    <n v="0"/>
    <n v="0"/>
    <n v="130.5"/>
    <n v="98"/>
    <n v="22.19"/>
    <n v="3"/>
    <x v="0"/>
  </r>
  <r>
    <x v="5"/>
    <n v="42"/>
    <n v="510"/>
    <n v="0"/>
    <n v="0"/>
    <n v="133.30000000000001"/>
    <n v="107"/>
    <n v="22.66"/>
    <n v="3"/>
    <x v="0"/>
  </r>
  <r>
    <x v="18"/>
    <n v="42"/>
    <n v="510"/>
    <n v="0"/>
    <n v="0"/>
    <n v="183.7"/>
    <n v="103"/>
    <n v="31.23"/>
    <n v="0"/>
    <x v="0"/>
  </r>
  <r>
    <x v="7"/>
    <n v="32"/>
    <n v="415"/>
    <n v="0"/>
    <n v="0"/>
    <n v="271"/>
    <n v="114"/>
    <n v="46.07"/>
    <n v="5"/>
    <x v="1"/>
  </r>
  <r>
    <x v="9"/>
    <n v="38"/>
    <n v="510"/>
    <n v="0"/>
    <n v="0"/>
    <n v="122.5"/>
    <n v="70"/>
    <n v="20.83"/>
    <n v="0"/>
    <x v="0"/>
  </r>
  <r>
    <x v="22"/>
    <n v="37"/>
    <n v="415"/>
    <n v="0"/>
    <n v="0"/>
    <n v="182.5"/>
    <n v="85"/>
    <n v="31.03"/>
    <n v="1"/>
    <x v="0"/>
  </r>
  <r>
    <x v="23"/>
    <n v="41"/>
    <n v="510"/>
    <n v="0"/>
    <n v="0"/>
    <n v="110.4"/>
    <n v="122"/>
    <n v="18.77"/>
    <n v="1"/>
    <x v="0"/>
  </r>
  <r>
    <x v="5"/>
    <n v="39"/>
    <n v="408"/>
    <n v="0"/>
    <n v="0"/>
    <n v="140.80000000000001"/>
    <n v="109"/>
    <n v="23.94"/>
    <n v="0"/>
    <x v="0"/>
  </r>
  <r>
    <x v="28"/>
    <n v="36"/>
    <n v="415"/>
    <n v="0"/>
    <n v="0"/>
    <n v="137.5"/>
    <n v="102"/>
    <n v="23.38"/>
    <n v="0"/>
    <x v="0"/>
  </r>
  <r>
    <x v="15"/>
    <n v="50"/>
    <n v="415"/>
    <n v="0"/>
    <n v="0"/>
    <n v="115.9"/>
    <n v="81"/>
    <n v="19.7"/>
    <n v="1"/>
    <x v="0"/>
  </r>
  <r>
    <x v="30"/>
    <n v="41"/>
    <n v="408"/>
    <n v="0"/>
    <n v="0"/>
    <n v="288.2"/>
    <n v="108"/>
    <n v="48.99"/>
    <n v="4"/>
    <x v="0"/>
  </r>
  <r>
    <x v="10"/>
    <n v="37"/>
    <n v="510"/>
    <n v="1"/>
    <n v="20"/>
    <n v="60.2"/>
    <n v="100"/>
    <n v="10.23"/>
    <n v="1"/>
    <x v="0"/>
  </r>
  <r>
    <x v="27"/>
    <n v="31"/>
    <n v="510"/>
    <n v="0"/>
    <n v="0"/>
    <n v="125.5"/>
    <n v="100"/>
    <n v="21.34"/>
    <n v="3"/>
    <x v="1"/>
  </r>
  <r>
    <x v="43"/>
    <n v="32"/>
    <n v="415"/>
    <n v="1"/>
    <n v="27"/>
    <n v="179.6"/>
    <n v="142"/>
    <n v="30.53"/>
    <n v="1"/>
    <x v="0"/>
  </r>
  <r>
    <x v="25"/>
    <n v="49"/>
    <n v="415"/>
    <n v="0"/>
    <n v="0"/>
    <n v="99"/>
    <n v="126"/>
    <n v="16.829999999999998"/>
    <n v="1"/>
    <x v="0"/>
  </r>
  <r>
    <x v="24"/>
    <n v="44"/>
    <n v="408"/>
    <n v="0"/>
    <n v="0"/>
    <n v="155.4"/>
    <n v="71"/>
    <n v="26.42"/>
    <n v="1"/>
    <x v="0"/>
  </r>
  <r>
    <x v="50"/>
    <n v="40"/>
    <n v="408"/>
    <n v="0"/>
    <n v="0"/>
    <n v="177.4"/>
    <n v="107"/>
    <n v="30.16"/>
    <n v="3"/>
    <x v="0"/>
  </r>
  <r>
    <x v="21"/>
    <n v="39"/>
    <n v="510"/>
    <n v="0"/>
    <n v="0"/>
    <n v="233.6"/>
    <n v="72"/>
    <n v="39.71"/>
    <n v="2"/>
    <x v="0"/>
  </r>
  <r>
    <x v="12"/>
    <n v="42"/>
    <n v="408"/>
    <n v="0"/>
    <n v="0"/>
    <n v="210.2"/>
    <n v="109"/>
    <n v="35.729999999999997"/>
    <n v="3"/>
    <x v="0"/>
  </r>
  <r>
    <x v="42"/>
    <n v="34"/>
    <n v="510"/>
    <n v="0"/>
    <n v="0"/>
    <n v="126.8"/>
    <n v="83"/>
    <n v="21.56"/>
    <n v="3"/>
    <x v="0"/>
  </r>
  <r>
    <x v="45"/>
    <n v="44"/>
    <n v="510"/>
    <n v="1"/>
    <n v="41"/>
    <n v="187.1"/>
    <n v="80"/>
    <n v="31.81"/>
    <n v="1"/>
    <x v="0"/>
  </r>
  <r>
    <x v="49"/>
    <n v="42"/>
    <n v="408"/>
    <n v="0"/>
    <n v="0"/>
    <n v="155.80000000000001"/>
    <n v="91"/>
    <n v="26.49"/>
    <n v="2"/>
    <x v="0"/>
  </r>
  <r>
    <x v="1"/>
    <n v="34"/>
    <n v="510"/>
    <n v="0"/>
    <n v="0"/>
    <n v="232.1"/>
    <n v="130"/>
    <n v="39.46"/>
    <n v="0"/>
    <x v="0"/>
  </r>
  <r>
    <x v="18"/>
    <n v="45"/>
    <n v="415"/>
    <n v="0"/>
    <n v="0"/>
    <n v="128.69999999999999"/>
    <n v="85"/>
    <n v="21.88"/>
    <n v="3"/>
    <x v="0"/>
  </r>
  <r>
    <x v="13"/>
    <n v="36"/>
    <n v="408"/>
    <n v="1"/>
    <n v="30"/>
    <n v="208.9"/>
    <n v="87"/>
    <n v="35.51"/>
    <n v="2"/>
    <x v="0"/>
  </r>
  <r>
    <x v="15"/>
    <n v="29"/>
    <n v="510"/>
    <n v="1"/>
    <n v="24"/>
    <n v="121.6"/>
    <n v="100"/>
    <n v="20.67"/>
    <n v="5"/>
    <x v="1"/>
  </r>
  <r>
    <x v="17"/>
    <n v="31"/>
    <n v="415"/>
    <n v="0"/>
    <n v="0"/>
    <n v="145"/>
    <n v="106"/>
    <n v="24.65"/>
    <n v="1"/>
    <x v="0"/>
  </r>
  <r>
    <x v="27"/>
    <n v="34"/>
    <n v="415"/>
    <n v="0"/>
    <n v="0"/>
    <n v="243.3"/>
    <n v="101"/>
    <n v="41.36"/>
    <n v="0"/>
    <x v="0"/>
  </r>
  <r>
    <x v="14"/>
    <n v="38"/>
    <n v="510"/>
    <n v="0"/>
    <n v="0"/>
    <n v="214.8"/>
    <n v="60"/>
    <n v="36.520000000000003"/>
    <n v="1"/>
    <x v="0"/>
  </r>
  <r>
    <x v="24"/>
    <n v="37"/>
    <n v="510"/>
    <n v="0"/>
    <n v="0"/>
    <n v="184.5"/>
    <n v="56"/>
    <n v="31.37"/>
    <n v="2"/>
    <x v="0"/>
  </r>
  <r>
    <x v="6"/>
    <n v="43"/>
    <n v="415"/>
    <n v="0"/>
    <n v="0"/>
    <n v="84.3"/>
    <n v="98"/>
    <n v="14.33"/>
    <n v="2"/>
    <x v="0"/>
  </r>
  <r>
    <x v="23"/>
    <n v="38"/>
    <n v="408"/>
    <n v="0"/>
    <n v="0"/>
    <n v="142.9"/>
    <n v="70"/>
    <n v="24.29"/>
    <n v="1"/>
    <x v="0"/>
  </r>
  <r>
    <x v="13"/>
    <n v="35"/>
    <n v="415"/>
    <n v="0"/>
    <n v="0"/>
    <n v="120.6"/>
    <n v="82"/>
    <n v="20.5"/>
    <n v="0"/>
    <x v="0"/>
  </r>
  <r>
    <x v="44"/>
    <n v="49"/>
    <n v="415"/>
    <n v="1"/>
    <n v="40"/>
    <n v="222.2"/>
    <n v="80"/>
    <n v="37.770000000000003"/>
    <n v="1"/>
    <x v="0"/>
  </r>
  <r>
    <x v="14"/>
    <n v="43"/>
    <n v="408"/>
    <n v="1"/>
    <n v="21"/>
    <n v="219.3"/>
    <n v="132"/>
    <n v="37.28"/>
    <n v="2"/>
    <x v="0"/>
  </r>
  <r>
    <x v="13"/>
    <n v="39"/>
    <n v="415"/>
    <n v="0"/>
    <n v="0"/>
    <n v="230.2"/>
    <n v="100"/>
    <n v="39.130000000000003"/>
    <n v="2"/>
    <x v="0"/>
  </r>
  <r>
    <x v="38"/>
    <n v="44"/>
    <n v="415"/>
    <n v="1"/>
    <n v="22"/>
    <n v="76.099999999999994"/>
    <n v="115"/>
    <n v="12.94"/>
    <n v="0"/>
    <x v="0"/>
  </r>
  <r>
    <x v="44"/>
    <n v="37"/>
    <n v="415"/>
    <n v="0"/>
    <n v="0"/>
    <n v="147.69999999999999"/>
    <n v="105"/>
    <n v="25.11"/>
    <n v="0"/>
    <x v="0"/>
  </r>
  <r>
    <x v="42"/>
    <n v="45"/>
    <n v="408"/>
    <n v="0"/>
    <n v="0"/>
    <n v="139.4"/>
    <n v="102"/>
    <n v="23.7"/>
    <n v="1"/>
    <x v="0"/>
  </r>
  <r>
    <x v="46"/>
    <n v="39"/>
    <n v="510"/>
    <n v="1"/>
    <n v="23"/>
    <n v="196"/>
    <n v="91"/>
    <n v="33.32"/>
    <n v="1"/>
    <x v="0"/>
  </r>
  <r>
    <x v="12"/>
    <n v="41"/>
    <n v="510"/>
    <n v="0"/>
    <n v="0"/>
    <n v="160.80000000000001"/>
    <n v="73"/>
    <n v="27.34"/>
    <n v="1"/>
    <x v="0"/>
  </r>
  <r>
    <x v="45"/>
    <n v="28"/>
    <n v="510"/>
    <n v="0"/>
    <n v="0"/>
    <n v="325.39999999999998"/>
    <n v="73"/>
    <n v="55.32"/>
    <n v="1"/>
    <x v="1"/>
  </r>
  <r>
    <x v="36"/>
    <n v="39"/>
    <n v="415"/>
    <n v="0"/>
    <n v="0"/>
    <n v="198.2"/>
    <n v="92"/>
    <n v="33.69"/>
    <n v="4"/>
    <x v="0"/>
  </r>
  <r>
    <x v="6"/>
    <n v="46"/>
    <n v="415"/>
    <n v="0"/>
    <n v="0"/>
    <n v="168.8"/>
    <n v="86"/>
    <n v="28.7"/>
    <n v="1"/>
    <x v="0"/>
  </r>
  <r>
    <x v="43"/>
    <n v="40"/>
    <n v="415"/>
    <n v="0"/>
    <n v="0"/>
    <n v="273.8"/>
    <n v="99"/>
    <n v="46.55"/>
    <n v="2"/>
    <x v="0"/>
  </r>
  <r>
    <x v="16"/>
    <n v="41"/>
    <n v="415"/>
    <n v="0"/>
    <n v="0"/>
    <n v="217.7"/>
    <n v="114"/>
    <n v="37.01"/>
    <n v="4"/>
    <x v="0"/>
  </r>
  <r>
    <x v="1"/>
    <n v="30"/>
    <n v="415"/>
    <n v="0"/>
    <n v="0"/>
    <n v="93.5"/>
    <n v="110"/>
    <n v="15.9"/>
    <n v="4"/>
    <x v="1"/>
  </r>
  <r>
    <x v="12"/>
    <n v="31"/>
    <n v="415"/>
    <n v="0"/>
    <n v="0"/>
    <n v="195.4"/>
    <n v="104"/>
    <n v="33.22"/>
    <n v="0"/>
    <x v="0"/>
  </r>
  <r>
    <x v="34"/>
    <n v="40"/>
    <n v="510"/>
    <n v="1"/>
    <n v="42"/>
    <n v="247.8"/>
    <n v="96"/>
    <n v="42.13"/>
    <n v="2"/>
    <x v="0"/>
  </r>
  <r>
    <x v="38"/>
    <n v="42"/>
    <n v="415"/>
    <n v="0"/>
    <n v="0"/>
    <n v="162.5"/>
    <n v="81"/>
    <n v="27.63"/>
    <n v="2"/>
    <x v="0"/>
  </r>
  <r>
    <x v="14"/>
    <n v="38"/>
    <n v="510"/>
    <n v="0"/>
    <n v="0"/>
    <n v="86.1"/>
    <n v="78"/>
    <n v="14.64"/>
    <n v="0"/>
    <x v="0"/>
  </r>
  <r>
    <x v="20"/>
    <n v="39"/>
    <n v="408"/>
    <n v="0"/>
    <n v="0"/>
    <n v="89.1"/>
    <n v="124"/>
    <n v="15.15"/>
    <n v="0"/>
    <x v="0"/>
  </r>
  <r>
    <x v="5"/>
    <n v="36"/>
    <n v="510"/>
    <n v="0"/>
    <n v="0"/>
    <n v="189.7"/>
    <n v="122"/>
    <n v="32.25"/>
    <n v="0"/>
    <x v="0"/>
  </r>
  <r>
    <x v="24"/>
    <n v="45"/>
    <n v="510"/>
    <n v="0"/>
    <n v="0"/>
    <n v="190.8"/>
    <n v="100"/>
    <n v="32.44"/>
    <n v="0"/>
    <x v="0"/>
  </r>
  <r>
    <x v="35"/>
    <n v="27"/>
    <n v="408"/>
    <n v="0"/>
    <n v="0"/>
    <n v="198.6"/>
    <n v="115"/>
    <n v="33.76"/>
    <n v="1"/>
    <x v="1"/>
  </r>
  <r>
    <x v="8"/>
    <n v="29"/>
    <n v="415"/>
    <n v="0"/>
    <n v="0"/>
    <n v="176.5"/>
    <n v="105"/>
    <n v="30.01"/>
    <n v="0"/>
    <x v="0"/>
  </r>
  <r>
    <x v="48"/>
    <n v="38"/>
    <n v="415"/>
    <n v="0"/>
    <n v="0"/>
    <n v="188.3"/>
    <n v="80"/>
    <n v="32.01"/>
    <n v="2"/>
    <x v="0"/>
  </r>
  <r>
    <x v="37"/>
    <n v="38"/>
    <n v="510"/>
    <n v="0"/>
    <n v="0"/>
    <n v="197.6"/>
    <n v="105"/>
    <n v="33.590000000000003"/>
    <n v="3"/>
    <x v="0"/>
  </r>
  <r>
    <x v="50"/>
    <n v="39"/>
    <n v="415"/>
    <n v="0"/>
    <n v="0"/>
    <n v="208.5"/>
    <n v="129"/>
    <n v="35.450000000000003"/>
    <n v="1"/>
    <x v="0"/>
  </r>
  <r>
    <x v="4"/>
    <n v="36"/>
    <n v="510"/>
    <n v="0"/>
    <n v="0"/>
    <n v="261"/>
    <n v="83"/>
    <n v="44.37"/>
    <n v="4"/>
    <x v="0"/>
  </r>
  <r>
    <x v="0"/>
    <n v="43"/>
    <n v="415"/>
    <n v="0"/>
    <n v="0"/>
    <n v="209.6"/>
    <n v="94"/>
    <n v="35.630000000000003"/>
    <n v="0"/>
    <x v="0"/>
  </r>
  <r>
    <x v="30"/>
    <n v="34"/>
    <n v="408"/>
    <n v="0"/>
    <n v="0"/>
    <n v="157.80000000000001"/>
    <n v="96"/>
    <n v="26.83"/>
    <n v="3"/>
    <x v="0"/>
  </r>
  <r>
    <x v="29"/>
    <n v="30"/>
    <n v="408"/>
    <n v="0"/>
    <n v="0"/>
    <n v="245.4"/>
    <n v="82"/>
    <n v="41.72"/>
    <n v="3"/>
    <x v="1"/>
  </r>
  <r>
    <x v="49"/>
    <n v="53"/>
    <n v="415"/>
    <n v="0"/>
    <n v="0"/>
    <n v="72.2"/>
    <n v="80"/>
    <n v="12.27"/>
    <n v="2"/>
    <x v="0"/>
  </r>
  <r>
    <x v="21"/>
    <n v="39"/>
    <n v="510"/>
    <n v="1"/>
    <n v="25"/>
    <n v="152.9"/>
    <n v="106"/>
    <n v="25.99"/>
    <n v="1"/>
    <x v="0"/>
  </r>
  <r>
    <x v="12"/>
    <n v="42"/>
    <n v="415"/>
    <n v="1"/>
    <n v="15"/>
    <n v="274"/>
    <n v="83"/>
    <n v="46.58"/>
    <n v="0"/>
    <x v="0"/>
  </r>
  <r>
    <x v="5"/>
    <n v="38"/>
    <n v="415"/>
    <n v="0"/>
    <n v="0"/>
    <n v="178.2"/>
    <n v="109"/>
    <n v="30.29"/>
    <n v="0"/>
    <x v="0"/>
  </r>
  <r>
    <x v="13"/>
    <n v="43"/>
    <n v="415"/>
    <n v="1"/>
    <n v="20"/>
    <n v="252.8"/>
    <n v="102"/>
    <n v="42.98"/>
    <n v="0"/>
    <x v="0"/>
  </r>
  <r>
    <x v="12"/>
    <n v="35"/>
    <n v="415"/>
    <n v="0"/>
    <n v="0"/>
    <n v="216.2"/>
    <n v="100"/>
    <n v="36.75"/>
    <n v="2"/>
    <x v="0"/>
  </r>
  <r>
    <x v="13"/>
    <n v="40"/>
    <n v="408"/>
    <n v="0"/>
    <n v="0"/>
    <n v="165.1"/>
    <n v="120"/>
    <n v="28.07"/>
    <n v="0"/>
    <x v="0"/>
  </r>
  <r>
    <x v="43"/>
    <n v="41"/>
    <n v="408"/>
    <n v="0"/>
    <n v="0"/>
    <n v="133.80000000000001"/>
    <n v="88"/>
    <n v="22.75"/>
    <n v="2"/>
    <x v="0"/>
  </r>
  <r>
    <x v="39"/>
    <n v="40"/>
    <n v="415"/>
    <n v="0"/>
    <n v="0"/>
    <n v="217.2"/>
    <n v="122"/>
    <n v="36.92"/>
    <n v="2"/>
    <x v="0"/>
  </r>
  <r>
    <x v="42"/>
    <n v="34"/>
    <n v="415"/>
    <n v="0"/>
    <n v="0"/>
    <n v="82.1"/>
    <n v="75"/>
    <n v="13.96"/>
    <n v="1"/>
    <x v="0"/>
  </r>
  <r>
    <x v="20"/>
    <n v="38"/>
    <n v="510"/>
    <n v="0"/>
    <n v="0"/>
    <n v="157.1"/>
    <n v="77"/>
    <n v="26.71"/>
    <n v="0"/>
    <x v="0"/>
  </r>
  <r>
    <x v="0"/>
    <n v="41"/>
    <n v="510"/>
    <n v="1"/>
    <n v="23"/>
    <n v="205.5"/>
    <n v="95"/>
    <n v="34.94"/>
    <n v="1"/>
    <x v="0"/>
  </r>
  <r>
    <x v="11"/>
    <n v="33"/>
    <n v="510"/>
    <n v="0"/>
    <n v="0"/>
    <n v="172.1"/>
    <n v="73"/>
    <n v="29.26"/>
    <n v="2"/>
    <x v="0"/>
  </r>
  <r>
    <x v="26"/>
    <n v="36"/>
    <n v="408"/>
    <n v="0"/>
    <n v="0"/>
    <n v="206.8"/>
    <n v="104"/>
    <n v="35.159999999999997"/>
    <n v="0"/>
    <x v="0"/>
  </r>
  <r>
    <x v="4"/>
    <n v="33"/>
    <n v="408"/>
    <n v="0"/>
    <n v="0"/>
    <n v="193.3"/>
    <n v="51"/>
    <n v="32.86"/>
    <n v="1"/>
    <x v="0"/>
  </r>
  <r>
    <x v="43"/>
    <n v="38"/>
    <n v="415"/>
    <n v="0"/>
    <n v="0"/>
    <n v="225.9"/>
    <n v="52"/>
    <n v="38.4"/>
    <n v="0"/>
    <x v="0"/>
  </r>
  <r>
    <x v="16"/>
    <n v="50"/>
    <n v="408"/>
    <n v="1"/>
    <n v="38"/>
    <n v="202.6"/>
    <n v="92"/>
    <n v="34.44"/>
    <n v="4"/>
    <x v="0"/>
  </r>
  <r>
    <x v="1"/>
    <n v="32"/>
    <n v="408"/>
    <n v="0"/>
    <n v="0"/>
    <n v="48.4"/>
    <n v="105"/>
    <n v="8.23"/>
    <n v="2"/>
    <x v="0"/>
  </r>
  <r>
    <x v="18"/>
    <n v="38"/>
    <n v="510"/>
    <n v="0"/>
    <n v="0"/>
    <n v="168.6"/>
    <n v="93"/>
    <n v="28.66"/>
    <n v="1"/>
    <x v="0"/>
  </r>
  <r>
    <x v="22"/>
    <n v="46"/>
    <n v="415"/>
    <n v="1"/>
    <n v="31"/>
    <n v="142.9"/>
    <n v="92"/>
    <n v="24.29"/>
    <n v="0"/>
    <x v="0"/>
  </r>
  <r>
    <x v="22"/>
    <n v="46"/>
    <n v="510"/>
    <n v="0"/>
    <n v="0"/>
    <n v="85.2"/>
    <n v="102"/>
    <n v="14.48"/>
    <n v="1"/>
    <x v="0"/>
  </r>
  <r>
    <x v="35"/>
    <n v="43"/>
    <n v="408"/>
    <n v="0"/>
    <n v="0"/>
    <n v="77.8"/>
    <n v="123"/>
    <n v="13.23"/>
    <n v="1"/>
    <x v="0"/>
  </r>
  <r>
    <x v="28"/>
    <n v="45"/>
    <n v="408"/>
    <n v="1"/>
    <n v="19"/>
    <n v="179.4"/>
    <n v="108"/>
    <n v="30.5"/>
    <n v="2"/>
    <x v="0"/>
  </r>
  <r>
    <x v="45"/>
    <n v="42"/>
    <n v="510"/>
    <n v="0"/>
    <n v="0"/>
    <n v="139.80000000000001"/>
    <n v="98"/>
    <n v="23.77"/>
    <n v="3"/>
    <x v="0"/>
  </r>
  <r>
    <x v="1"/>
    <n v="39"/>
    <n v="415"/>
    <n v="1"/>
    <n v="17"/>
    <n v="177.9"/>
    <n v="68"/>
    <n v="30.24"/>
    <n v="1"/>
    <x v="0"/>
  </r>
  <r>
    <x v="27"/>
    <n v="40"/>
    <n v="415"/>
    <n v="0"/>
    <n v="0"/>
    <n v="101.9"/>
    <n v="98"/>
    <n v="17.32"/>
    <n v="1"/>
    <x v="0"/>
  </r>
  <r>
    <x v="9"/>
    <n v="37"/>
    <n v="415"/>
    <n v="0"/>
    <n v="0"/>
    <n v="157.5"/>
    <n v="90"/>
    <n v="26.78"/>
    <n v="1"/>
    <x v="0"/>
  </r>
  <r>
    <x v="1"/>
    <n v="46"/>
    <n v="415"/>
    <n v="0"/>
    <n v="0"/>
    <n v="167.1"/>
    <n v="138"/>
    <n v="28.41"/>
    <n v="3"/>
    <x v="0"/>
  </r>
  <r>
    <x v="11"/>
    <n v="43"/>
    <n v="510"/>
    <n v="0"/>
    <n v="0"/>
    <n v="124.1"/>
    <n v="92"/>
    <n v="21.1"/>
    <n v="0"/>
    <x v="0"/>
  </r>
  <r>
    <x v="35"/>
    <n v="35"/>
    <n v="408"/>
    <n v="1"/>
    <n v="31"/>
    <n v="221.4"/>
    <n v="124"/>
    <n v="37.64"/>
    <n v="3"/>
    <x v="0"/>
  </r>
  <r>
    <x v="0"/>
    <n v="48"/>
    <n v="415"/>
    <n v="1"/>
    <n v="37"/>
    <n v="227.9"/>
    <n v="80"/>
    <n v="38.74"/>
    <n v="0"/>
    <x v="0"/>
  </r>
  <r>
    <x v="32"/>
    <n v="41"/>
    <n v="415"/>
    <n v="0"/>
    <n v="0"/>
    <n v="177.8"/>
    <n v="112"/>
    <n v="30.23"/>
    <n v="1"/>
    <x v="0"/>
  </r>
  <r>
    <x v="30"/>
    <n v="35"/>
    <n v="415"/>
    <n v="1"/>
    <n v="33"/>
    <n v="189.4"/>
    <n v="109"/>
    <n v="32.200000000000003"/>
    <n v="1"/>
    <x v="1"/>
  </r>
  <r>
    <x v="0"/>
    <n v="36"/>
    <n v="510"/>
    <n v="1"/>
    <n v="39"/>
    <n v="188.3"/>
    <n v="108"/>
    <n v="32.01"/>
    <n v="1"/>
    <x v="0"/>
  </r>
  <r>
    <x v="42"/>
    <n v="46"/>
    <n v="415"/>
    <n v="1"/>
    <n v="26"/>
    <n v="177.1"/>
    <n v="94"/>
    <n v="30.11"/>
    <n v="2"/>
    <x v="0"/>
  </r>
  <r>
    <x v="48"/>
    <n v="37"/>
    <n v="408"/>
    <n v="0"/>
    <n v="0"/>
    <n v="128.5"/>
    <n v="95"/>
    <n v="21.85"/>
    <n v="2"/>
    <x v="0"/>
  </r>
  <r>
    <x v="21"/>
    <n v="40"/>
    <n v="408"/>
    <n v="1"/>
    <n v="28"/>
    <n v="130.5"/>
    <n v="109"/>
    <n v="22.19"/>
    <n v="3"/>
    <x v="0"/>
  </r>
  <r>
    <x v="4"/>
    <n v="40"/>
    <n v="415"/>
    <n v="0"/>
    <n v="0"/>
    <n v="201.1"/>
    <n v="141"/>
    <n v="34.19"/>
    <n v="1"/>
    <x v="0"/>
  </r>
  <r>
    <x v="46"/>
    <n v="41"/>
    <n v="415"/>
    <n v="1"/>
    <n v="38"/>
    <n v="139.80000000000001"/>
    <n v="108"/>
    <n v="23.77"/>
    <n v="3"/>
    <x v="0"/>
  </r>
  <r>
    <x v="46"/>
    <n v="34"/>
    <n v="510"/>
    <n v="1"/>
    <n v="6"/>
    <n v="237.6"/>
    <n v="105"/>
    <n v="40.39"/>
    <n v="4"/>
    <x v="0"/>
  </r>
  <r>
    <x v="43"/>
    <n v="45"/>
    <n v="415"/>
    <n v="1"/>
    <n v="26"/>
    <n v="197.7"/>
    <n v="80"/>
    <n v="33.61"/>
    <n v="1"/>
    <x v="0"/>
  </r>
  <r>
    <x v="5"/>
    <n v="33"/>
    <n v="510"/>
    <n v="0"/>
    <n v="0"/>
    <n v="222.1"/>
    <n v="115"/>
    <n v="37.76"/>
    <n v="2"/>
    <x v="0"/>
  </r>
  <r>
    <x v="37"/>
    <n v="29"/>
    <n v="408"/>
    <n v="1"/>
    <n v="39"/>
    <n v="270"/>
    <n v="58"/>
    <n v="45.9"/>
    <n v="1"/>
    <x v="1"/>
  </r>
  <r>
    <x v="2"/>
    <n v="39"/>
    <n v="510"/>
    <n v="0"/>
    <n v="0"/>
    <n v="148.69999999999999"/>
    <n v="90"/>
    <n v="25.28"/>
    <n v="2"/>
    <x v="0"/>
  </r>
  <r>
    <x v="15"/>
    <n v="43"/>
    <n v="510"/>
    <n v="0"/>
    <n v="0"/>
    <n v="143.6"/>
    <n v="135"/>
    <n v="24.41"/>
    <n v="0"/>
    <x v="0"/>
  </r>
  <r>
    <x v="24"/>
    <n v="40"/>
    <n v="415"/>
    <n v="0"/>
    <n v="0"/>
    <n v="205.3"/>
    <n v="69"/>
    <n v="34.9"/>
    <n v="3"/>
    <x v="0"/>
  </r>
  <r>
    <x v="40"/>
    <n v="46"/>
    <n v="415"/>
    <n v="0"/>
    <n v="0"/>
    <n v="184.5"/>
    <n v="77"/>
    <n v="31.37"/>
    <n v="4"/>
    <x v="0"/>
  </r>
  <r>
    <x v="11"/>
    <n v="42"/>
    <n v="415"/>
    <n v="0"/>
    <n v="0"/>
    <n v="140.80000000000001"/>
    <n v="97"/>
    <n v="23.94"/>
    <n v="0"/>
    <x v="0"/>
  </r>
  <r>
    <x v="40"/>
    <n v="33"/>
    <n v="415"/>
    <n v="0"/>
    <n v="0"/>
    <n v="140.80000000000001"/>
    <n v="107"/>
    <n v="23.94"/>
    <n v="3"/>
    <x v="0"/>
  </r>
  <r>
    <x v="42"/>
    <n v="46"/>
    <n v="415"/>
    <n v="1"/>
    <n v="36"/>
    <n v="169.7"/>
    <n v="109"/>
    <n v="28.85"/>
    <n v="0"/>
    <x v="0"/>
  </r>
  <r>
    <x v="26"/>
    <n v="40"/>
    <n v="408"/>
    <n v="0"/>
    <n v="0"/>
    <n v="168.1"/>
    <n v="83"/>
    <n v="28.58"/>
    <n v="3"/>
    <x v="0"/>
  </r>
  <r>
    <x v="21"/>
    <n v="43"/>
    <n v="415"/>
    <n v="1"/>
    <n v="25"/>
    <n v="190.1"/>
    <n v="133"/>
    <n v="32.32"/>
    <n v="2"/>
    <x v="0"/>
  </r>
  <r>
    <x v="27"/>
    <n v="43"/>
    <n v="408"/>
    <n v="0"/>
    <n v="0"/>
    <n v="192.6"/>
    <n v="96"/>
    <n v="32.74"/>
    <n v="2"/>
    <x v="0"/>
  </r>
  <r>
    <x v="26"/>
    <n v="38"/>
    <n v="408"/>
    <n v="0"/>
    <n v="0"/>
    <n v="234.8"/>
    <n v="95"/>
    <n v="39.92"/>
    <n v="0"/>
    <x v="0"/>
  </r>
  <r>
    <x v="45"/>
    <n v="38"/>
    <n v="510"/>
    <n v="0"/>
    <n v="0"/>
    <n v="247.2"/>
    <n v="84"/>
    <n v="42.02"/>
    <n v="1"/>
    <x v="0"/>
  </r>
  <r>
    <x v="10"/>
    <n v="38"/>
    <n v="408"/>
    <n v="0"/>
    <n v="0"/>
    <n v="185.9"/>
    <n v="115"/>
    <n v="31.6"/>
    <n v="2"/>
    <x v="0"/>
  </r>
  <r>
    <x v="12"/>
    <n v="38"/>
    <n v="408"/>
    <n v="0"/>
    <n v="0"/>
    <n v="98.5"/>
    <n v="85"/>
    <n v="16.75"/>
    <n v="2"/>
    <x v="0"/>
  </r>
  <r>
    <x v="14"/>
    <n v="32"/>
    <n v="415"/>
    <n v="0"/>
    <n v="0"/>
    <n v="304"/>
    <n v="141"/>
    <n v="51.68"/>
    <n v="0"/>
    <x v="1"/>
  </r>
  <r>
    <x v="11"/>
    <n v="41"/>
    <n v="415"/>
    <n v="0"/>
    <n v="0"/>
    <n v="201.5"/>
    <n v="127"/>
    <n v="34.26"/>
    <n v="2"/>
    <x v="0"/>
  </r>
  <r>
    <x v="1"/>
    <n v="43"/>
    <n v="415"/>
    <n v="0"/>
    <n v="0"/>
    <n v="191.7"/>
    <n v="125"/>
    <n v="32.590000000000003"/>
    <n v="0"/>
    <x v="0"/>
  </r>
  <r>
    <x v="45"/>
    <n v="43"/>
    <n v="510"/>
    <n v="1"/>
    <n v="45"/>
    <n v="71.2"/>
    <n v="113"/>
    <n v="12.1"/>
    <n v="1"/>
    <x v="0"/>
  </r>
  <r>
    <x v="42"/>
    <n v="32"/>
    <n v="415"/>
    <n v="0"/>
    <n v="0"/>
    <n v="178.4"/>
    <n v="110"/>
    <n v="30.33"/>
    <n v="1"/>
    <x v="0"/>
  </r>
  <r>
    <x v="28"/>
    <n v="42"/>
    <n v="415"/>
    <n v="1"/>
    <n v="18"/>
    <n v="127.2"/>
    <n v="89"/>
    <n v="21.62"/>
    <n v="2"/>
    <x v="0"/>
  </r>
  <r>
    <x v="29"/>
    <n v="38"/>
    <n v="510"/>
    <n v="0"/>
    <n v="0"/>
    <n v="230.7"/>
    <n v="66"/>
    <n v="39.22"/>
    <n v="1"/>
    <x v="0"/>
  </r>
  <r>
    <x v="47"/>
    <n v="45"/>
    <n v="408"/>
    <n v="0"/>
    <n v="0"/>
    <n v="228.3"/>
    <n v="84"/>
    <n v="38.81"/>
    <n v="3"/>
    <x v="0"/>
  </r>
  <r>
    <x v="13"/>
    <n v="40"/>
    <n v="408"/>
    <n v="0"/>
    <n v="0"/>
    <n v="197.7"/>
    <n v="84"/>
    <n v="33.61"/>
    <n v="2"/>
    <x v="0"/>
  </r>
  <r>
    <x v="7"/>
    <n v="41"/>
    <n v="415"/>
    <n v="1"/>
    <n v="35"/>
    <n v="273.7"/>
    <n v="94"/>
    <n v="46.53"/>
    <n v="0"/>
    <x v="0"/>
  </r>
  <r>
    <x v="46"/>
    <n v="38"/>
    <n v="415"/>
    <n v="0"/>
    <n v="0"/>
    <n v="190.5"/>
    <n v="106"/>
    <n v="32.39"/>
    <n v="2"/>
    <x v="0"/>
  </r>
  <r>
    <x v="6"/>
    <n v="34"/>
    <n v="408"/>
    <n v="0"/>
    <n v="0"/>
    <n v="176.1"/>
    <n v="79"/>
    <n v="29.94"/>
    <n v="4"/>
    <x v="0"/>
  </r>
  <r>
    <x v="14"/>
    <n v="43"/>
    <n v="415"/>
    <n v="0"/>
    <n v="0"/>
    <n v="210.4"/>
    <n v="78"/>
    <n v="35.770000000000003"/>
    <n v="2"/>
    <x v="0"/>
  </r>
  <r>
    <x v="10"/>
    <n v="42"/>
    <n v="415"/>
    <n v="1"/>
    <n v="28"/>
    <n v="151"/>
    <n v="59"/>
    <n v="25.67"/>
    <n v="0"/>
    <x v="0"/>
  </r>
  <r>
    <x v="43"/>
    <n v="42"/>
    <n v="415"/>
    <n v="0"/>
    <n v="0"/>
    <n v="144.30000000000001"/>
    <n v="109"/>
    <n v="24.53"/>
    <n v="3"/>
    <x v="0"/>
  </r>
  <r>
    <x v="15"/>
    <n v="44"/>
    <n v="408"/>
    <n v="1"/>
    <n v="42"/>
    <n v="203.7"/>
    <n v="109"/>
    <n v="34.630000000000003"/>
    <n v="3"/>
    <x v="0"/>
  </r>
  <r>
    <x v="40"/>
    <n v="30"/>
    <n v="415"/>
    <n v="0"/>
    <n v="0"/>
    <n v="210.1"/>
    <n v="97"/>
    <n v="35.72"/>
    <n v="0"/>
    <x v="1"/>
  </r>
  <r>
    <x v="0"/>
    <n v="36"/>
    <n v="415"/>
    <n v="1"/>
    <n v="27"/>
    <n v="121.9"/>
    <n v="88"/>
    <n v="20.72"/>
    <n v="3"/>
    <x v="0"/>
  </r>
  <r>
    <x v="12"/>
    <n v="38"/>
    <n v="415"/>
    <n v="0"/>
    <n v="0"/>
    <n v="201.5"/>
    <n v="103"/>
    <n v="34.26"/>
    <n v="0"/>
    <x v="0"/>
  </r>
  <r>
    <x v="1"/>
    <n v="43"/>
    <n v="415"/>
    <n v="0"/>
    <n v="0"/>
    <n v="146"/>
    <n v="58"/>
    <n v="24.82"/>
    <n v="0"/>
    <x v="0"/>
  </r>
  <r>
    <x v="36"/>
    <n v="41"/>
    <n v="510"/>
    <n v="1"/>
    <n v="26"/>
    <n v="69.7"/>
    <n v="84"/>
    <n v="11.85"/>
    <n v="2"/>
    <x v="0"/>
  </r>
  <r>
    <x v="30"/>
    <n v="36"/>
    <n v="415"/>
    <n v="0"/>
    <n v="0"/>
    <n v="183.1"/>
    <n v="109"/>
    <n v="31.13"/>
    <n v="0"/>
    <x v="0"/>
  </r>
  <r>
    <x v="4"/>
    <n v="29"/>
    <n v="408"/>
    <n v="1"/>
    <n v="32"/>
    <n v="148.69999999999999"/>
    <n v="95"/>
    <n v="25.28"/>
    <n v="6"/>
    <x v="1"/>
  </r>
  <r>
    <x v="6"/>
    <n v="26"/>
    <n v="510"/>
    <n v="0"/>
    <n v="0"/>
    <n v="240.1"/>
    <n v="121"/>
    <n v="40.82"/>
    <n v="0"/>
    <x v="1"/>
  </r>
  <r>
    <x v="50"/>
    <n v="38"/>
    <n v="415"/>
    <n v="1"/>
    <n v="25"/>
    <n v="126.4"/>
    <n v="97"/>
    <n v="21.49"/>
    <n v="1"/>
    <x v="0"/>
  </r>
  <r>
    <x v="45"/>
    <n v="46"/>
    <n v="510"/>
    <n v="0"/>
    <n v="0"/>
    <n v="180.2"/>
    <n v="115"/>
    <n v="30.63"/>
    <n v="1"/>
    <x v="0"/>
  </r>
  <r>
    <x v="16"/>
    <n v="45"/>
    <n v="415"/>
    <n v="0"/>
    <n v="0"/>
    <n v="172"/>
    <n v="142"/>
    <n v="29.24"/>
    <n v="0"/>
    <x v="0"/>
  </r>
  <r>
    <x v="0"/>
    <n v="33"/>
    <n v="415"/>
    <n v="1"/>
    <n v="27"/>
    <n v="231.6"/>
    <n v="105"/>
    <n v="39.369999999999997"/>
    <n v="1"/>
    <x v="0"/>
  </r>
  <r>
    <x v="7"/>
    <n v="41"/>
    <n v="415"/>
    <n v="1"/>
    <n v="29"/>
    <n v="42.1"/>
    <n v="114"/>
    <n v="7.16"/>
    <n v="0"/>
    <x v="0"/>
  </r>
  <r>
    <x v="2"/>
    <n v="40"/>
    <n v="408"/>
    <n v="0"/>
    <n v="0"/>
    <n v="155.6"/>
    <n v="90"/>
    <n v="26.45"/>
    <n v="3"/>
    <x v="0"/>
  </r>
  <r>
    <x v="12"/>
    <n v="41"/>
    <n v="415"/>
    <n v="0"/>
    <n v="0"/>
    <n v="234.6"/>
    <n v="126"/>
    <n v="39.880000000000003"/>
    <n v="0"/>
    <x v="0"/>
  </r>
  <r>
    <x v="29"/>
    <n v="36"/>
    <n v="415"/>
    <n v="0"/>
    <n v="0"/>
    <n v="115.5"/>
    <n v="101"/>
    <n v="19.64"/>
    <n v="0"/>
    <x v="0"/>
  </r>
  <r>
    <x v="34"/>
    <n v="50"/>
    <n v="510"/>
    <n v="1"/>
    <n v="42"/>
    <n v="159"/>
    <n v="67"/>
    <n v="27.03"/>
    <n v="2"/>
    <x v="0"/>
  </r>
  <r>
    <x v="3"/>
    <n v="44"/>
    <n v="408"/>
    <n v="0"/>
    <n v="0"/>
    <n v="286.60000000000002"/>
    <n v="114"/>
    <n v="48.72"/>
    <n v="1"/>
    <x v="0"/>
  </r>
  <r>
    <x v="15"/>
    <n v="45"/>
    <n v="408"/>
    <n v="0"/>
    <n v="0"/>
    <n v="181.9"/>
    <n v="70"/>
    <n v="30.92"/>
    <n v="1"/>
    <x v="0"/>
  </r>
  <r>
    <x v="25"/>
    <n v="28"/>
    <n v="408"/>
    <n v="0"/>
    <n v="0"/>
    <n v="235"/>
    <n v="77"/>
    <n v="39.950000000000003"/>
    <n v="3"/>
    <x v="1"/>
  </r>
  <r>
    <x v="43"/>
    <n v="37"/>
    <n v="415"/>
    <n v="0"/>
    <n v="0"/>
    <n v="187.8"/>
    <n v="107"/>
    <n v="31.93"/>
    <n v="0"/>
    <x v="0"/>
  </r>
  <r>
    <x v="31"/>
    <n v="49"/>
    <n v="408"/>
    <n v="0"/>
    <n v="0"/>
    <n v="167.1"/>
    <n v="105"/>
    <n v="28.41"/>
    <n v="3"/>
    <x v="0"/>
  </r>
  <r>
    <x v="8"/>
    <n v="33"/>
    <n v="415"/>
    <n v="1"/>
    <n v="22"/>
    <n v="212.3"/>
    <n v="107"/>
    <n v="36.090000000000003"/>
    <n v="1"/>
    <x v="0"/>
  </r>
  <r>
    <x v="50"/>
    <n v="36"/>
    <n v="415"/>
    <n v="0"/>
    <n v="0"/>
    <n v="227.4"/>
    <n v="94"/>
    <n v="38.659999999999997"/>
    <n v="1"/>
    <x v="0"/>
  </r>
  <r>
    <x v="10"/>
    <n v="24"/>
    <n v="415"/>
    <n v="0"/>
    <n v="0"/>
    <n v="162.5"/>
    <n v="86"/>
    <n v="27.63"/>
    <n v="4"/>
    <x v="1"/>
  </r>
  <r>
    <x v="1"/>
    <n v="42"/>
    <n v="415"/>
    <n v="0"/>
    <n v="0"/>
    <n v="259.60000000000002"/>
    <n v="138"/>
    <n v="44.13"/>
    <n v="1"/>
    <x v="0"/>
  </r>
  <r>
    <x v="2"/>
    <n v="42"/>
    <n v="408"/>
    <n v="1"/>
    <n v="10"/>
    <n v="159.4"/>
    <n v="79"/>
    <n v="27.1"/>
    <n v="2"/>
    <x v="0"/>
  </r>
  <r>
    <x v="41"/>
    <n v="40"/>
    <n v="510"/>
    <n v="1"/>
    <n v="37"/>
    <n v="69.5"/>
    <n v="94"/>
    <n v="11.82"/>
    <n v="0"/>
    <x v="0"/>
  </r>
  <r>
    <x v="2"/>
    <n v="40"/>
    <n v="415"/>
    <n v="0"/>
    <n v="0"/>
    <n v="166.5"/>
    <n v="101"/>
    <n v="28.31"/>
    <n v="3"/>
    <x v="0"/>
  </r>
  <r>
    <x v="47"/>
    <n v="42"/>
    <n v="415"/>
    <n v="1"/>
    <n v="21"/>
    <n v="134.4"/>
    <n v="110"/>
    <n v="22.85"/>
    <n v="3"/>
    <x v="0"/>
  </r>
  <r>
    <x v="23"/>
    <n v="32"/>
    <n v="408"/>
    <n v="1"/>
    <n v="21"/>
    <n v="205.2"/>
    <n v="128"/>
    <n v="34.880000000000003"/>
    <n v="2"/>
    <x v="0"/>
  </r>
  <r>
    <x v="33"/>
    <n v="50"/>
    <n v="415"/>
    <n v="1"/>
    <n v="26"/>
    <n v="132.30000000000001"/>
    <n v="142"/>
    <n v="22.49"/>
    <n v="0"/>
    <x v="0"/>
  </r>
  <r>
    <x v="20"/>
    <n v="42"/>
    <n v="415"/>
    <n v="0"/>
    <n v="0"/>
    <n v="140.30000000000001"/>
    <n v="144"/>
    <n v="23.85"/>
    <n v="2"/>
    <x v="0"/>
  </r>
  <r>
    <x v="2"/>
    <n v="34"/>
    <n v="415"/>
    <n v="0"/>
    <n v="0"/>
    <n v="284.60000000000002"/>
    <n v="113"/>
    <n v="48.38"/>
    <n v="0"/>
    <x v="0"/>
  </r>
  <r>
    <x v="38"/>
    <n v="41"/>
    <n v="415"/>
    <n v="1"/>
    <n v="29"/>
    <n v="189.3"/>
    <n v="107"/>
    <n v="32.18"/>
    <n v="1"/>
    <x v="0"/>
  </r>
  <r>
    <x v="18"/>
    <n v="37"/>
    <n v="415"/>
    <n v="0"/>
    <n v="0"/>
    <n v="184.6"/>
    <n v="132"/>
    <n v="31.38"/>
    <n v="1"/>
    <x v="0"/>
  </r>
  <r>
    <x v="35"/>
    <n v="44"/>
    <n v="415"/>
    <n v="0"/>
    <n v="0"/>
    <n v="161.6"/>
    <n v="96"/>
    <n v="27.47"/>
    <n v="0"/>
    <x v="0"/>
  </r>
  <r>
    <x v="20"/>
    <n v="36"/>
    <n v="510"/>
    <n v="1"/>
    <n v="20"/>
    <n v="268.5"/>
    <n v="91"/>
    <n v="45.65"/>
    <n v="1"/>
    <x v="0"/>
  </r>
  <r>
    <x v="1"/>
    <n v="38"/>
    <n v="415"/>
    <n v="0"/>
    <n v="0"/>
    <n v="178"/>
    <n v="77"/>
    <n v="30.26"/>
    <n v="2"/>
    <x v="0"/>
  </r>
  <r>
    <x v="28"/>
    <n v="49"/>
    <n v="415"/>
    <n v="0"/>
    <n v="0"/>
    <n v="215.6"/>
    <n v="90"/>
    <n v="36.65"/>
    <n v="1"/>
    <x v="0"/>
  </r>
  <r>
    <x v="30"/>
    <n v="40"/>
    <n v="510"/>
    <n v="0"/>
    <n v="0"/>
    <n v="253.9"/>
    <n v="69"/>
    <n v="43.16"/>
    <n v="1"/>
    <x v="0"/>
  </r>
  <r>
    <x v="9"/>
    <n v="38"/>
    <n v="408"/>
    <n v="1"/>
    <n v="22"/>
    <n v="182.8"/>
    <n v="142"/>
    <n v="31.08"/>
    <n v="1"/>
    <x v="0"/>
  </r>
  <r>
    <x v="16"/>
    <n v="40"/>
    <n v="415"/>
    <n v="0"/>
    <n v="0"/>
    <n v="120"/>
    <n v="82"/>
    <n v="20.399999999999999"/>
    <n v="1"/>
    <x v="0"/>
  </r>
  <r>
    <x v="42"/>
    <n v="39"/>
    <n v="408"/>
    <n v="0"/>
    <n v="0"/>
    <n v="138.69999999999999"/>
    <n v="124"/>
    <n v="23.58"/>
    <n v="1"/>
    <x v="0"/>
  </r>
  <r>
    <x v="3"/>
    <n v="37"/>
    <n v="408"/>
    <n v="0"/>
    <n v="0"/>
    <n v="189"/>
    <n v="122"/>
    <n v="32.130000000000003"/>
    <n v="0"/>
    <x v="0"/>
  </r>
  <r>
    <x v="11"/>
    <n v="43"/>
    <n v="408"/>
    <n v="0"/>
    <n v="0"/>
    <n v="134.6"/>
    <n v="91"/>
    <n v="22.88"/>
    <n v="0"/>
    <x v="0"/>
  </r>
  <r>
    <x v="13"/>
    <n v="43"/>
    <n v="408"/>
    <n v="0"/>
    <n v="0"/>
    <n v="181.4"/>
    <n v="106"/>
    <n v="30.84"/>
    <n v="0"/>
    <x v="0"/>
  </r>
  <r>
    <x v="7"/>
    <n v="48"/>
    <n v="510"/>
    <n v="1"/>
    <n v="23"/>
    <n v="194.6"/>
    <n v="106"/>
    <n v="33.08"/>
    <n v="4"/>
    <x v="0"/>
  </r>
  <r>
    <x v="21"/>
    <n v="43"/>
    <n v="415"/>
    <n v="1"/>
    <n v="39"/>
    <n v="268.10000000000002"/>
    <n v="104"/>
    <n v="45.58"/>
    <n v="0"/>
    <x v="0"/>
  </r>
  <r>
    <x v="22"/>
    <n v="27"/>
    <n v="510"/>
    <n v="0"/>
    <n v="0"/>
    <n v="302.8"/>
    <n v="143"/>
    <n v="51.48"/>
    <n v="2"/>
    <x v="1"/>
  </r>
  <r>
    <x v="6"/>
    <n v="39"/>
    <n v="408"/>
    <n v="0"/>
    <n v="0"/>
    <n v="213.2"/>
    <n v="85"/>
    <n v="36.24"/>
    <n v="1"/>
    <x v="0"/>
  </r>
  <r>
    <x v="36"/>
    <n v="38"/>
    <n v="408"/>
    <n v="0"/>
    <n v="0"/>
    <n v="107.9"/>
    <n v="111"/>
    <n v="18.34"/>
    <n v="1"/>
    <x v="0"/>
  </r>
  <r>
    <x v="8"/>
    <n v="43"/>
    <n v="510"/>
    <n v="0"/>
    <n v="0"/>
    <n v="181.7"/>
    <n v="102"/>
    <n v="30.89"/>
    <n v="1"/>
    <x v="0"/>
  </r>
  <r>
    <x v="45"/>
    <n v="43"/>
    <n v="408"/>
    <n v="0"/>
    <n v="0"/>
    <n v="191.8"/>
    <n v="105"/>
    <n v="32.61"/>
    <n v="1"/>
    <x v="0"/>
  </r>
  <r>
    <x v="25"/>
    <n v="35"/>
    <n v="408"/>
    <n v="1"/>
    <n v="21"/>
    <n v="180.2"/>
    <n v="97"/>
    <n v="30.63"/>
    <n v="2"/>
    <x v="0"/>
  </r>
  <r>
    <x v="21"/>
    <n v="43"/>
    <n v="408"/>
    <n v="0"/>
    <n v="0"/>
    <n v="215.1"/>
    <n v="105"/>
    <n v="36.57"/>
    <n v="2"/>
    <x v="0"/>
  </r>
  <r>
    <x v="40"/>
    <n v="26"/>
    <n v="510"/>
    <n v="1"/>
    <n v="38"/>
    <n v="234.6"/>
    <n v="84"/>
    <n v="39.880000000000003"/>
    <n v="1"/>
    <x v="1"/>
  </r>
  <r>
    <x v="45"/>
    <n v="38"/>
    <n v="415"/>
    <n v="1"/>
    <n v="43"/>
    <n v="158.19999999999999"/>
    <n v="94"/>
    <n v="26.89"/>
    <n v="2"/>
    <x v="0"/>
  </r>
  <r>
    <x v="18"/>
    <n v="42"/>
    <n v="510"/>
    <n v="0"/>
    <n v="0"/>
    <n v="204.2"/>
    <n v="98"/>
    <n v="34.71"/>
    <n v="1"/>
    <x v="0"/>
  </r>
  <r>
    <x v="12"/>
    <n v="34"/>
    <n v="415"/>
    <n v="0"/>
    <n v="0"/>
    <n v="221.8"/>
    <n v="105"/>
    <n v="37.71"/>
    <n v="2"/>
    <x v="0"/>
  </r>
  <r>
    <x v="0"/>
    <n v="38"/>
    <n v="415"/>
    <n v="1"/>
    <n v="14"/>
    <n v="183"/>
    <n v="113"/>
    <n v="31.11"/>
    <n v="1"/>
    <x v="0"/>
  </r>
  <r>
    <x v="43"/>
    <n v="37"/>
    <n v="510"/>
    <n v="0"/>
    <n v="0"/>
    <n v="221.5"/>
    <n v="103"/>
    <n v="37.659999999999997"/>
    <n v="1"/>
    <x v="0"/>
  </r>
  <r>
    <x v="45"/>
    <n v="38"/>
    <n v="415"/>
    <n v="0"/>
    <n v="0"/>
    <n v="228.1"/>
    <n v="77"/>
    <n v="38.78"/>
    <n v="0"/>
    <x v="0"/>
  </r>
  <r>
    <x v="49"/>
    <n v="33"/>
    <n v="510"/>
    <n v="0"/>
    <n v="0"/>
    <n v="197.7"/>
    <n v="99"/>
    <n v="33.61"/>
    <n v="3"/>
    <x v="1"/>
  </r>
  <r>
    <x v="19"/>
    <n v="51"/>
    <n v="415"/>
    <n v="1"/>
    <n v="21"/>
    <n v="135.1"/>
    <n v="120"/>
    <n v="22.97"/>
    <n v="4"/>
    <x v="0"/>
  </r>
  <r>
    <x v="37"/>
    <n v="40"/>
    <n v="415"/>
    <n v="1"/>
    <n v="35"/>
    <n v="238.3"/>
    <n v="86"/>
    <n v="40.51"/>
    <n v="5"/>
    <x v="0"/>
  </r>
  <r>
    <x v="12"/>
    <n v="44"/>
    <n v="415"/>
    <n v="1"/>
    <n v="28"/>
    <n v="196.2"/>
    <n v="88"/>
    <n v="33.35"/>
    <n v="0"/>
    <x v="0"/>
  </r>
  <r>
    <x v="7"/>
    <n v="38"/>
    <n v="415"/>
    <n v="1"/>
    <n v="20"/>
    <n v="205.9"/>
    <n v="109"/>
    <n v="35"/>
    <n v="4"/>
    <x v="0"/>
  </r>
  <r>
    <x v="22"/>
    <n v="53"/>
    <n v="415"/>
    <n v="0"/>
    <n v="0"/>
    <n v="174.1"/>
    <n v="97"/>
    <n v="29.6"/>
    <n v="3"/>
    <x v="0"/>
  </r>
  <r>
    <x v="25"/>
    <n v="36"/>
    <n v="408"/>
    <n v="0"/>
    <n v="0"/>
    <n v="154.6"/>
    <n v="81"/>
    <n v="26.28"/>
    <n v="0"/>
    <x v="0"/>
  </r>
  <r>
    <x v="26"/>
    <n v="35"/>
    <n v="415"/>
    <n v="1"/>
    <n v="20"/>
    <n v="186.2"/>
    <n v="112"/>
    <n v="31.65"/>
    <n v="3"/>
    <x v="0"/>
  </r>
  <r>
    <x v="7"/>
    <n v="36"/>
    <n v="415"/>
    <n v="0"/>
    <n v="0"/>
    <n v="176.1"/>
    <n v="113"/>
    <n v="29.94"/>
    <n v="1"/>
    <x v="0"/>
  </r>
  <r>
    <x v="17"/>
    <n v="40"/>
    <n v="415"/>
    <n v="1"/>
    <n v="19"/>
    <n v="163"/>
    <n v="75"/>
    <n v="27.71"/>
    <n v="3"/>
    <x v="0"/>
  </r>
  <r>
    <x v="7"/>
    <n v="37"/>
    <n v="415"/>
    <n v="0"/>
    <n v="0"/>
    <n v="103.6"/>
    <n v="78"/>
    <n v="17.61"/>
    <n v="2"/>
    <x v="0"/>
  </r>
  <r>
    <x v="33"/>
    <n v="43"/>
    <n v="415"/>
    <n v="0"/>
    <n v="0"/>
    <n v="162.1"/>
    <n v="98"/>
    <n v="27.56"/>
    <n v="0"/>
    <x v="0"/>
  </r>
  <r>
    <x v="24"/>
    <n v="47"/>
    <n v="415"/>
    <n v="0"/>
    <n v="0"/>
    <n v="149.19999999999999"/>
    <n v="125"/>
    <n v="25.36"/>
    <n v="4"/>
    <x v="0"/>
  </r>
  <r>
    <x v="36"/>
    <n v="53"/>
    <n v="415"/>
    <n v="0"/>
    <n v="0"/>
    <n v="187.3"/>
    <n v="108"/>
    <n v="31.84"/>
    <n v="3"/>
    <x v="0"/>
  </r>
  <r>
    <x v="0"/>
    <n v="28"/>
    <n v="510"/>
    <n v="0"/>
    <n v="0"/>
    <n v="222.4"/>
    <n v="90"/>
    <n v="37.81"/>
    <n v="2"/>
    <x v="1"/>
  </r>
  <r>
    <x v="7"/>
    <n v="28"/>
    <n v="415"/>
    <n v="0"/>
    <n v="0"/>
    <n v="82.7"/>
    <n v="94"/>
    <n v="14.06"/>
    <n v="0"/>
    <x v="1"/>
  </r>
  <r>
    <x v="13"/>
    <n v="44"/>
    <n v="408"/>
    <n v="1"/>
    <n v="24"/>
    <n v="215.2"/>
    <n v="73"/>
    <n v="36.58"/>
    <n v="0"/>
    <x v="0"/>
  </r>
  <r>
    <x v="43"/>
    <n v="40"/>
    <n v="415"/>
    <n v="0"/>
    <n v="0"/>
    <n v="168"/>
    <n v="103"/>
    <n v="28.56"/>
    <n v="0"/>
    <x v="0"/>
  </r>
  <r>
    <x v="9"/>
    <n v="43"/>
    <n v="415"/>
    <n v="1"/>
    <n v="12"/>
    <n v="62.4"/>
    <n v="119"/>
    <n v="10.61"/>
    <n v="0"/>
    <x v="0"/>
  </r>
  <r>
    <x v="13"/>
    <n v="35"/>
    <n v="415"/>
    <n v="1"/>
    <n v="41"/>
    <n v="226"/>
    <n v="113"/>
    <n v="38.42"/>
    <n v="2"/>
    <x v="0"/>
  </r>
  <r>
    <x v="37"/>
    <n v="38"/>
    <n v="415"/>
    <n v="0"/>
    <n v="0"/>
    <n v="205.7"/>
    <n v="80"/>
    <n v="34.97"/>
    <n v="2"/>
    <x v="0"/>
  </r>
  <r>
    <x v="19"/>
    <n v="49"/>
    <n v="415"/>
    <n v="1"/>
    <n v="20"/>
    <n v="184.8"/>
    <n v="105"/>
    <n v="31.42"/>
    <n v="1"/>
    <x v="0"/>
  </r>
  <r>
    <x v="3"/>
    <n v="44"/>
    <n v="510"/>
    <n v="0"/>
    <n v="0"/>
    <n v="193.1"/>
    <n v="93"/>
    <n v="32.83"/>
    <n v="1"/>
    <x v="0"/>
  </r>
  <r>
    <x v="30"/>
    <n v="32"/>
    <n v="510"/>
    <n v="1"/>
    <n v="41"/>
    <n v="225.5"/>
    <n v="95"/>
    <n v="38.340000000000003"/>
    <n v="2"/>
    <x v="0"/>
  </r>
  <r>
    <x v="21"/>
    <n v="47"/>
    <n v="415"/>
    <n v="0"/>
    <n v="0"/>
    <n v="163.5"/>
    <n v="107"/>
    <n v="27.8"/>
    <n v="2"/>
    <x v="0"/>
  </r>
  <r>
    <x v="1"/>
    <n v="35"/>
    <n v="510"/>
    <n v="1"/>
    <n v="22"/>
    <n v="244.7"/>
    <n v="104"/>
    <n v="41.6"/>
    <n v="0"/>
    <x v="0"/>
  </r>
  <r>
    <x v="3"/>
    <n v="31"/>
    <n v="408"/>
    <n v="0"/>
    <n v="0"/>
    <n v="216.7"/>
    <n v="70"/>
    <n v="36.840000000000003"/>
    <n v="1"/>
    <x v="0"/>
  </r>
  <r>
    <x v="23"/>
    <n v="38"/>
    <n v="415"/>
    <n v="1"/>
    <n v="15"/>
    <n v="196.8"/>
    <n v="79"/>
    <n v="33.46"/>
    <n v="1"/>
    <x v="0"/>
  </r>
  <r>
    <x v="22"/>
    <n v="40"/>
    <n v="510"/>
    <n v="0"/>
    <n v="0"/>
    <n v="197.3"/>
    <n v="120"/>
    <n v="33.54"/>
    <n v="1"/>
    <x v="0"/>
  </r>
  <r>
    <x v="25"/>
    <n v="41"/>
    <n v="415"/>
    <n v="1"/>
    <n v="23"/>
    <n v="208.7"/>
    <n v="57"/>
    <n v="35.479999999999997"/>
    <n v="1"/>
    <x v="0"/>
  </r>
  <r>
    <x v="6"/>
    <n v="39"/>
    <n v="408"/>
    <n v="0"/>
    <n v="0"/>
    <n v="168.4"/>
    <n v="53"/>
    <n v="28.63"/>
    <n v="1"/>
    <x v="0"/>
  </r>
  <r>
    <x v="27"/>
    <n v="43"/>
    <n v="415"/>
    <n v="0"/>
    <n v="0"/>
    <n v="129.4"/>
    <n v="69"/>
    <n v="22"/>
    <n v="1"/>
    <x v="0"/>
  </r>
  <r>
    <x v="12"/>
    <n v="44"/>
    <n v="510"/>
    <n v="0"/>
    <n v="0"/>
    <n v="260.89999999999998"/>
    <n v="94"/>
    <n v="44.35"/>
    <n v="1"/>
    <x v="0"/>
  </r>
  <r>
    <x v="11"/>
    <n v="29"/>
    <n v="415"/>
    <n v="0"/>
    <n v="0"/>
    <n v="267.89999999999998"/>
    <n v="80"/>
    <n v="45.54"/>
    <n v="3"/>
    <x v="1"/>
  </r>
  <r>
    <x v="40"/>
    <n v="46"/>
    <n v="415"/>
    <n v="0"/>
    <n v="0"/>
    <n v="172.7"/>
    <n v="90"/>
    <n v="29.36"/>
    <n v="0"/>
    <x v="0"/>
  </r>
  <r>
    <x v="8"/>
    <n v="45"/>
    <n v="408"/>
    <n v="0"/>
    <n v="0"/>
    <n v="159.1"/>
    <n v="80"/>
    <n v="27.05"/>
    <n v="0"/>
    <x v="0"/>
  </r>
  <r>
    <x v="12"/>
    <n v="42"/>
    <n v="510"/>
    <n v="0"/>
    <n v="0"/>
    <n v="166.8"/>
    <n v="138"/>
    <n v="28.36"/>
    <n v="2"/>
    <x v="0"/>
  </r>
  <r>
    <x v="21"/>
    <n v="41"/>
    <n v="415"/>
    <n v="1"/>
    <n v="17"/>
    <n v="145.69999999999999"/>
    <n v="89"/>
    <n v="24.77"/>
    <n v="1"/>
    <x v="0"/>
  </r>
  <r>
    <x v="16"/>
    <n v="39"/>
    <n v="408"/>
    <n v="0"/>
    <n v="0"/>
    <n v="129.4"/>
    <n v="104"/>
    <n v="22"/>
    <n v="1"/>
    <x v="0"/>
  </r>
  <r>
    <x v="9"/>
    <n v="47"/>
    <n v="510"/>
    <n v="0"/>
    <n v="0"/>
    <n v="171.5"/>
    <n v="77"/>
    <n v="29.16"/>
    <n v="0"/>
    <x v="0"/>
  </r>
  <r>
    <x v="10"/>
    <n v="35"/>
    <n v="510"/>
    <n v="0"/>
    <n v="0"/>
    <n v="180.6"/>
    <n v="134"/>
    <n v="30.7"/>
    <n v="4"/>
    <x v="1"/>
  </r>
  <r>
    <x v="19"/>
    <n v="36"/>
    <n v="510"/>
    <n v="1"/>
    <n v="33"/>
    <n v="225.7"/>
    <n v="133"/>
    <n v="38.369999999999997"/>
    <n v="3"/>
    <x v="0"/>
  </r>
  <r>
    <x v="26"/>
    <n v="38"/>
    <n v="510"/>
    <n v="0"/>
    <n v="0"/>
    <n v="176.9"/>
    <n v="110"/>
    <n v="30.07"/>
    <n v="1"/>
    <x v="0"/>
  </r>
  <r>
    <x v="29"/>
    <n v="46"/>
    <n v="415"/>
    <n v="0"/>
    <n v="0"/>
    <n v="250.5"/>
    <n v="89"/>
    <n v="42.59"/>
    <n v="1"/>
    <x v="0"/>
  </r>
  <r>
    <x v="34"/>
    <n v="41"/>
    <n v="408"/>
    <n v="0"/>
    <n v="0"/>
    <n v="282.8"/>
    <n v="108"/>
    <n v="48.08"/>
    <n v="3"/>
    <x v="1"/>
  </r>
  <r>
    <x v="30"/>
    <n v="42"/>
    <n v="510"/>
    <n v="0"/>
    <n v="0"/>
    <n v="142.6"/>
    <n v="90"/>
    <n v="24.24"/>
    <n v="0"/>
    <x v="0"/>
  </r>
  <r>
    <x v="40"/>
    <n v="37"/>
    <n v="510"/>
    <n v="0"/>
    <n v="0"/>
    <n v="276.10000000000002"/>
    <n v="120"/>
    <n v="46.94"/>
    <n v="1"/>
    <x v="0"/>
  </r>
  <r>
    <x v="21"/>
    <n v="41"/>
    <n v="510"/>
    <n v="0"/>
    <n v="0"/>
    <n v="154.30000000000001"/>
    <n v="71"/>
    <n v="26.23"/>
    <n v="0"/>
    <x v="0"/>
  </r>
  <r>
    <x v="8"/>
    <n v="41"/>
    <n v="408"/>
    <n v="1"/>
    <n v="35"/>
    <n v="181"/>
    <n v="88"/>
    <n v="30.77"/>
    <n v="1"/>
    <x v="0"/>
  </r>
  <r>
    <x v="31"/>
    <n v="43"/>
    <n v="415"/>
    <n v="0"/>
    <n v="0"/>
    <n v="108.1"/>
    <n v="81"/>
    <n v="18.38"/>
    <n v="1"/>
    <x v="0"/>
  </r>
  <r>
    <x v="48"/>
    <n v="40"/>
    <n v="415"/>
    <n v="1"/>
    <n v="31"/>
    <n v="252.1"/>
    <n v="98"/>
    <n v="42.86"/>
    <n v="2"/>
    <x v="0"/>
  </r>
  <r>
    <x v="3"/>
    <n v="37"/>
    <n v="510"/>
    <n v="0"/>
    <n v="0"/>
    <n v="160.1"/>
    <n v="64"/>
    <n v="27.22"/>
    <n v="5"/>
    <x v="1"/>
  </r>
  <r>
    <x v="26"/>
    <n v="45"/>
    <n v="408"/>
    <n v="0"/>
    <n v="0"/>
    <n v="217.6"/>
    <n v="82"/>
    <n v="36.99"/>
    <n v="0"/>
    <x v="0"/>
  </r>
  <r>
    <x v="10"/>
    <n v="36"/>
    <n v="415"/>
    <n v="1"/>
    <n v="22"/>
    <n v="198.3"/>
    <n v="144"/>
    <n v="33.71"/>
    <n v="2"/>
    <x v="0"/>
  </r>
  <r>
    <x v="23"/>
    <n v="44"/>
    <n v="415"/>
    <n v="1"/>
    <n v="32"/>
    <n v="190.3"/>
    <n v="97"/>
    <n v="32.35"/>
    <n v="2"/>
    <x v="0"/>
  </r>
  <r>
    <x v="17"/>
    <n v="36"/>
    <n v="408"/>
    <n v="1"/>
    <n v="23"/>
    <n v="184.7"/>
    <n v="63"/>
    <n v="31.4"/>
    <n v="1"/>
    <x v="0"/>
  </r>
  <r>
    <x v="41"/>
    <n v="36"/>
    <n v="510"/>
    <n v="1"/>
    <n v="16"/>
    <n v="125.1"/>
    <n v="56"/>
    <n v="21.27"/>
    <n v="0"/>
    <x v="0"/>
  </r>
  <r>
    <x v="41"/>
    <n v="51"/>
    <n v="510"/>
    <n v="0"/>
    <n v="0"/>
    <n v="181.3"/>
    <n v="100"/>
    <n v="30.82"/>
    <n v="1"/>
    <x v="0"/>
  </r>
  <r>
    <x v="30"/>
    <n v="41"/>
    <n v="510"/>
    <n v="0"/>
    <n v="0"/>
    <n v="99.8"/>
    <n v="101"/>
    <n v="16.97"/>
    <n v="0"/>
    <x v="0"/>
  </r>
  <r>
    <x v="24"/>
    <n v="36"/>
    <n v="408"/>
    <n v="0"/>
    <n v="0"/>
    <n v="254.8"/>
    <n v="97"/>
    <n v="43.32"/>
    <n v="1"/>
    <x v="0"/>
  </r>
  <r>
    <x v="38"/>
    <n v="28"/>
    <n v="408"/>
    <n v="0"/>
    <n v="0"/>
    <n v="244.5"/>
    <n v="72"/>
    <n v="41.57"/>
    <n v="5"/>
    <x v="1"/>
  </r>
  <r>
    <x v="0"/>
    <n v="39"/>
    <n v="408"/>
    <n v="0"/>
    <n v="0"/>
    <n v="167.7"/>
    <n v="74"/>
    <n v="28.51"/>
    <n v="1"/>
    <x v="0"/>
  </r>
  <r>
    <x v="4"/>
    <n v="48"/>
    <n v="510"/>
    <n v="0"/>
    <n v="0"/>
    <n v="79.5"/>
    <n v="121"/>
    <n v="13.52"/>
    <n v="2"/>
    <x v="0"/>
  </r>
  <r>
    <x v="12"/>
    <n v="25"/>
    <n v="408"/>
    <n v="0"/>
    <n v="0"/>
    <n v="133"/>
    <n v="94"/>
    <n v="22.61"/>
    <n v="4"/>
    <x v="1"/>
  </r>
  <r>
    <x v="34"/>
    <n v="30"/>
    <n v="408"/>
    <n v="0"/>
    <n v="0"/>
    <n v="297.2"/>
    <n v="113"/>
    <n v="50.52"/>
    <n v="1"/>
    <x v="1"/>
  </r>
  <r>
    <x v="11"/>
    <n v="35"/>
    <n v="415"/>
    <n v="0"/>
    <n v="0"/>
    <n v="214.9"/>
    <n v="72"/>
    <n v="36.53"/>
    <n v="2"/>
    <x v="0"/>
  </r>
  <r>
    <x v="1"/>
    <n v="44"/>
    <n v="408"/>
    <n v="0"/>
    <n v="0"/>
    <n v="269.89999999999998"/>
    <n v="99"/>
    <n v="45.88"/>
    <n v="1"/>
    <x v="0"/>
  </r>
  <r>
    <x v="36"/>
    <n v="43"/>
    <n v="415"/>
    <n v="0"/>
    <n v="0"/>
    <n v="143.80000000000001"/>
    <n v="102"/>
    <n v="24.45"/>
    <n v="1"/>
    <x v="0"/>
  </r>
  <r>
    <x v="12"/>
    <n v="24"/>
    <n v="415"/>
    <n v="0"/>
    <n v="0"/>
    <n v="132.19999999999999"/>
    <n v="122"/>
    <n v="22.47"/>
    <n v="3"/>
    <x v="1"/>
  </r>
  <r>
    <x v="4"/>
    <n v="44"/>
    <n v="408"/>
    <n v="0"/>
    <n v="0"/>
    <n v="162.80000000000001"/>
    <n v="117"/>
    <n v="27.68"/>
    <n v="1"/>
    <x v="0"/>
  </r>
  <r>
    <x v="1"/>
    <n v="35"/>
    <n v="408"/>
    <n v="0"/>
    <n v="0"/>
    <n v="351.5"/>
    <n v="95"/>
    <n v="59.76"/>
    <n v="1"/>
    <x v="1"/>
  </r>
  <r>
    <x v="33"/>
    <n v="42"/>
    <n v="415"/>
    <n v="0"/>
    <n v="0"/>
    <n v="165.8"/>
    <n v="96"/>
    <n v="28.19"/>
    <n v="0"/>
    <x v="0"/>
  </r>
  <r>
    <x v="40"/>
    <n v="48"/>
    <n v="415"/>
    <n v="1"/>
    <n v="24"/>
    <n v="195.7"/>
    <n v="108"/>
    <n v="33.270000000000003"/>
    <n v="2"/>
    <x v="0"/>
  </r>
  <r>
    <x v="49"/>
    <n v="39"/>
    <n v="408"/>
    <n v="0"/>
    <n v="0"/>
    <n v="250.6"/>
    <n v="100"/>
    <n v="42.6"/>
    <n v="2"/>
    <x v="0"/>
  </r>
  <r>
    <x v="11"/>
    <n v="45"/>
    <n v="510"/>
    <n v="0"/>
    <n v="0"/>
    <n v="141.9"/>
    <n v="112"/>
    <n v="24.12"/>
    <n v="1"/>
    <x v="0"/>
  </r>
  <r>
    <x v="0"/>
    <n v="37"/>
    <n v="510"/>
    <n v="0"/>
    <n v="0"/>
    <n v="168.5"/>
    <n v="80"/>
    <n v="28.65"/>
    <n v="1"/>
    <x v="0"/>
  </r>
  <r>
    <x v="47"/>
    <n v="43"/>
    <n v="415"/>
    <n v="1"/>
    <n v="19"/>
    <n v="127.6"/>
    <n v="88"/>
    <n v="21.69"/>
    <n v="0"/>
    <x v="0"/>
  </r>
  <r>
    <x v="47"/>
    <n v="42"/>
    <n v="408"/>
    <n v="0"/>
    <n v="0"/>
    <n v="197.2"/>
    <n v="111"/>
    <n v="33.520000000000003"/>
    <n v="1"/>
    <x v="0"/>
  </r>
  <r>
    <x v="34"/>
    <n v="45"/>
    <n v="415"/>
    <n v="1"/>
    <n v="28"/>
    <n v="217.4"/>
    <n v="98"/>
    <n v="36.96"/>
    <n v="1"/>
    <x v="0"/>
  </r>
  <r>
    <x v="1"/>
    <n v="37"/>
    <n v="415"/>
    <n v="0"/>
    <n v="0"/>
    <n v="97.2"/>
    <n v="91"/>
    <n v="16.52"/>
    <n v="1"/>
    <x v="1"/>
  </r>
  <r>
    <x v="26"/>
    <n v="42"/>
    <n v="415"/>
    <n v="1"/>
    <n v="23"/>
    <n v="87.7"/>
    <n v="91"/>
    <n v="14.91"/>
    <n v="1"/>
    <x v="0"/>
  </r>
  <r>
    <x v="6"/>
    <n v="41"/>
    <n v="415"/>
    <n v="1"/>
    <n v="32"/>
    <n v="186.4"/>
    <n v="75"/>
    <n v="31.69"/>
    <n v="1"/>
    <x v="0"/>
  </r>
  <r>
    <x v="43"/>
    <n v="41"/>
    <n v="415"/>
    <n v="0"/>
    <n v="0"/>
    <n v="180"/>
    <n v="110"/>
    <n v="30.6"/>
    <n v="0"/>
    <x v="0"/>
  </r>
  <r>
    <x v="19"/>
    <n v="40"/>
    <n v="408"/>
    <n v="0"/>
    <n v="0"/>
    <n v="232.4"/>
    <n v="92"/>
    <n v="39.51"/>
    <n v="1"/>
    <x v="0"/>
  </r>
  <r>
    <x v="41"/>
    <n v="36"/>
    <n v="415"/>
    <n v="0"/>
    <n v="0"/>
    <n v="151.6"/>
    <n v="119"/>
    <n v="25.77"/>
    <n v="3"/>
    <x v="0"/>
  </r>
  <r>
    <x v="5"/>
    <n v="39"/>
    <n v="510"/>
    <n v="0"/>
    <n v="0"/>
    <n v="172.2"/>
    <n v="81"/>
    <n v="29.27"/>
    <n v="3"/>
    <x v="0"/>
  </r>
  <r>
    <x v="26"/>
    <n v="48"/>
    <n v="408"/>
    <n v="0"/>
    <n v="0"/>
    <n v="260.89999999999998"/>
    <n v="88"/>
    <n v="44.35"/>
    <n v="1"/>
    <x v="0"/>
  </r>
  <r>
    <x v="21"/>
    <n v="40"/>
    <n v="415"/>
    <n v="0"/>
    <n v="0"/>
    <n v="124.4"/>
    <n v="109"/>
    <n v="21.15"/>
    <n v="2"/>
    <x v="0"/>
  </r>
  <r>
    <x v="20"/>
    <n v="47"/>
    <n v="510"/>
    <n v="0"/>
    <n v="0"/>
    <n v="126.8"/>
    <n v="101"/>
    <n v="21.56"/>
    <n v="2"/>
    <x v="0"/>
  </r>
  <r>
    <x v="6"/>
    <n v="37"/>
    <n v="510"/>
    <n v="0"/>
    <n v="0"/>
    <n v="110"/>
    <n v="107"/>
    <n v="18.7"/>
    <n v="1"/>
    <x v="0"/>
  </r>
  <r>
    <x v="30"/>
    <n v="47"/>
    <n v="408"/>
    <n v="0"/>
    <n v="0"/>
    <n v="231.1"/>
    <n v="92"/>
    <n v="39.29"/>
    <n v="4"/>
    <x v="0"/>
  </r>
  <r>
    <x v="20"/>
    <n v="39"/>
    <n v="415"/>
    <n v="0"/>
    <n v="0"/>
    <n v="187.4"/>
    <n v="74"/>
    <n v="31.86"/>
    <n v="1"/>
    <x v="0"/>
  </r>
  <r>
    <x v="39"/>
    <n v="37"/>
    <n v="415"/>
    <n v="0"/>
    <n v="0"/>
    <n v="166.4"/>
    <n v="114"/>
    <n v="28.29"/>
    <n v="3"/>
    <x v="0"/>
  </r>
  <r>
    <x v="24"/>
    <n v="39"/>
    <n v="408"/>
    <n v="0"/>
    <n v="0"/>
    <n v="141.80000000000001"/>
    <n v="85"/>
    <n v="24.11"/>
    <n v="1"/>
    <x v="0"/>
  </r>
  <r>
    <x v="46"/>
    <n v="26"/>
    <n v="408"/>
    <n v="1"/>
    <n v="35"/>
    <n v="159.5"/>
    <n v="95"/>
    <n v="27.12"/>
    <n v="5"/>
    <x v="1"/>
  </r>
  <r>
    <x v="23"/>
    <n v="33"/>
    <n v="415"/>
    <n v="0"/>
    <n v="0"/>
    <n v="218.9"/>
    <n v="124"/>
    <n v="37.21"/>
    <n v="2"/>
    <x v="0"/>
  </r>
  <r>
    <x v="3"/>
    <n v="46"/>
    <n v="415"/>
    <n v="0"/>
    <n v="0"/>
    <n v="138.69999999999999"/>
    <n v="101"/>
    <n v="23.58"/>
    <n v="2"/>
    <x v="0"/>
  </r>
  <r>
    <x v="50"/>
    <n v="29"/>
    <n v="415"/>
    <n v="0"/>
    <n v="0"/>
    <n v="158.1"/>
    <n v="101"/>
    <n v="26.88"/>
    <n v="3"/>
    <x v="1"/>
  </r>
  <r>
    <x v="1"/>
    <n v="42"/>
    <n v="415"/>
    <n v="0"/>
    <n v="0"/>
    <n v="97.9"/>
    <n v="138"/>
    <n v="16.64"/>
    <n v="1"/>
    <x v="0"/>
  </r>
  <r>
    <x v="21"/>
    <n v="23"/>
    <n v="510"/>
    <n v="0"/>
    <n v="0"/>
    <n v="103.5"/>
    <n v="105"/>
    <n v="17.600000000000001"/>
    <n v="5"/>
    <x v="1"/>
  </r>
  <r>
    <x v="1"/>
    <n v="43"/>
    <n v="408"/>
    <n v="0"/>
    <n v="0"/>
    <n v="206.3"/>
    <n v="113"/>
    <n v="35.07"/>
    <n v="2"/>
    <x v="0"/>
  </r>
  <r>
    <x v="15"/>
    <n v="41"/>
    <n v="415"/>
    <n v="1"/>
    <n v="24"/>
    <n v="211.5"/>
    <n v="121"/>
    <n v="35.96"/>
    <n v="3"/>
    <x v="0"/>
  </r>
  <r>
    <x v="19"/>
    <n v="32"/>
    <n v="510"/>
    <n v="0"/>
    <n v="0"/>
    <n v="125"/>
    <n v="96"/>
    <n v="21.25"/>
    <n v="1"/>
    <x v="1"/>
  </r>
  <r>
    <x v="14"/>
    <n v="37"/>
    <n v="408"/>
    <n v="1"/>
    <n v="41"/>
    <n v="141.30000000000001"/>
    <n v="127"/>
    <n v="24.02"/>
    <n v="3"/>
    <x v="0"/>
  </r>
  <r>
    <x v="3"/>
    <n v="34"/>
    <n v="415"/>
    <n v="0"/>
    <n v="0"/>
    <n v="119"/>
    <n v="94"/>
    <n v="20.23"/>
    <n v="2"/>
    <x v="0"/>
  </r>
  <r>
    <x v="12"/>
    <n v="29"/>
    <n v="415"/>
    <n v="0"/>
    <n v="0"/>
    <n v="260.60000000000002"/>
    <n v="81"/>
    <n v="44.3"/>
    <n v="0"/>
    <x v="1"/>
  </r>
  <r>
    <x v="14"/>
    <n v="40"/>
    <n v="415"/>
    <n v="0"/>
    <n v="0"/>
    <n v="149.19999999999999"/>
    <n v="128"/>
    <n v="25.36"/>
    <n v="1"/>
    <x v="0"/>
  </r>
  <r>
    <x v="29"/>
    <n v="45"/>
    <n v="415"/>
    <n v="0"/>
    <n v="0"/>
    <n v="163.69999999999999"/>
    <n v="109"/>
    <n v="27.83"/>
    <n v="1"/>
    <x v="0"/>
  </r>
  <r>
    <x v="11"/>
    <n v="38"/>
    <n v="415"/>
    <n v="0"/>
    <n v="0"/>
    <n v="223"/>
    <n v="109"/>
    <n v="37.909999999999997"/>
    <n v="2"/>
    <x v="0"/>
  </r>
  <r>
    <x v="41"/>
    <n v="36"/>
    <n v="408"/>
    <n v="0"/>
    <n v="0"/>
    <n v="200.2"/>
    <n v="115"/>
    <n v="34.03"/>
    <n v="3"/>
    <x v="0"/>
  </r>
  <r>
    <x v="36"/>
    <n v="42"/>
    <n v="415"/>
    <n v="0"/>
    <n v="0"/>
    <n v="248.6"/>
    <n v="59"/>
    <n v="42.26"/>
    <n v="2"/>
    <x v="0"/>
  </r>
  <r>
    <x v="47"/>
    <n v="47"/>
    <n v="415"/>
    <n v="1"/>
    <n v="26"/>
    <n v="214.2"/>
    <n v="80"/>
    <n v="36.409999999999997"/>
    <n v="2"/>
    <x v="0"/>
  </r>
  <r>
    <x v="5"/>
    <n v="43"/>
    <n v="415"/>
    <n v="0"/>
    <n v="0"/>
    <n v="245.6"/>
    <n v="128"/>
    <n v="41.75"/>
    <n v="2"/>
    <x v="0"/>
  </r>
  <r>
    <x v="46"/>
    <n v="36"/>
    <n v="408"/>
    <n v="0"/>
    <n v="0"/>
    <n v="238.6"/>
    <n v="85"/>
    <n v="40.56"/>
    <n v="0"/>
    <x v="0"/>
  </r>
  <r>
    <x v="28"/>
    <n v="42"/>
    <n v="510"/>
    <n v="0"/>
    <n v="0"/>
    <n v="86.1"/>
    <n v="97"/>
    <n v="14.64"/>
    <n v="3"/>
    <x v="0"/>
  </r>
  <r>
    <x v="42"/>
    <n v="45"/>
    <n v="415"/>
    <n v="0"/>
    <n v="0"/>
    <n v="161.6"/>
    <n v="94"/>
    <n v="27.47"/>
    <n v="2"/>
    <x v="0"/>
  </r>
  <r>
    <x v="29"/>
    <n v="29"/>
    <n v="415"/>
    <n v="0"/>
    <n v="0"/>
    <n v="257.89999999999998"/>
    <n v="80"/>
    <n v="43.84"/>
    <n v="2"/>
    <x v="1"/>
  </r>
  <r>
    <x v="45"/>
    <n v="37"/>
    <n v="415"/>
    <n v="0"/>
    <n v="0"/>
    <n v="209.2"/>
    <n v="127"/>
    <n v="35.56"/>
    <n v="3"/>
    <x v="0"/>
  </r>
  <r>
    <x v="8"/>
    <n v="39"/>
    <n v="510"/>
    <n v="1"/>
    <n v="19"/>
    <n v="214"/>
    <n v="57"/>
    <n v="36.380000000000003"/>
    <n v="1"/>
    <x v="0"/>
  </r>
  <r>
    <x v="26"/>
    <n v="36"/>
    <n v="415"/>
    <n v="1"/>
    <n v="21"/>
    <n v="196"/>
    <n v="104"/>
    <n v="33.32"/>
    <n v="0"/>
    <x v="0"/>
  </r>
  <r>
    <x v="10"/>
    <n v="39"/>
    <n v="415"/>
    <n v="1"/>
    <n v="33"/>
    <n v="129.80000000000001"/>
    <n v="112"/>
    <n v="22.07"/>
    <n v="1"/>
    <x v="0"/>
  </r>
  <r>
    <x v="6"/>
    <n v="39"/>
    <n v="408"/>
    <n v="0"/>
    <n v="0"/>
    <n v="239.1"/>
    <n v="96"/>
    <n v="40.65"/>
    <n v="0"/>
    <x v="0"/>
  </r>
  <r>
    <x v="47"/>
    <n v="27"/>
    <n v="510"/>
    <n v="0"/>
    <n v="0"/>
    <n v="133.19999999999999"/>
    <n v="80"/>
    <n v="22.64"/>
    <n v="3"/>
    <x v="1"/>
  </r>
  <r>
    <x v="27"/>
    <n v="41"/>
    <n v="408"/>
    <n v="0"/>
    <n v="0"/>
    <n v="135.69999999999999"/>
    <n v="34"/>
    <n v="23.07"/>
    <n v="1"/>
    <x v="0"/>
  </r>
  <r>
    <x v="35"/>
    <n v="43"/>
    <n v="415"/>
    <n v="1"/>
    <n v="31"/>
    <n v="211"/>
    <n v="117"/>
    <n v="35.869999999999997"/>
    <n v="1"/>
    <x v="0"/>
  </r>
  <r>
    <x v="14"/>
    <n v="37"/>
    <n v="510"/>
    <n v="0"/>
    <n v="0"/>
    <n v="135.19999999999999"/>
    <n v="93"/>
    <n v="22.98"/>
    <n v="3"/>
    <x v="0"/>
  </r>
  <r>
    <x v="5"/>
    <n v="36"/>
    <n v="408"/>
    <n v="0"/>
    <n v="0"/>
    <n v="140.80000000000001"/>
    <n v="126"/>
    <n v="23.94"/>
    <n v="4"/>
    <x v="1"/>
  </r>
  <r>
    <x v="43"/>
    <n v="43"/>
    <n v="510"/>
    <n v="0"/>
    <n v="0"/>
    <n v="160.19999999999999"/>
    <n v="103"/>
    <n v="27.23"/>
    <n v="1"/>
    <x v="0"/>
  </r>
  <r>
    <x v="24"/>
    <n v="42"/>
    <n v="415"/>
    <n v="0"/>
    <n v="0"/>
    <n v="153.69999999999999"/>
    <n v="86"/>
    <n v="26.13"/>
    <n v="1"/>
    <x v="0"/>
  </r>
  <r>
    <x v="50"/>
    <n v="40"/>
    <n v="415"/>
    <n v="0"/>
    <n v="0"/>
    <n v="237.6"/>
    <n v="86"/>
    <n v="40.39"/>
    <n v="2"/>
    <x v="0"/>
  </r>
  <r>
    <x v="38"/>
    <n v="41"/>
    <n v="510"/>
    <n v="0"/>
    <n v="0"/>
    <n v="182.1"/>
    <n v="92"/>
    <n v="30.96"/>
    <n v="2"/>
    <x v="0"/>
  </r>
  <r>
    <x v="24"/>
    <n v="41"/>
    <n v="408"/>
    <n v="0"/>
    <n v="0"/>
    <n v="198.7"/>
    <n v="108"/>
    <n v="33.78"/>
    <n v="2"/>
    <x v="0"/>
  </r>
  <r>
    <x v="3"/>
    <n v="35"/>
    <n v="408"/>
    <n v="1"/>
    <n v="47"/>
    <n v="151.1"/>
    <n v="117"/>
    <n v="25.69"/>
    <n v="1"/>
    <x v="0"/>
  </r>
  <r>
    <x v="38"/>
    <n v="48"/>
    <n v="510"/>
    <n v="0"/>
    <n v="0"/>
    <n v="195.2"/>
    <n v="84"/>
    <n v="33.18"/>
    <n v="0"/>
    <x v="0"/>
  </r>
  <r>
    <x v="1"/>
    <n v="30"/>
    <n v="408"/>
    <n v="1"/>
    <n v="34"/>
    <n v="209.9"/>
    <n v="79"/>
    <n v="35.68"/>
    <n v="2"/>
    <x v="1"/>
  </r>
  <r>
    <x v="8"/>
    <n v="42"/>
    <n v="415"/>
    <n v="1"/>
    <n v="18"/>
    <n v="130.69999999999999"/>
    <n v="86"/>
    <n v="22.22"/>
    <n v="0"/>
    <x v="0"/>
  </r>
  <r>
    <x v="43"/>
    <n v="41"/>
    <n v="415"/>
    <n v="0"/>
    <n v="0"/>
    <n v="265.89999999999998"/>
    <n v="112"/>
    <n v="45.2"/>
    <n v="1"/>
    <x v="0"/>
  </r>
  <r>
    <x v="14"/>
    <n v="44"/>
    <n v="408"/>
    <n v="0"/>
    <n v="0"/>
    <n v="249.7"/>
    <n v="91"/>
    <n v="42.45"/>
    <n v="1"/>
    <x v="0"/>
  </r>
  <r>
    <x v="42"/>
    <n v="42"/>
    <n v="510"/>
    <n v="0"/>
    <n v="0"/>
    <n v="204.1"/>
    <n v="116"/>
    <n v="34.700000000000003"/>
    <n v="2"/>
    <x v="0"/>
  </r>
  <r>
    <x v="26"/>
    <n v="43"/>
    <n v="510"/>
    <n v="1"/>
    <n v="24"/>
    <n v="135.80000000000001"/>
    <n v="108"/>
    <n v="23.09"/>
    <n v="0"/>
    <x v="0"/>
  </r>
  <r>
    <x v="41"/>
    <n v="41"/>
    <n v="415"/>
    <n v="0"/>
    <n v="0"/>
    <n v="211.4"/>
    <n v="105"/>
    <n v="35.94"/>
    <n v="2"/>
    <x v="0"/>
  </r>
  <r>
    <x v="10"/>
    <n v="40"/>
    <n v="510"/>
    <n v="0"/>
    <n v="0"/>
    <n v="185.8"/>
    <n v="102"/>
    <n v="31.59"/>
    <n v="2"/>
    <x v="0"/>
  </r>
  <r>
    <x v="12"/>
    <n v="46"/>
    <n v="415"/>
    <n v="0"/>
    <n v="0"/>
    <n v="202.5"/>
    <n v="91"/>
    <n v="34.43"/>
    <n v="3"/>
    <x v="0"/>
  </r>
  <r>
    <x v="50"/>
    <n v="43"/>
    <n v="510"/>
    <n v="0"/>
    <n v="0"/>
    <n v="169.4"/>
    <n v="127"/>
    <n v="28.8"/>
    <n v="1"/>
    <x v="0"/>
  </r>
  <r>
    <x v="17"/>
    <n v="36"/>
    <n v="415"/>
    <n v="0"/>
    <n v="0"/>
    <n v="135.19999999999999"/>
    <n v="76"/>
    <n v="22.98"/>
    <n v="0"/>
    <x v="0"/>
  </r>
  <r>
    <x v="31"/>
    <n v="48"/>
    <n v="408"/>
    <n v="0"/>
    <n v="0"/>
    <n v="125.1"/>
    <n v="103"/>
    <n v="21.27"/>
    <n v="1"/>
    <x v="0"/>
  </r>
  <r>
    <x v="1"/>
    <n v="27"/>
    <n v="408"/>
    <n v="0"/>
    <n v="0"/>
    <n v="287.10000000000002"/>
    <n v="83"/>
    <n v="48.81"/>
    <n v="1"/>
    <x v="1"/>
  </r>
  <r>
    <x v="37"/>
    <n v="45"/>
    <n v="415"/>
    <n v="0"/>
    <n v="0"/>
    <n v="199.7"/>
    <n v="107"/>
    <n v="33.950000000000003"/>
    <n v="0"/>
    <x v="0"/>
  </r>
  <r>
    <x v="37"/>
    <n v="40"/>
    <n v="408"/>
    <n v="0"/>
    <n v="0"/>
    <n v="247.6"/>
    <n v="114"/>
    <n v="42.09"/>
    <n v="1"/>
    <x v="0"/>
  </r>
  <r>
    <x v="43"/>
    <n v="44"/>
    <n v="510"/>
    <n v="1"/>
    <n v="39"/>
    <n v="160.80000000000001"/>
    <n v="97"/>
    <n v="27.34"/>
    <n v="3"/>
    <x v="0"/>
  </r>
  <r>
    <x v="18"/>
    <n v="41"/>
    <n v="408"/>
    <n v="1"/>
    <n v="31"/>
    <n v="118.5"/>
    <n v="92"/>
    <n v="20.149999999999999"/>
    <n v="1"/>
    <x v="0"/>
  </r>
  <r>
    <x v="6"/>
    <n v="41"/>
    <n v="415"/>
    <n v="0"/>
    <n v="0"/>
    <n v="181"/>
    <n v="107"/>
    <n v="30.77"/>
    <n v="7"/>
    <x v="0"/>
  </r>
  <r>
    <x v="0"/>
    <n v="29"/>
    <n v="408"/>
    <n v="0"/>
    <n v="0"/>
    <n v="160.6"/>
    <n v="101"/>
    <n v="27.3"/>
    <n v="1"/>
    <x v="1"/>
  </r>
  <r>
    <x v="14"/>
    <n v="41"/>
    <n v="510"/>
    <n v="0"/>
    <n v="0"/>
    <n v="111.9"/>
    <n v="105"/>
    <n v="19.02"/>
    <n v="1"/>
    <x v="0"/>
  </r>
  <r>
    <x v="41"/>
    <n v="39"/>
    <n v="415"/>
    <n v="0"/>
    <n v="0"/>
    <n v="120.5"/>
    <n v="107"/>
    <n v="20.49"/>
    <n v="0"/>
    <x v="0"/>
  </r>
  <r>
    <x v="10"/>
    <n v="36"/>
    <n v="408"/>
    <n v="0"/>
    <n v="0"/>
    <n v="242.4"/>
    <n v="89"/>
    <n v="41.21"/>
    <n v="1"/>
    <x v="0"/>
  </r>
  <r>
    <x v="1"/>
    <n v="39"/>
    <n v="408"/>
    <n v="0"/>
    <n v="0"/>
    <n v="178.4"/>
    <n v="81"/>
    <n v="30.33"/>
    <n v="1"/>
    <x v="0"/>
  </r>
  <r>
    <x v="30"/>
    <n v="36"/>
    <n v="510"/>
    <n v="0"/>
    <n v="0"/>
    <n v="258.7"/>
    <n v="94"/>
    <n v="43.98"/>
    <n v="1"/>
    <x v="1"/>
  </r>
  <r>
    <x v="38"/>
    <n v="38"/>
    <n v="415"/>
    <n v="1"/>
    <n v="18"/>
    <n v="124.3"/>
    <n v="104"/>
    <n v="21.13"/>
    <n v="1"/>
    <x v="0"/>
  </r>
  <r>
    <x v="30"/>
    <n v="41"/>
    <n v="415"/>
    <n v="0"/>
    <n v="0"/>
    <n v="94.9"/>
    <n v="114"/>
    <n v="16.13"/>
    <n v="0"/>
    <x v="0"/>
  </r>
  <r>
    <x v="16"/>
    <n v="45"/>
    <n v="408"/>
    <n v="0"/>
    <n v="0"/>
    <n v="182"/>
    <n v="101"/>
    <n v="30.94"/>
    <n v="4"/>
    <x v="0"/>
  </r>
  <r>
    <x v="3"/>
    <n v="33"/>
    <n v="408"/>
    <n v="0"/>
    <n v="0"/>
    <n v="162"/>
    <n v="62"/>
    <n v="27.54"/>
    <n v="1"/>
    <x v="0"/>
  </r>
  <r>
    <x v="15"/>
    <n v="42"/>
    <n v="415"/>
    <n v="0"/>
    <n v="0"/>
    <n v="176.6"/>
    <n v="83"/>
    <n v="30.02"/>
    <n v="0"/>
    <x v="0"/>
  </r>
  <r>
    <x v="12"/>
    <n v="35"/>
    <n v="408"/>
    <n v="1"/>
    <n v="28"/>
    <n v="156.1"/>
    <n v="98"/>
    <n v="26.54"/>
    <n v="0"/>
    <x v="0"/>
  </r>
  <r>
    <x v="16"/>
    <n v="40"/>
    <n v="510"/>
    <n v="0"/>
    <n v="0"/>
    <n v="150.6"/>
    <n v="106"/>
    <n v="25.6"/>
    <n v="1"/>
    <x v="0"/>
  </r>
  <r>
    <x v="48"/>
    <n v="36"/>
    <n v="510"/>
    <n v="0"/>
    <n v="0"/>
    <n v="189.1"/>
    <n v="141"/>
    <n v="32.15"/>
    <n v="1"/>
    <x v="0"/>
  </r>
  <r>
    <x v="40"/>
    <n v="38"/>
    <n v="408"/>
    <n v="0"/>
    <n v="0"/>
    <n v="156.9"/>
    <n v="74"/>
    <n v="26.67"/>
    <n v="1"/>
    <x v="0"/>
  </r>
  <r>
    <x v="12"/>
    <n v="42"/>
    <n v="408"/>
    <n v="0"/>
    <n v="0"/>
    <n v="67"/>
    <n v="76"/>
    <n v="11.39"/>
    <n v="1"/>
    <x v="0"/>
  </r>
  <r>
    <x v="22"/>
    <n v="38"/>
    <n v="415"/>
    <n v="0"/>
    <n v="0"/>
    <n v="261.3"/>
    <n v="89"/>
    <n v="44.42"/>
    <n v="0"/>
    <x v="0"/>
  </r>
  <r>
    <x v="43"/>
    <n v="37"/>
    <n v="415"/>
    <n v="0"/>
    <n v="0"/>
    <n v="135.1"/>
    <n v="92"/>
    <n v="22.97"/>
    <n v="3"/>
    <x v="0"/>
  </r>
  <r>
    <x v="18"/>
    <n v="42"/>
    <n v="415"/>
    <n v="0"/>
    <n v="0"/>
    <n v="92.1"/>
    <n v="109"/>
    <n v="15.66"/>
    <n v="2"/>
    <x v="0"/>
  </r>
  <r>
    <x v="35"/>
    <n v="35"/>
    <n v="408"/>
    <n v="0"/>
    <n v="0"/>
    <n v="173.5"/>
    <n v="121"/>
    <n v="29.5"/>
    <n v="1"/>
    <x v="0"/>
  </r>
  <r>
    <x v="45"/>
    <n v="45"/>
    <n v="415"/>
    <n v="0"/>
    <n v="0"/>
    <n v="156.30000000000001"/>
    <n v="82"/>
    <n v="26.57"/>
    <n v="5"/>
    <x v="0"/>
  </r>
  <r>
    <x v="3"/>
    <n v="42"/>
    <n v="415"/>
    <n v="0"/>
    <n v="0"/>
    <n v="274.7"/>
    <n v="79"/>
    <n v="46.7"/>
    <n v="1"/>
    <x v="0"/>
  </r>
  <r>
    <x v="40"/>
    <n v="30"/>
    <n v="408"/>
    <n v="0"/>
    <n v="0"/>
    <n v="244.7"/>
    <n v="84"/>
    <n v="41.6"/>
    <n v="2"/>
    <x v="1"/>
  </r>
  <r>
    <x v="26"/>
    <n v="42"/>
    <n v="408"/>
    <n v="0"/>
    <n v="0"/>
    <n v="183.6"/>
    <n v="96"/>
    <n v="31.21"/>
    <n v="0"/>
    <x v="0"/>
  </r>
  <r>
    <x v="28"/>
    <n v="37"/>
    <n v="408"/>
    <n v="0"/>
    <n v="0"/>
    <n v="167.1"/>
    <n v="80"/>
    <n v="28.41"/>
    <n v="5"/>
    <x v="0"/>
  </r>
  <r>
    <x v="37"/>
    <n v="43"/>
    <n v="408"/>
    <n v="0"/>
    <n v="0"/>
    <n v="177.1"/>
    <n v="120"/>
    <n v="30.11"/>
    <n v="3"/>
    <x v="0"/>
  </r>
  <r>
    <x v="38"/>
    <n v="42"/>
    <n v="415"/>
    <n v="0"/>
    <n v="0"/>
    <n v="217.8"/>
    <n v="120"/>
    <n v="37.03"/>
    <n v="0"/>
    <x v="0"/>
  </r>
  <r>
    <x v="44"/>
    <n v="36"/>
    <n v="510"/>
    <n v="0"/>
    <n v="0"/>
    <n v="143.69999999999999"/>
    <n v="96"/>
    <n v="24.43"/>
    <n v="2"/>
    <x v="0"/>
  </r>
  <r>
    <x v="27"/>
    <n v="35"/>
    <n v="415"/>
    <n v="0"/>
    <n v="0"/>
    <n v="185"/>
    <n v="104"/>
    <n v="31.45"/>
    <n v="1"/>
    <x v="0"/>
  </r>
  <r>
    <x v="27"/>
    <n v="37"/>
    <n v="415"/>
    <n v="1"/>
    <n v="23"/>
    <n v="235.6"/>
    <n v="65"/>
    <n v="40.049999999999997"/>
    <n v="1"/>
    <x v="0"/>
  </r>
  <r>
    <x v="25"/>
    <n v="35"/>
    <n v="415"/>
    <n v="0"/>
    <n v="0"/>
    <n v="265.5"/>
    <n v="75"/>
    <n v="45.14"/>
    <n v="2"/>
    <x v="1"/>
  </r>
  <r>
    <x v="30"/>
    <n v="36"/>
    <n v="415"/>
    <n v="0"/>
    <n v="0"/>
    <n v="332.1"/>
    <n v="91"/>
    <n v="56.46"/>
    <n v="1"/>
    <x v="1"/>
  </r>
  <r>
    <x v="17"/>
    <n v="42"/>
    <n v="408"/>
    <n v="1"/>
    <n v="21"/>
    <n v="223.4"/>
    <n v="89"/>
    <n v="37.979999999999997"/>
    <n v="3"/>
    <x v="0"/>
  </r>
  <r>
    <x v="41"/>
    <n v="40"/>
    <n v="510"/>
    <n v="0"/>
    <n v="0"/>
    <n v="163.6"/>
    <n v="109"/>
    <n v="27.81"/>
    <n v="0"/>
    <x v="0"/>
  </r>
  <r>
    <x v="10"/>
    <n v="32"/>
    <n v="510"/>
    <n v="0"/>
    <n v="0"/>
    <n v="190"/>
    <n v="125"/>
    <n v="32.299999999999997"/>
    <n v="3"/>
    <x v="0"/>
  </r>
  <r>
    <x v="2"/>
    <n v="36"/>
    <n v="510"/>
    <n v="0"/>
    <n v="0"/>
    <n v="153.69999999999999"/>
    <n v="100"/>
    <n v="26.13"/>
    <n v="1"/>
    <x v="0"/>
  </r>
  <r>
    <x v="39"/>
    <n v="29"/>
    <n v="415"/>
    <n v="0"/>
    <n v="0"/>
    <n v="160.30000000000001"/>
    <n v="87"/>
    <n v="27.25"/>
    <n v="2"/>
    <x v="0"/>
  </r>
  <r>
    <x v="12"/>
    <n v="28"/>
    <n v="510"/>
    <n v="0"/>
    <n v="0"/>
    <n v="140.9"/>
    <n v="68"/>
    <n v="23.95"/>
    <n v="3"/>
    <x v="0"/>
  </r>
  <r>
    <x v="18"/>
    <n v="34"/>
    <n v="510"/>
    <n v="0"/>
    <n v="0"/>
    <n v="168.4"/>
    <n v="85"/>
    <n v="28.63"/>
    <n v="3"/>
    <x v="0"/>
  </r>
  <r>
    <x v="3"/>
    <n v="28"/>
    <n v="408"/>
    <n v="0"/>
    <n v="0"/>
    <n v="150.9"/>
    <n v="92"/>
    <n v="25.65"/>
    <n v="5"/>
    <x v="1"/>
  </r>
  <r>
    <x v="2"/>
    <n v="28"/>
    <n v="415"/>
    <n v="0"/>
    <n v="0"/>
    <n v="255.1"/>
    <n v="96"/>
    <n v="43.37"/>
    <n v="0"/>
    <x v="1"/>
  </r>
  <r>
    <x v="16"/>
    <n v="42"/>
    <n v="415"/>
    <n v="0"/>
    <n v="0"/>
    <n v="94.5"/>
    <n v="107"/>
    <n v="16.07"/>
    <n v="1"/>
    <x v="0"/>
  </r>
  <r>
    <x v="34"/>
    <n v="43"/>
    <n v="415"/>
    <n v="0"/>
    <n v="0"/>
    <n v="135"/>
    <n v="116"/>
    <n v="22.95"/>
    <n v="1"/>
    <x v="0"/>
  </r>
  <r>
    <x v="45"/>
    <n v="28"/>
    <n v="408"/>
    <n v="0"/>
    <n v="0"/>
    <n v="286.89999999999998"/>
    <n v="113"/>
    <n v="48.77"/>
    <n v="0"/>
    <x v="1"/>
  </r>
  <r>
    <x v="23"/>
    <n v="42"/>
    <n v="415"/>
    <n v="0"/>
    <n v="0"/>
    <n v="165.4"/>
    <n v="70"/>
    <n v="28.12"/>
    <n v="1"/>
    <x v="0"/>
  </r>
  <r>
    <x v="43"/>
    <n v="29"/>
    <n v="415"/>
    <n v="0"/>
    <n v="0"/>
    <n v="222"/>
    <n v="99"/>
    <n v="37.74"/>
    <n v="3"/>
    <x v="1"/>
  </r>
  <r>
    <x v="40"/>
    <n v="45"/>
    <n v="415"/>
    <n v="0"/>
    <n v="0"/>
    <n v="209.8"/>
    <n v="85"/>
    <n v="35.67"/>
    <n v="0"/>
    <x v="0"/>
  </r>
  <r>
    <x v="5"/>
    <n v="39"/>
    <n v="408"/>
    <n v="1"/>
    <n v="31"/>
    <n v="158.30000000000001"/>
    <n v="99"/>
    <n v="26.91"/>
    <n v="2"/>
    <x v="0"/>
  </r>
  <r>
    <x v="35"/>
    <n v="27"/>
    <n v="408"/>
    <n v="0"/>
    <n v="0"/>
    <n v="252.3"/>
    <n v="120"/>
    <n v="42.89"/>
    <n v="1"/>
    <x v="1"/>
  </r>
  <r>
    <x v="6"/>
    <n v="35"/>
    <n v="415"/>
    <n v="0"/>
    <n v="0"/>
    <n v="255.5"/>
    <n v="93"/>
    <n v="43.44"/>
    <n v="1"/>
    <x v="1"/>
  </r>
  <r>
    <x v="19"/>
    <n v="43"/>
    <n v="415"/>
    <n v="0"/>
    <n v="0"/>
    <n v="227.9"/>
    <n v="105"/>
    <n v="38.74"/>
    <n v="3"/>
    <x v="0"/>
  </r>
  <r>
    <x v="44"/>
    <n v="43"/>
    <n v="510"/>
    <n v="0"/>
    <n v="0"/>
    <n v="185"/>
    <n v="113"/>
    <n v="31.45"/>
    <n v="0"/>
    <x v="0"/>
  </r>
  <r>
    <x v="28"/>
    <n v="41"/>
    <n v="415"/>
    <n v="0"/>
    <n v="0"/>
    <n v="140"/>
    <n v="100"/>
    <n v="23.8"/>
    <n v="1"/>
    <x v="0"/>
  </r>
  <r>
    <x v="21"/>
    <n v="42"/>
    <n v="415"/>
    <n v="0"/>
    <n v="0"/>
    <n v="157.5"/>
    <n v="96"/>
    <n v="26.78"/>
    <n v="2"/>
    <x v="0"/>
  </r>
  <r>
    <x v="22"/>
    <n v="42"/>
    <n v="415"/>
    <n v="0"/>
    <n v="0"/>
    <n v="237.5"/>
    <n v="130"/>
    <n v="40.380000000000003"/>
    <n v="0"/>
    <x v="0"/>
  </r>
  <r>
    <x v="17"/>
    <n v="41"/>
    <n v="415"/>
    <n v="1"/>
    <n v="10"/>
    <n v="190.7"/>
    <n v="100"/>
    <n v="32.42"/>
    <n v="0"/>
    <x v="0"/>
  </r>
  <r>
    <x v="37"/>
    <n v="46"/>
    <n v="415"/>
    <n v="0"/>
    <n v="0"/>
    <n v="215.5"/>
    <n v="81"/>
    <n v="36.64"/>
    <n v="1"/>
    <x v="0"/>
  </r>
  <r>
    <x v="6"/>
    <n v="41"/>
    <n v="408"/>
    <n v="1"/>
    <n v="12"/>
    <n v="119.9"/>
    <n v="83"/>
    <n v="20.38"/>
    <n v="1"/>
    <x v="0"/>
  </r>
  <r>
    <x v="39"/>
    <n v="30"/>
    <n v="510"/>
    <n v="0"/>
    <n v="0"/>
    <n v="196.7"/>
    <n v="100"/>
    <n v="33.44"/>
    <n v="4"/>
    <x v="1"/>
  </r>
  <r>
    <x v="2"/>
    <n v="39"/>
    <n v="510"/>
    <n v="0"/>
    <n v="0"/>
    <n v="230.7"/>
    <n v="122"/>
    <n v="39.22"/>
    <n v="2"/>
    <x v="0"/>
  </r>
  <r>
    <x v="27"/>
    <n v="28"/>
    <n v="415"/>
    <n v="0"/>
    <n v="0"/>
    <n v="222.3"/>
    <n v="102"/>
    <n v="37.79"/>
    <n v="0"/>
    <x v="1"/>
  </r>
  <r>
    <x v="11"/>
    <n v="27"/>
    <n v="510"/>
    <n v="0"/>
    <n v="0"/>
    <n v="198.6"/>
    <n v="92"/>
    <n v="33.76"/>
    <n v="2"/>
    <x v="1"/>
  </r>
  <r>
    <x v="41"/>
    <n v="45"/>
    <n v="510"/>
    <n v="0"/>
    <n v="0"/>
    <n v="139.4"/>
    <n v="109"/>
    <n v="23.7"/>
    <n v="1"/>
    <x v="0"/>
  </r>
  <r>
    <x v="13"/>
    <n v="41"/>
    <n v="408"/>
    <n v="0"/>
    <n v="0"/>
    <n v="130.4"/>
    <n v="121"/>
    <n v="22.17"/>
    <n v="2"/>
    <x v="0"/>
  </r>
  <r>
    <x v="11"/>
    <n v="41"/>
    <n v="408"/>
    <n v="0"/>
    <n v="0"/>
    <n v="153.19999999999999"/>
    <n v="131"/>
    <n v="26.04"/>
    <n v="1"/>
    <x v="0"/>
  </r>
  <r>
    <x v="24"/>
    <n v="43"/>
    <n v="415"/>
    <n v="0"/>
    <n v="0"/>
    <n v="177.1"/>
    <n v="104"/>
    <n v="30.11"/>
    <n v="2"/>
    <x v="0"/>
  </r>
  <r>
    <x v="23"/>
    <n v="36"/>
    <n v="415"/>
    <n v="0"/>
    <n v="0"/>
    <n v="134.5"/>
    <n v="119"/>
    <n v="22.87"/>
    <n v="0"/>
    <x v="0"/>
  </r>
  <r>
    <x v="19"/>
    <n v="48"/>
    <n v="510"/>
    <n v="1"/>
    <n v="38"/>
    <n v="201.8"/>
    <n v="66"/>
    <n v="34.31"/>
    <n v="0"/>
    <x v="0"/>
  </r>
  <r>
    <x v="6"/>
    <n v="38"/>
    <n v="415"/>
    <n v="0"/>
    <n v="0"/>
    <n v="180.5"/>
    <n v="114"/>
    <n v="30.69"/>
    <n v="2"/>
    <x v="0"/>
  </r>
  <r>
    <x v="0"/>
    <n v="36"/>
    <n v="415"/>
    <n v="1"/>
    <n v="40"/>
    <n v="164.5"/>
    <n v="95"/>
    <n v="27.97"/>
    <n v="4"/>
    <x v="0"/>
  </r>
  <r>
    <x v="22"/>
    <n v="25"/>
    <n v="415"/>
    <n v="1"/>
    <n v="19"/>
    <n v="171.9"/>
    <n v="96"/>
    <n v="29.22"/>
    <n v="1"/>
    <x v="1"/>
  </r>
  <r>
    <x v="47"/>
    <n v="38"/>
    <n v="415"/>
    <n v="0"/>
    <n v="0"/>
    <n v="221.4"/>
    <n v="69"/>
    <n v="37.64"/>
    <n v="1"/>
    <x v="0"/>
  </r>
  <r>
    <x v="8"/>
    <n v="42"/>
    <n v="510"/>
    <n v="0"/>
    <n v="0"/>
    <n v="241.5"/>
    <n v="114"/>
    <n v="41.06"/>
    <n v="3"/>
    <x v="0"/>
  </r>
  <r>
    <x v="19"/>
    <n v="37"/>
    <n v="415"/>
    <n v="0"/>
    <n v="0"/>
    <n v="116.5"/>
    <n v="77"/>
    <n v="19.809999999999999"/>
    <n v="3"/>
    <x v="0"/>
  </r>
  <r>
    <x v="34"/>
    <n v="39"/>
    <n v="415"/>
    <n v="0"/>
    <n v="0"/>
    <n v="158.1"/>
    <n v="107"/>
    <n v="26.88"/>
    <n v="1"/>
    <x v="0"/>
  </r>
  <r>
    <x v="16"/>
    <n v="41"/>
    <n v="408"/>
    <n v="0"/>
    <n v="0"/>
    <n v="121.6"/>
    <n v="81"/>
    <n v="20.67"/>
    <n v="3"/>
    <x v="0"/>
  </r>
  <r>
    <x v="43"/>
    <n v="36"/>
    <n v="415"/>
    <n v="1"/>
    <n v="28"/>
    <n v="222.5"/>
    <n v="134"/>
    <n v="37.83"/>
    <n v="2"/>
    <x v="0"/>
  </r>
  <r>
    <x v="9"/>
    <n v="33"/>
    <n v="510"/>
    <n v="1"/>
    <n v="23"/>
    <n v="123.7"/>
    <n v="93"/>
    <n v="21.03"/>
    <n v="1"/>
    <x v="0"/>
  </r>
  <r>
    <x v="0"/>
    <n v="41"/>
    <n v="415"/>
    <n v="0"/>
    <n v="0"/>
    <n v="244.8"/>
    <n v="76"/>
    <n v="41.62"/>
    <n v="0"/>
    <x v="0"/>
  </r>
  <r>
    <x v="20"/>
    <n v="32"/>
    <n v="510"/>
    <n v="0"/>
    <n v="0"/>
    <n v="297.39999999999998"/>
    <n v="63"/>
    <n v="50.56"/>
    <n v="2"/>
    <x v="1"/>
  </r>
  <r>
    <x v="6"/>
    <n v="45"/>
    <n v="415"/>
    <n v="0"/>
    <n v="0"/>
    <n v="147.80000000000001"/>
    <n v="95"/>
    <n v="25.13"/>
    <n v="1"/>
    <x v="0"/>
  </r>
  <r>
    <x v="12"/>
    <n v="42"/>
    <n v="415"/>
    <n v="0"/>
    <n v="0"/>
    <n v="186.5"/>
    <n v="108"/>
    <n v="31.71"/>
    <n v="1"/>
    <x v="0"/>
  </r>
  <r>
    <x v="14"/>
    <n v="43"/>
    <n v="510"/>
    <n v="0"/>
    <n v="0"/>
    <n v="107.2"/>
    <n v="100"/>
    <n v="18.22"/>
    <n v="2"/>
    <x v="0"/>
  </r>
  <r>
    <x v="12"/>
    <n v="43"/>
    <n v="415"/>
    <n v="1"/>
    <n v="36"/>
    <n v="93.1"/>
    <n v="68"/>
    <n v="15.83"/>
    <n v="1"/>
    <x v="0"/>
  </r>
  <r>
    <x v="31"/>
    <n v="34"/>
    <n v="510"/>
    <n v="0"/>
    <n v="0"/>
    <n v="132.4"/>
    <n v="110"/>
    <n v="22.51"/>
    <n v="2"/>
    <x v="0"/>
  </r>
  <r>
    <x v="27"/>
    <n v="48"/>
    <n v="415"/>
    <n v="0"/>
    <n v="0"/>
    <n v="114.5"/>
    <n v="103"/>
    <n v="19.47"/>
    <n v="0"/>
    <x v="0"/>
  </r>
  <r>
    <x v="11"/>
    <n v="35"/>
    <n v="415"/>
    <n v="0"/>
    <n v="0"/>
    <n v="184.7"/>
    <n v="130"/>
    <n v="31.4"/>
    <n v="1"/>
    <x v="0"/>
  </r>
  <r>
    <x v="28"/>
    <n v="42"/>
    <n v="415"/>
    <n v="0"/>
    <n v="0"/>
    <n v="94.1"/>
    <n v="127"/>
    <n v="16"/>
    <n v="2"/>
    <x v="0"/>
  </r>
  <r>
    <x v="34"/>
    <n v="36"/>
    <n v="415"/>
    <n v="0"/>
    <n v="0"/>
    <n v="229.3"/>
    <n v="110"/>
    <n v="38.979999999999997"/>
    <n v="1"/>
    <x v="0"/>
  </r>
  <r>
    <x v="39"/>
    <n v="41"/>
    <n v="510"/>
    <n v="0"/>
    <n v="0"/>
    <n v="223.8"/>
    <n v="109"/>
    <n v="38.049999999999997"/>
    <n v="1"/>
    <x v="0"/>
  </r>
  <r>
    <x v="38"/>
    <n v="44"/>
    <n v="415"/>
    <n v="1"/>
    <n v="27"/>
    <n v="154.4"/>
    <n v="141"/>
    <n v="26.25"/>
    <n v="3"/>
    <x v="0"/>
  </r>
  <r>
    <x v="14"/>
    <n v="28"/>
    <n v="415"/>
    <n v="0"/>
    <n v="0"/>
    <n v="190.2"/>
    <n v="107"/>
    <n v="32.33"/>
    <n v="4"/>
    <x v="1"/>
  </r>
  <r>
    <x v="1"/>
    <n v="39"/>
    <n v="415"/>
    <n v="0"/>
    <n v="0"/>
    <n v="167"/>
    <n v="120"/>
    <n v="28.39"/>
    <n v="1"/>
    <x v="0"/>
  </r>
  <r>
    <x v="50"/>
    <n v="34"/>
    <n v="510"/>
    <n v="0"/>
    <n v="0"/>
    <n v="154.80000000000001"/>
    <n v="113"/>
    <n v="26.32"/>
    <n v="0"/>
    <x v="0"/>
  </r>
  <r>
    <x v="16"/>
    <n v="38"/>
    <n v="415"/>
    <n v="1"/>
    <n v="36"/>
    <n v="293.39999999999998"/>
    <n v="122"/>
    <n v="49.88"/>
    <n v="1"/>
    <x v="0"/>
  </r>
  <r>
    <x v="16"/>
    <n v="36"/>
    <n v="415"/>
    <n v="0"/>
    <n v="0"/>
    <n v="160.5"/>
    <n v="113"/>
    <n v="27.29"/>
    <n v="3"/>
    <x v="0"/>
  </r>
  <r>
    <x v="23"/>
    <n v="42"/>
    <n v="415"/>
    <n v="1"/>
    <n v="20"/>
    <n v="230.2"/>
    <n v="110"/>
    <n v="39.130000000000003"/>
    <n v="0"/>
    <x v="0"/>
  </r>
  <r>
    <x v="30"/>
    <n v="39"/>
    <n v="510"/>
    <n v="0"/>
    <n v="0"/>
    <n v="191.9"/>
    <n v="95"/>
    <n v="32.619999999999997"/>
    <n v="0"/>
    <x v="0"/>
  </r>
  <r>
    <x v="16"/>
    <n v="41"/>
    <n v="408"/>
    <n v="0"/>
    <n v="0"/>
    <n v="131.5"/>
    <n v="119"/>
    <n v="22.36"/>
    <n v="1"/>
    <x v="0"/>
  </r>
  <r>
    <x v="17"/>
    <n v="31"/>
    <n v="510"/>
    <n v="0"/>
    <n v="0"/>
    <n v="171.6"/>
    <n v="116"/>
    <n v="29.17"/>
    <n v="0"/>
    <x v="1"/>
  </r>
  <r>
    <x v="49"/>
    <n v="38"/>
    <n v="408"/>
    <n v="0"/>
    <n v="0"/>
    <n v="157.30000000000001"/>
    <n v="61"/>
    <n v="26.74"/>
    <n v="1"/>
    <x v="0"/>
  </r>
  <r>
    <x v="36"/>
    <n v="40"/>
    <n v="408"/>
    <n v="0"/>
    <n v="0"/>
    <n v="192.7"/>
    <n v="82"/>
    <n v="32.76"/>
    <n v="1"/>
    <x v="0"/>
  </r>
  <r>
    <x v="41"/>
    <n v="42"/>
    <n v="415"/>
    <n v="1"/>
    <n v="29"/>
    <n v="239.6"/>
    <n v="84"/>
    <n v="40.729999999999997"/>
    <n v="2"/>
    <x v="0"/>
  </r>
  <r>
    <x v="49"/>
    <n v="43"/>
    <n v="510"/>
    <n v="0"/>
    <n v="0"/>
    <n v="96.9"/>
    <n v="110"/>
    <n v="16.47"/>
    <n v="0"/>
    <x v="0"/>
  </r>
  <r>
    <x v="4"/>
    <n v="40"/>
    <n v="408"/>
    <n v="0"/>
    <n v="0"/>
    <n v="129.5"/>
    <n v="104"/>
    <n v="22.02"/>
    <n v="2"/>
    <x v="0"/>
  </r>
  <r>
    <x v="19"/>
    <n v="33"/>
    <n v="510"/>
    <n v="0"/>
    <n v="0"/>
    <n v="274"/>
    <n v="75"/>
    <n v="46.58"/>
    <n v="4"/>
    <x v="0"/>
  </r>
  <r>
    <x v="38"/>
    <n v="49"/>
    <n v="415"/>
    <n v="0"/>
    <n v="0"/>
    <n v="111.7"/>
    <n v="86"/>
    <n v="18.989999999999998"/>
    <n v="2"/>
    <x v="0"/>
  </r>
  <r>
    <x v="8"/>
    <n v="44"/>
    <n v="408"/>
    <n v="0"/>
    <n v="0"/>
    <n v="142.69999999999999"/>
    <n v="82"/>
    <n v="24.26"/>
    <n v="3"/>
    <x v="0"/>
  </r>
  <r>
    <x v="13"/>
    <n v="33"/>
    <n v="415"/>
    <n v="0"/>
    <n v="0"/>
    <n v="216.7"/>
    <n v="91"/>
    <n v="36.840000000000003"/>
    <n v="1"/>
    <x v="0"/>
  </r>
  <r>
    <x v="3"/>
    <n v="42"/>
    <n v="415"/>
    <n v="0"/>
    <n v="0"/>
    <n v="207.1"/>
    <n v="106"/>
    <n v="35.21"/>
    <n v="3"/>
    <x v="0"/>
  </r>
  <r>
    <x v="10"/>
    <n v="41"/>
    <n v="415"/>
    <n v="0"/>
    <n v="0"/>
    <n v="214.8"/>
    <n v="86"/>
    <n v="36.520000000000003"/>
    <n v="3"/>
    <x v="0"/>
  </r>
  <r>
    <x v="34"/>
    <n v="39"/>
    <n v="415"/>
    <n v="0"/>
    <n v="0"/>
    <n v="142.9"/>
    <n v="67"/>
    <n v="24.29"/>
    <n v="0"/>
    <x v="0"/>
  </r>
  <r>
    <x v="46"/>
    <n v="30"/>
    <n v="415"/>
    <n v="0"/>
    <n v="0"/>
    <n v="71.5"/>
    <n v="126"/>
    <n v="12.16"/>
    <n v="3"/>
    <x v="1"/>
  </r>
  <r>
    <x v="50"/>
    <n v="41"/>
    <n v="415"/>
    <n v="0"/>
    <n v="0"/>
    <n v="77.599999999999994"/>
    <n v="113"/>
    <n v="13.19"/>
    <n v="1"/>
    <x v="0"/>
  </r>
  <r>
    <x v="41"/>
    <n v="36"/>
    <n v="510"/>
    <n v="0"/>
    <n v="0"/>
    <n v="73.7"/>
    <n v="66"/>
    <n v="12.53"/>
    <n v="3"/>
    <x v="0"/>
  </r>
  <r>
    <x v="16"/>
    <n v="32"/>
    <n v="408"/>
    <n v="0"/>
    <n v="0"/>
    <n v="264.3"/>
    <n v="90"/>
    <n v="44.93"/>
    <n v="0"/>
    <x v="1"/>
  </r>
  <r>
    <x v="38"/>
    <n v="22"/>
    <n v="510"/>
    <n v="0"/>
    <n v="0"/>
    <n v="114.8"/>
    <n v="156"/>
    <n v="19.52"/>
    <n v="1"/>
    <x v="1"/>
  </r>
  <r>
    <x v="30"/>
    <n v="38"/>
    <n v="415"/>
    <n v="0"/>
    <n v="0"/>
    <n v="212.5"/>
    <n v="124"/>
    <n v="36.130000000000003"/>
    <n v="3"/>
    <x v="0"/>
  </r>
  <r>
    <x v="12"/>
    <n v="40"/>
    <n v="510"/>
    <n v="1"/>
    <n v="36"/>
    <n v="288.2"/>
    <n v="120"/>
    <n v="48.99"/>
    <n v="1"/>
    <x v="0"/>
  </r>
  <r>
    <x v="30"/>
    <n v="36"/>
    <n v="415"/>
    <n v="0"/>
    <n v="0"/>
    <n v="192.4"/>
    <n v="98"/>
    <n v="32.71"/>
    <n v="0"/>
    <x v="0"/>
  </r>
  <r>
    <x v="24"/>
    <n v="41"/>
    <n v="415"/>
    <n v="0"/>
    <n v="0"/>
    <n v="102.2"/>
    <n v="76"/>
    <n v="17.37"/>
    <n v="1"/>
    <x v="0"/>
  </r>
  <r>
    <x v="39"/>
    <n v="42"/>
    <n v="415"/>
    <n v="0"/>
    <n v="0"/>
    <n v="49.5"/>
    <n v="114"/>
    <n v="8.42"/>
    <n v="0"/>
    <x v="0"/>
  </r>
  <r>
    <x v="15"/>
    <n v="32"/>
    <n v="415"/>
    <n v="0"/>
    <n v="0"/>
    <n v="153.19999999999999"/>
    <n v="70"/>
    <n v="26.04"/>
    <n v="4"/>
    <x v="1"/>
  </r>
  <r>
    <x v="21"/>
    <n v="33"/>
    <n v="415"/>
    <n v="0"/>
    <n v="0"/>
    <n v="55.5"/>
    <n v="79"/>
    <n v="9.44"/>
    <n v="1"/>
    <x v="0"/>
  </r>
  <r>
    <x v="47"/>
    <n v="49"/>
    <n v="415"/>
    <n v="0"/>
    <n v="0"/>
    <n v="247.2"/>
    <n v="61"/>
    <n v="42.02"/>
    <n v="0"/>
    <x v="0"/>
  </r>
  <r>
    <x v="45"/>
    <n v="43"/>
    <n v="415"/>
    <n v="0"/>
    <n v="0"/>
    <n v="220.2"/>
    <n v="117"/>
    <n v="37.43"/>
    <n v="2"/>
    <x v="0"/>
  </r>
  <r>
    <x v="6"/>
    <n v="42"/>
    <n v="415"/>
    <n v="0"/>
    <n v="0"/>
    <n v="116.9"/>
    <n v="75"/>
    <n v="19.87"/>
    <n v="2"/>
    <x v="0"/>
  </r>
  <r>
    <x v="12"/>
    <n v="42"/>
    <n v="408"/>
    <n v="0"/>
    <n v="0"/>
    <n v="175.9"/>
    <n v="98"/>
    <n v="29.9"/>
    <n v="0"/>
    <x v="0"/>
  </r>
  <r>
    <x v="41"/>
    <n v="43"/>
    <n v="415"/>
    <n v="0"/>
    <n v="0"/>
    <n v="208"/>
    <n v="95"/>
    <n v="35.36"/>
    <n v="3"/>
    <x v="0"/>
  </r>
  <r>
    <x v="3"/>
    <n v="34"/>
    <n v="415"/>
    <n v="1"/>
    <n v="28"/>
    <n v="239.9"/>
    <n v="110"/>
    <n v="40.78"/>
    <n v="1"/>
    <x v="0"/>
  </r>
  <r>
    <x v="27"/>
    <n v="37"/>
    <n v="408"/>
    <n v="0"/>
    <n v="0"/>
    <n v="174.8"/>
    <n v="112"/>
    <n v="29.72"/>
    <n v="3"/>
    <x v="0"/>
  </r>
  <r>
    <x v="6"/>
    <n v="36"/>
    <n v="510"/>
    <n v="1"/>
    <n v="26"/>
    <n v="141.5"/>
    <n v="94"/>
    <n v="24.06"/>
    <n v="3"/>
    <x v="0"/>
  </r>
  <r>
    <x v="4"/>
    <n v="34"/>
    <n v="415"/>
    <n v="0"/>
    <n v="0"/>
    <n v="79.2"/>
    <n v="123"/>
    <n v="13.46"/>
    <n v="3"/>
    <x v="0"/>
  </r>
  <r>
    <x v="19"/>
    <n v="40"/>
    <n v="415"/>
    <n v="0"/>
    <n v="0"/>
    <n v="238.9"/>
    <n v="102"/>
    <n v="40.61"/>
    <n v="0"/>
    <x v="0"/>
  </r>
  <r>
    <x v="6"/>
    <n v="33"/>
    <n v="408"/>
    <n v="1"/>
    <n v="37"/>
    <n v="179.8"/>
    <n v="104"/>
    <n v="30.57"/>
    <n v="3"/>
    <x v="0"/>
  </r>
  <r>
    <x v="30"/>
    <n v="29"/>
    <n v="510"/>
    <n v="0"/>
    <n v="0"/>
    <n v="225.9"/>
    <n v="78"/>
    <n v="38.4"/>
    <n v="2"/>
    <x v="1"/>
  </r>
  <r>
    <x v="40"/>
    <n v="32"/>
    <n v="415"/>
    <n v="0"/>
    <n v="0"/>
    <n v="189.8"/>
    <n v="113"/>
    <n v="32.270000000000003"/>
    <n v="1"/>
    <x v="0"/>
  </r>
  <r>
    <x v="2"/>
    <n v="30"/>
    <n v="510"/>
    <n v="0"/>
    <n v="0"/>
    <n v="267"/>
    <n v="97"/>
    <n v="45.39"/>
    <n v="1"/>
    <x v="1"/>
  </r>
  <r>
    <x v="46"/>
    <n v="40"/>
    <n v="415"/>
    <n v="0"/>
    <n v="0"/>
    <n v="217.3"/>
    <n v="79"/>
    <n v="36.94"/>
    <n v="1"/>
    <x v="0"/>
  </r>
  <r>
    <x v="23"/>
    <n v="39"/>
    <n v="415"/>
    <n v="0"/>
    <n v="0"/>
    <n v="129.1"/>
    <n v="92"/>
    <n v="21.95"/>
    <n v="2"/>
    <x v="0"/>
  </r>
  <r>
    <x v="44"/>
    <n v="40"/>
    <n v="408"/>
    <n v="0"/>
    <n v="0"/>
    <n v="135.5"/>
    <n v="110"/>
    <n v="23.04"/>
    <n v="2"/>
    <x v="0"/>
  </r>
  <r>
    <x v="34"/>
    <n v="33"/>
    <n v="510"/>
    <n v="0"/>
    <n v="0"/>
    <n v="183.4"/>
    <n v="63"/>
    <n v="31.18"/>
    <n v="4"/>
    <x v="1"/>
  </r>
  <r>
    <x v="4"/>
    <n v="35"/>
    <n v="510"/>
    <n v="0"/>
    <n v="0"/>
    <n v="223"/>
    <n v="109"/>
    <n v="37.909999999999997"/>
    <n v="3"/>
    <x v="1"/>
  </r>
  <r>
    <x v="41"/>
    <n v="36"/>
    <n v="510"/>
    <n v="0"/>
    <n v="0"/>
    <n v="140"/>
    <n v="135"/>
    <n v="23.8"/>
    <n v="0"/>
    <x v="0"/>
  </r>
  <r>
    <x v="26"/>
    <n v="41"/>
    <n v="415"/>
    <n v="0"/>
    <n v="0"/>
    <n v="126"/>
    <n v="90"/>
    <n v="21.42"/>
    <n v="0"/>
    <x v="0"/>
  </r>
  <r>
    <x v="33"/>
    <n v="44"/>
    <n v="415"/>
    <n v="0"/>
    <n v="0"/>
    <n v="228.2"/>
    <n v="68"/>
    <n v="38.79"/>
    <n v="1"/>
    <x v="0"/>
  </r>
  <r>
    <x v="2"/>
    <n v="23"/>
    <n v="415"/>
    <n v="0"/>
    <n v="0"/>
    <n v="278.39999999999998"/>
    <n v="121"/>
    <n v="47.33"/>
    <n v="1"/>
    <x v="1"/>
  </r>
  <r>
    <x v="3"/>
    <n v="43"/>
    <n v="415"/>
    <n v="0"/>
    <n v="0"/>
    <n v="285.3"/>
    <n v="75"/>
    <n v="48.5"/>
    <n v="2"/>
    <x v="0"/>
  </r>
  <r>
    <x v="35"/>
    <n v="41"/>
    <n v="415"/>
    <n v="0"/>
    <n v="0"/>
    <n v="222.9"/>
    <n v="100"/>
    <n v="37.89"/>
    <n v="1"/>
    <x v="0"/>
  </r>
  <r>
    <x v="50"/>
    <n v="42"/>
    <n v="510"/>
    <n v="1"/>
    <n v="37"/>
    <n v="153.69999999999999"/>
    <n v="97"/>
    <n v="26.13"/>
    <n v="1"/>
    <x v="0"/>
  </r>
  <r>
    <x v="17"/>
    <n v="26"/>
    <n v="415"/>
    <n v="0"/>
    <n v="0"/>
    <n v="176.1"/>
    <n v="88"/>
    <n v="29.94"/>
    <n v="2"/>
    <x v="1"/>
  </r>
  <r>
    <x v="18"/>
    <n v="42"/>
    <n v="408"/>
    <n v="1"/>
    <n v="41"/>
    <n v="306.89999999999998"/>
    <n v="71"/>
    <n v="52.17"/>
    <n v="2"/>
    <x v="0"/>
  </r>
  <r>
    <x v="41"/>
    <n v="43"/>
    <n v="408"/>
    <n v="0"/>
    <n v="0"/>
    <n v="203.4"/>
    <n v="85"/>
    <n v="34.58"/>
    <n v="1"/>
    <x v="0"/>
  </r>
  <r>
    <x v="4"/>
    <n v="41"/>
    <n v="415"/>
    <n v="1"/>
    <n v="37"/>
    <n v="230.7"/>
    <n v="112"/>
    <n v="39.22"/>
    <n v="2"/>
    <x v="0"/>
  </r>
  <r>
    <x v="1"/>
    <n v="41"/>
    <n v="415"/>
    <n v="0"/>
    <n v="0"/>
    <n v="118.9"/>
    <n v="106"/>
    <n v="20.21"/>
    <n v="0"/>
    <x v="0"/>
  </r>
  <r>
    <x v="19"/>
    <n v="41"/>
    <n v="408"/>
    <n v="1"/>
    <n v="34"/>
    <n v="219.5"/>
    <n v="85"/>
    <n v="37.32"/>
    <n v="1"/>
    <x v="0"/>
  </r>
  <r>
    <x v="2"/>
    <n v="40"/>
    <n v="415"/>
    <n v="1"/>
    <n v="34"/>
    <n v="252.9"/>
    <n v="103"/>
    <n v="42.99"/>
    <n v="0"/>
    <x v="0"/>
  </r>
  <r>
    <x v="48"/>
    <n v="39"/>
    <n v="415"/>
    <n v="1"/>
    <n v="46"/>
    <n v="172.6"/>
    <n v="77"/>
    <n v="29.34"/>
    <n v="1"/>
    <x v="0"/>
  </r>
  <r>
    <x v="36"/>
    <n v="39"/>
    <n v="415"/>
    <n v="0"/>
    <n v="0"/>
    <n v="262"/>
    <n v="112"/>
    <n v="44.54"/>
    <n v="1"/>
    <x v="0"/>
  </r>
  <r>
    <x v="15"/>
    <n v="34"/>
    <n v="415"/>
    <n v="0"/>
    <n v="0"/>
    <n v="123.3"/>
    <n v="115"/>
    <n v="20.96"/>
    <n v="3"/>
    <x v="0"/>
  </r>
  <r>
    <x v="37"/>
    <n v="28"/>
    <n v="415"/>
    <n v="0"/>
    <n v="0"/>
    <n v="210.9"/>
    <n v="90"/>
    <n v="35.85"/>
    <n v="3"/>
    <x v="1"/>
  </r>
  <r>
    <x v="32"/>
    <n v="39"/>
    <n v="510"/>
    <n v="0"/>
    <n v="0"/>
    <n v="143.69999999999999"/>
    <n v="97"/>
    <n v="24.43"/>
    <n v="1"/>
    <x v="0"/>
  </r>
  <r>
    <x v="27"/>
    <n v="42"/>
    <n v="415"/>
    <n v="0"/>
    <n v="0"/>
    <n v="171.2"/>
    <n v="90"/>
    <n v="29.1"/>
    <n v="2"/>
    <x v="0"/>
  </r>
  <r>
    <x v="46"/>
    <n v="32"/>
    <n v="415"/>
    <n v="0"/>
    <n v="0"/>
    <n v="189.6"/>
    <n v="96"/>
    <n v="32.229999999999997"/>
    <n v="1"/>
    <x v="1"/>
  </r>
  <r>
    <x v="13"/>
    <n v="43"/>
    <n v="415"/>
    <n v="0"/>
    <n v="0"/>
    <n v="229.5"/>
    <n v="91"/>
    <n v="39.020000000000003"/>
    <n v="2"/>
    <x v="0"/>
  </r>
  <r>
    <x v="41"/>
    <n v="31"/>
    <n v="408"/>
    <n v="0"/>
    <n v="0"/>
    <n v="128.6"/>
    <n v="108"/>
    <n v="21.86"/>
    <n v="4"/>
    <x v="1"/>
  </r>
  <r>
    <x v="15"/>
    <n v="43"/>
    <n v="408"/>
    <n v="1"/>
    <n v="26"/>
    <n v="214.8"/>
    <n v="82"/>
    <n v="36.520000000000003"/>
    <n v="1"/>
    <x v="0"/>
  </r>
  <r>
    <x v="8"/>
    <n v="39"/>
    <n v="510"/>
    <n v="0"/>
    <n v="0"/>
    <n v="187.1"/>
    <n v="110"/>
    <n v="31.81"/>
    <n v="2"/>
    <x v="0"/>
  </r>
  <r>
    <x v="38"/>
    <n v="38"/>
    <n v="415"/>
    <n v="1"/>
    <n v="31"/>
    <n v="209.3"/>
    <n v="90"/>
    <n v="35.58"/>
    <n v="0"/>
    <x v="0"/>
  </r>
  <r>
    <x v="25"/>
    <n v="40"/>
    <n v="415"/>
    <n v="0"/>
    <n v="0"/>
    <n v="141.69999999999999"/>
    <n v="102"/>
    <n v="24.09"/>
    <n v="0"/>
    <x v="0"/>
  </r>
  <r>
    <x v="27"/>
    <n v="35"/>
    <n v="408"/>
    <n v="1"/>
    <n v="22"/>
    <n v="173.6"/>
    <n v="66"/>
    <n v="29.51"/>
    <n v="1"/>
    <x v="0"/>
  </r>
  <r>
    <x v="32"/>
    <n v="33"/>
    <n v="510"/>
    <n v="0"/>
    <n v="0"/>
    <n v="176.9"/>
    <n v="75"/>
    <n v="30.07"/>
    <n v="1"/>
    <x v="0"/>
  </r>
  <r>
    <x v="33"/>
    <n v="34"/>
    <n v="408"/>
    <n v="1"/>
    <n v="27"/>
    <n v="109.8"/>
    <n v="66"/>
    <n v="18.670000000000002"/>
    <n v="0"/>
    <x v="0"/>
  </r>
  <r>
    <x v="0"/>
    <n v="34"/>
    <n v="408"/>
    <n v="0"/>
    <n v="0"/>
    <n v="202.3"/>
    <n v="105"/>
    <n v="34.39"/>
    <n v="3"/>
    <x v="1"/>
  </r>
  <r>
    <x v="7"/>
    <n v="45"/>
    <n v="415"/>
    <n v="0"/>
    <n v="0"/>
    <n v="221.6"/>
    <n v="109"/>
    <n v="37.67"/>
    <n v="0"/>
    <x v="0"/>
  </r>
  <r>
    <x v="10"/>
    <n v="27"/>
    <n v="415"/>
    <n v="0"/>
    <n v="0"/>
    <n v="131.30000000000001"/>
    <n v="105"/>
    <n v="22.32"/>
    <n v="4"/>
    <x v="1"/>
  </r>
  <r>
    <x v="18"/>
    <n v="33"/>
    <n v="408"/>
    <n v="0"/>
    <n v="0"/>
    <n v="274"/>
    <n v="156"/>
    <n v="46.58"/>
    <n v="3"/>
    <x v="1"/>
  </r>
  <r>
    <x v="27"/>
    <n v="37"/>
    <n v="415"/>
    <n v="1"/>
    <n v="33"/>
    <n v="200.3"/>
    <n v="103"/>
    <n v="34.049999999999997"/>
    <n v="1"/>
    <x v="0"/>
  </r>
  <r>
    <x v="23"/>
    <n v="35"/>
    <n v="408"/>
    <n v="0"/>
    <n v="0"/>
    <n v="204"/>
    <n v="119"/>
    <n v="34.68"/>
    <n v="3"/>
    <x v="0"/>
  </r>
  <r>
    <x v="28"/>
    <n v="38"/>
    <n v="415"/>
    <n v="0"/>
    <n v="0"/>
    <n v="193.1"/>
    <n v="114"/>
    <n v="32.83"/>
    <n v="3"/>
    <x v="0"/>
  </r>
  <r>
    <x v="27"/>
    <n v="38"/>
    <n v="415"/>
    <n v="0"/>
    <n v="0"/>
    <n v="202.2"/>
    <n v="132"/>
    <n v="34.369999999999997"/>
    <n v="2"/>
    <x v="0"/>
  </r>
  <r>
    <x v="27"/>
    <n v="38"/>
    <n v="415"/>
    <n v="0"/>
    <n v="0"/>
    <n v="245.1"/>
    <n v="118"/>
    <n v="41.67"/>
    <n v="3"/>
    <x v="0"/>
  </r>
  <r>
    <x v="3"/>
    <n v="41"/>
    <n v="408"/>
    <n v="0"/>
    <n v="0"/>
    <n v="158.30000000000001"/>
    <n v="71"/>
    <n v="26.91"/>
    <n v="2"/>
    <x v="0"/>
  </r>
  <r>
    <x v="9"/>
    <n v="46"/>
    <n v="408"/>
    <n v="0"/>
    <n v="0"/>
    <n v="138.1"/>
    <n v="79"/>
    <n v="23.48"/>
    <n v="0"/>
    <x v="0"/>
  </r>
  <r>
    <x v="13"/>
    <n v="41"/>
    <n v="510"/>
    <n v="0"/>
    <n v="0"/>
    <n v="212.7"/>
    <n v="92"/>
    <n v="36.159999999999997"/>
    <n v="0"/>
    <x v="0"/>
  </r>
  <r>
    <x v="6"/>
    <n v="32"/>
    <n v="510"/>
    <n v="0"/>
    <n v="0"/>
    <n v="304.2"/>
    <n v="111"/>
    <n v="51.71"/>
    <n v="7"/>
    <x v="1"/>
  </r>
  <r>
    <x v="14"/>
    <n v="37"/>
    <n v="408"/>
    <n v="1"/>
    <n v="24"/>
    <n v="212.4"/>
    <n v="157"/>
    <n v="36.11"/>
    <n v="2"/>
    <x v="0"/>
  </r>
  <r>
    <x v="47"/>
    <n v="27"/>
    <n v="510"/>
    <n v="0"/>
    <n v="0"/>
    <n v="137.30000000000001"/>
    <n v="68"/>
    <n v="23.34"/>
    <n v="1"/>
    <x v="1"/>
  </r>
  <r>
    <x v="8"/>
    <n v="38"/>
    <n v="510"/>
    <n v="1"/>
    <n v="10"/>
    <n v="161.4"/>
    <n v="91"/>
    <n v="27.44"/>
    <n v="1"/>
    <x v="0"/>
  </r>
  <r>
    <x v="34"/>
    <n v="43"/>
    <n v="510"/>
    <n v="0"/>
    <n v="0"/>
    <n v="202.9"/>
    <n v="108"/>
    <n v="34.49"/>
    <n v="1"/>
    <x v="0"/>
  </r>
  <r>
    <x v="29"/>
    <n v="42"/>
    <n v="415"/>
    <n v="0"/>
    <n v="0"/>
    <n v="272.2"/>
    <n v="75"/>
    <n v="46.27"/>
    <n v="0"/>
    <x v="0"/>
  </r>
  <r>
    <x v="37"/>
    <n v="41"/>
    <n v="408"/>
    <n v="0"/>
    <n v="0"/>
    <n v="98.2"/>
    <n v="103"/>
    <n v="16.690000000000001"/>
    <n v="1"/>
    <x v="0"/>
  </r>
  <r>
    <x v="4"/>
    <n v="40"/>
    <n v="408"/>
    <n v="0"/>
    <n v="0"/>
    <n v="80.8"/>
    <n v="81"/>
    <n v="13.74"/>
    <n v="1"/>
    <x v="0"/>
  </r>
  <r>
    <x v="0"/>
    <n v="42"/>
    <n v="415"/>
    <n v="0"/>
    <n v="0"/>
    <n v="207.2"/>
    <n v="114"/>
    <n v="35.22"/>
    <n v="7"/>
    <x v="0"/>
  </r>
  <r>
    <x v="41"/>
    <n v="40"/>
    <n v="415"/>
    <n v="0"/>
    <n v="0"/>
    <n v="208.8"/>
    <n v="117"/>
    <n v="35.5"/>
    <n v="0"/>
    <x v="0"/>
  </r>
  <r>
    <x v="21"/>
    <n v="46"/>
    <n v="510"/>
    <n v="0"/>
    <n v="0"/>
    <n v="159.9"/>
    <n v="61"/>
    <n v="27.18"/>
    <n v="3"/>
    <x v="0"/>
  </r>
  <r>
    <x v="33"/>
    <n v="44"/>
    <n v="415"/>
    <n v="0"/>
    <n v="0"/>
    <n v="185.1"/>
    <n v="101"/>
    <n v="31.47"/>
    <n v="3"/>
    <x v="0"/>
  </r>
  <r>
    <x v="40"/>
    <n v="47"/>
    <n v="408"/>
    <n v="0"/>
    <n v="0"/>
    <n v="139.1"/>
    <n v="93"/>
    <n v="23.65"/>
    <n v="1"/>
    <x v="0"/>
  </r>
  <r>
    <x v="30"/>
    <n v="40"/>
    <n v="415"/>
    <n v="0"/>
    <n v="0"/>
    <n v="155.5"/>
    <n v="99"/>
    <n v="26.44"/>
    <n v="1"/>
    <x v="0"/>
  </r>
  <r>
    <x v="37"/>
    <n v="44"/>
    <n v="408"/>
    <n v="0"/>
    <n v="0"/>
    <n v="180.5"/>
    <n v="82"/>
    <n v="30.69"/>
    <n v="2"/>
    <x v="0"/>
  </r>
  <r>
    <x v="39"/>
    <n v="38"/>
    <n v="415"/>
    <n v="0"/>
    <n v="0"/>
    <n v="204.6"/>
    <n v="111"/>
    <n v="34.78"/>
    <n v="1"/>
    <x v="0"/>
  </r>
  <r>
    <x v="41"/>
    <n v="36"/>
    <n v="415"/>
    <n v="0"/>
    <n v="0"/>
    <n v="220.4"/>
    <n v="76"/>
    <n v="37.47"/>
    <n v="1"/>
    <x v="1"/>
  </r>
  <r>
    <x v="41"/>
    <n v="42"/>
    <n v="510"/>
    <n v="0"/>
    <n v="0"/>
    <n v="223.2"/>
    <n v="137"/>
    <n v="37.94"/>
    <n v="2"/>
    <x v="0"/>
  </r>
  <r>
    <x v="48"/>
    <n v="43"/>
    <n v="415"/>
    <n v="0"/>
    <n v="0"/>
    <n v="109.1"/>
    <n v="114"/>
    <n v="18.55"/>
    <n v="0"/>
    <x v="0"/>
  </r>
  <r>
    <x v="28"/>
    <n v="40"/>
    <n v="510"/>
    <n v="1"/>
    <n v="30"/>
    <n v="136.5"/>
    <n v="101"/>
    <n v="23.21"/>
    <n v="2"/>
    <x v="0"/>
  </r>
  <r>
    <x v="35"/>
    <n v="24"/>
    <n v="510"/>
    <n v="0"/>
    <n v="0"/>
    <n v="192.8"/>
    <n v="96"/>
    <n v="32.78"/>
    <n v="1"/>
    <x v="1"/>
  </r>
  <r>
    <x v="40"/>
    <n v="29"/>
    <n v="510"/>
    <n v="0"/>
    <n v="0"/>
    <n v="293.8"/>
    <n v="94"/>
    <n v="49.95"/>
    <n v="0"/>
    <x v="1"/>
  </r>
  <r>
    <x v="40"/>
    <n v="39"/>
    <n v="408"/>
    <n v="0"/>
    <n v="0"/>
    <n v="130.5"/>
    <n v="66"/>
    <n v="22.19"/>
    <n v="1"/>
    <x v="0"/>
  </r>
  <r>
    <x v="48"/>
    <n v="38"/>
    <n v="415"/>
    <n v="0"/>
    <n v="0"/>
    <n v="186.8"/>
    <n v="102"/>
    <n v="31.76"/>
    <n v="0"/>
    <x v="0"/>
  </r>
  <r>
    <x v="13"/>
    <n v="34"/>
    <n v="415"/>
    <n v="0"/>
    <n v="0"/>
    <n v="110.2"/>
    <n v="92"/>
    <n v="18.73"/>
    <n v="2"/>
    <x v="0"/>
  </r>
  <r>
    <x v="30"/>
    <n v="43"/>
    <n v="510"/>
    <n v="1"/>
    <n v="33"/>
    <n v="228.2"/>
    <n v="85"/>
    <n v="38.79"/>
    <n v="0"/>
    <x v="0"/>
  </r>
  <r>
    <x v="38"/>
    <n v="31"/>
    <n v="415"/>
    <n v="0"/>
    <n v="0"/>
    <n v="176.6"/>
    <n v="107"/>
    <n v="30.02"/>
    <n v="2"/>
    <x v="1"/>
  </r>
  <r>
    <x v="3"/>
    <n v="42"/>
    <n v="415"/>
    <n v="1"/>
    <n v="45"/>
    <n v="241.4"/>
    <n v="102"/>
    <n v="41.04"/>
    <n v="0"/>
    <x v="0"/>
  </r>
  <r>
    <x v="5"/>
    <n v="32"/>
    <n v="408"/>
    <n v="0"/>
    <n v="0"/>
    <n v="174.8"/>
    <n v="88"/>
    <n v="29.72"/>
    <n v="3"/>
    <x v="0"/>
  </r>
  <r>
    <x v="13"/>
    <n v="43"/>
    <n v="415"/>
    <n v="0"/>
    <n v="0"/>
    <n v="171.8"/>
    <n v="64"/>
    <n v="29.21"/>
    <n v="1"/>
    <x v="0"/>
  </r>
  <r>
    <x v="28"/>
    <n v="42"/>
    <n v="415"/>
    <n v="1"/>
    <n v="37"/>
    <n v="190.8"/>
    <n v="58"/>
    <n v="32.44"/>
    <n v="1"/>
    <x v="0"/>
  </r>
  <r>
    <x v="28"/>
    <n v="40"/>
    <n v="408"/>
    <n v="0"/>
    <n v="0"/>
    <n v="212.3"/>
    <n v="106"/>
    <n v="36.090000000000003"/>
    <n v="3"/>
    <x v="0"/>
  </r>
  <r>
    <x v="49"/>
    <n v="42"/>
    <n v="510"/>
    <n v="0"/>
    <n v="0"/>
    <n v="159"/>
    <n v="123"/>
    <n v="27.03"/>
    <n v="2"/>
    <x v="0"/>
  </r>
  <r>
    <x v="21"/>
    <n v="39"/>
    <n v="408"/>
    <n v="1"/>
    <n v="38"/>
    <n v="178.4"/>
    <n v="103"/>
    <n v="30.33"/>
    <n v="3"/>
    <x v="0"/>
  </r>
  <r>
    <x v="43"/>
    <n v="43"/>
    <n v="415"/>
    <n v="0"/>
    <n v="0"/>
    <n v="222.1"/>
    <n v="123"/>
    <n v="37.76"/>
    <n v="0"/>
    <x v="0"/>
  </r>
  <r>
    <x v="8"/>
    <n v="36"/>
    <n v="510"/>
    <n v="0"/>
    <n v="0"/>
    <n v="190"/>
    <n v="98"/>
    <n v="32.299999999999997"/>
    <n v="2"/>
    <x v="0"/>
  </r>
  <r>
    <x v="11"/>
    <n v="42"/>
    <n v="415"/>
    <n v="1"/>
    <n v="17"/>
    <n v="120"/>
    <n v="94"/>
    <n v="20.399999999999999"/>
    <n v="1"/>
    <x v="0"/>
  </r>
  <r>
    <x v="0"/>
    <n v="43"/>
    <n v="415"/>
    <n v="0"/>
    <n v="0"/>
    <n v="145.9"/>
    <n v="90"/>
    <n v="24.8"/>
    <n v="2"/>
    <x v="0"/>
  </r>
  <r>
    <x v="6"/>
    <n v="39"/>
    <n v="408"/>
    <n v="0"/>
    <n v="0"/>
    <n v="179.8"/>
    <n v="82"/>
    <n v="30.57"/>
    <n v="1"/>
    <x v="0"/>
  </r>
  <r>
    <x v="2"/>
    <n v="33"/>
    <n v="408"/>
    <n v="0"/>
    <n v="0"/>
    <n v="225.7"/>
    <n v="70"/>
    <n v="38.369999999999997"/>
    <n v="1"/>
    <x v="0"/>
  </r>
  <r>
    <x v="26"/>
    <n v="35"/>
    <n v="415"/>
    <n v="0"/>
    <n v="0"/>
    <n v="199.7"/>
    <n v="109"/>
    <n v="33.950000000000003"/>
    <n v="0"/>
    <x v="0"/>
  </r>
  <r>
    <x v="0"/>
    <n v="40"/>
    <n v="510"/>
    <n v="0"/>
    <n v="0"/>
    <n v="150"/>
    <n v="63"/>
    <n v="25.5"/>
    <n v="3"/>
    <x v="0"/>
  </r>
  <r>
    <x v="2"/>
    <n v="33"/>
    <n v="415"/>
    <n v="0"/>
    <n v="0"/>
    <n v="247.1"/>
    <n v="114"/>
    <n v="42.01"/>
    <n v="4"/>
    <x v="1"/>
  </r>
  <r>
    <x v="48"/>
    <n v="39"/>
    <n v="408"/>
    <n v="0"/>
    <n v="0"/>
    <n v="215.7"/>
    <n v="75"/>
    <n v="36.67"/>
    <n v="2"/>
    <x v="0"/>
  </r>
  <r>
    <x v="45"/>
    <n v="35"/>
    <n v="415"/>
    <n v="0"/>
    <n v="0"/>
    <n v="94.8"/>
    <n v="102"/>
    <n v="16.12"/>
    <n v="2"/>
    <x v="0"/>
  </r>
  <r>
    <x v="32"/>
    <n v="41"/>
    <n v="415"/>
    <n v="0"/>
    <n v="0"/>
    <n v="79.3"/>
    <n v="115"/>
    <n v="13.48"/>
    <n v="1"/>
    <x v="0"/>
  </r>
  <r>
    <x v="30"/>
    <n v="51"/>
    <n v="408"/>
    <n v="0"/>
    <n v="0"/>
    <n v="157.19999999999999"/>
    <n v="81"/>
    <n v="26.72"/>
    <n v="1"/>
    <x v="0"/>
  </r>
  <r>
    <x v="7"/>
    <n v="40"/>
    <n v="408"/>
    <n v="0"/>
    <n v="0"/>
    <n v="119.8"/>
    <n v="123"/>
    <n v="20.37"/>
    <n v="1"/>
    <x v="0"/>
  </r>
  <r>
    <x v="9"/>
    <n v="44"/>
    <n v="510"/>
    <n v="1"/>
    <n v="24"/>
    <n v="229.1"/>
    <n v="86"/>
    <n v="38.950000000000003"/>
    <n v="1"/>
    <x v="0"/>
  </r>
  <r>
    <x v="34"/>
    <n v="43"/>
    <n v="408"/>
    <n v="0"/>
    <n v="0"/>
    <n v="135.1"/>
    <n v="112"/>
    <n v="22.97"/>
    <n v="1"/>
    <x v="0"/>
  </r>
  <r>
    <x v="43"/>
    <n v="38"/>
    <n v="408"/>
    <n v="0"/>
    <n v="0"/>
    <n v="239.7"/>
    <n v="112"/>
    <n v="40.75"/>
    <n v="2"/>
    <x v="0"/>
  </r>
  <r>
    <x v="14"/>
    <n v="24"/>
    <n v="510"/>
    <n v="0"/>
    <n v="0"/>
    <n v="159.6"/>
    <n v="136"/>
    <n v="27.13"/>
    <n v="4"/>
    <x v="1"/>
  </r>
  <r>
    <x v="49"/>
    <n v="46"/>
    <n v="510"/>
    <n v="1"/>
    <n v="38"/>
    <n v="231.2"/>
    <n v="125"/>
    <n v="39.299999999999997"/>
    <n v="4"/>
    <x v="0"/>
  </r>
  <r>
    <x v="27"/>
    <n v="54"/>
    <n v="510"/>
    <n v="0"/>
    <n v="0"/>
    <n v="203.7"/>
    <n v="95"/>
    <n v="34.630000000000003"/>
    <n v="3"/>
    <x v="0"/>
  </r>
  <r>
    <x v="7"/>
    <n v="27"/>
    <n v="415"/>
    <n v="0"/>
    <n v="0"/>
    <n v="160.6"/>
    <n v="110"/>
    <n v="27.3"/>
    <n v="1"/>
    <x v="1"/>
  </r>
  <r>
    <x v="11"/>
    <n v="26"/>
    <n v="415"/>
    <n v="0"/>
    <n v="0"/>
    <n v="261.10000000000002"/>
    <n v="96"/>
    <n v="44.39"/>
    <n v="3"/>
    <x v="1"/>
  </r>
  <r>
    <x v="19"/>
    <n v="39"/>
    <n v="415"/>
    <n v="0"/>
    <n v="0"/>
    <n v="138.69999999999999"/>
    <n v="92"/>
    <n v="23.58"/>
    <n v="1"/>
    <x v="0"/>
  </r>
  <r>
    <x v="26"/>
    <n v="33"/>
    <n v="415"/>
    <n v="0"/>
    <n v="0"/>
    <n v="226.6"/>
    <n v="126"/>
    <n v="38.520000000000003"/>
    <n v="1"/>
    <x v="0"/>
  </r>
  <r>
    <x v="29"/>
    <n v="32"/>
    <n v="408"/>
    <n v="0"/>
    <n v="0"/>
    <n v="229.1"/>
    <n v="120"/>
    <n v="38.950000000000003"/>
    <n v="3"/>
    <x v="0"/>
  </r>
  <r>
    <x v="46"/>
    <n v="39"/>
    <n v="408"/>
    <n v="0"/>
    <n v="0"/>
    <n v="157.4"/>
    <n v="83"/>
    <n v="26.76"/>
    <n v="0"/>
    <x v="0"/>
  </r>
  <r>
    <x v="38"/>
    <n v="37"/>
    <n v="415"/>
    <n v="1"/>
    <n v="25"/>
    <n v="185.6"/>
    <n v="109"/>
    <n v="31.55"/>
    <n v="1"/>
    <x v="1"/>
  </r>
  <r>
    <x v="14"/>
    <n v="45"/>
    <n v="415"/>
    <n v="0"/>
    <n v="0"/>
    <n v="217.2"/>
    <n v="73"/>
    <n v="36.92"/>
    <n v="4"/>
    <x v="0"/>
  </r>
  <r>
    <x v="38"/>
    <n v="43"/>
    <n v="415"/>
    <n v="0"/>
    <n v="0"/>
    <n v="183.1"/>
    <n v="128"/>
    <n v="31.13"/>
    <n v="0"/>
    <x v="0"/>
  </r>
  <r>
    <x v="46"/>
    <n v="40"/>
    <n v="408"/>
    <n v="1"/>
    <n v="34"/>
    <n v="218.5"/>
    <n v="89"/>
    <n v="37.15"/>
    <n v="4"/>
    <x v="0"/>
  </r>
  <r>
    <x v="28"/>
    <n v="42"/>
    <n v="415"/>
    <n v="0"/>
    <n v="0"/>
    <n v="143.80000000000001"/>
    <n v="76"/>
    <n v="24.45"/>
    <n v="0"/>
    <x v="0"/>
  </r>
  <r>
    <x v="29"/>
    <n v="30"/>
    <n v="415"/>
    <n v="0"/>
    <n v="0"/>
    <n v="143"/>
    <n v="100"/>
    <n v="24.31"/>
    <n v="4"/>
    <x v="1"/>
  </r>
  <r>
    <x v="16"/>
    <n v="46"/>
    <n v="415"/>
    <n v="1"/>
    <n v="39"/>
    <n v="147.19999999999999"/>
    <n v="105"/>
    <n v="25.02"/>
    <n v="1"/>
    <x v="0"/>
  </r>
  <r>
    <x v="1"/>
    <n v="42"/>
    <n v="415"/>
    <n v="1"/>
    <n v="32"/>
    <n v="224"/>
    <n v="75"/>
    <n v="38.08"/>
    <n v="2"/>
    <x v="0"/>
  </r>
  <r>
    <x v="2"/>
    <n v="31"/>
    <n v="408"/>
    <n v="0"/>
    <n v="0"/>
    <n v="132.9"/>
    <n v="132"/>
    <n v="22.59"/>
    <n v="2"/>
    <x v="1"/>
  </r>
  <r>
    <x v="13"/>
    <n v="41"/>
    <n v="408"/>
    <n v="0"/>
    <n v="0"/>
    <n v="160.30000000000001"/>
    <n v="110"/>
    <n v="27.25"/>
    <n v="0"/>
    <x v="0"/>
  </r>
  <r>
    <x v="46"/>
    <n v="40"/>
    <n v="415"/>
    <n v="1"/>
    <n v="21"/>
    <n v="213.8"/>
    <n v="103"/>
    <n v="36.35"/>
    <n v="1"/>
    <x v="0"/>
  </r>
  <r>
    <x v="20"/>
    <n v="41"/>
    <n v="415"/>
    <n v="0"/>
    <n v="0"/>
    <n v="248.2"/>
    <n v="128"/>
    <n v="42.19"/>
    <n v="2"/>
    <x v="0"/>
  </r>
  <r>
    <x v="48"/>
    <n v="37"/>
    <n v="415"/>
    <n v="1"/>
    <n v="25"/>
    <n v="174.6"/>
    <n v="88"/>
    <n v="29.68"/>
    <n v="3"/>
    <x v="0"/>
  </r>
  <r>
    <x v="19"/>
    <n v="39"/>
    <n v="415"/>
    <n v="1"/>
    <n v="23"/>
    <n v="205.5"/>
    <n v="102"/>
    <n v="34.94"/>
    <n v="0"/>
    <x v="0"/>
  </r>
  <r>
    <x v="8"/>
    <n v="35"/>
    <n v="415"/>
    <n v="0"/>
    <n v="0"/>
    <n v="209.1"/>
    <n v="104"/>
    <n v="35.549999999999997"/>
    <n v="3"/>
    <x v="0"/>
  </r>
  <r>
    <x v="8"/>
    <n v="35"/>
    <n v="415"/>
    <n v="0"/>
    <n v="0"/>
    <n v="251.1"/>
    <n v="81"/>
    <n v="42.69"/>
    <n v="0"/>
    <x v="0"/>
  </r>
  <r>
    <x v="24"/>
    <n v="33"/>
    <n v="408"/>
    <n v="0"/>
    <n v="0"/>
    <n v="187.6"/>
    <n v="113"/>
    <n v="31.89"/>
    <n v="3"/>
    <x v="0"/>
  </r>
  <r>
    <x v="40"/>
    <n v="35"/>
    <n v="415"/>
    <n v="1"/>
    <n v="37"/>
    <n v="197.5"/>
    <n v="89"/>
    <n v="33.58"/>
    <n v="1"/>
    <x v="0"/>
  </r>
  <r>
    <x v="0"/>
    <n v="36"/>
    <n v="510"/>
    <n v="0"/>
    <n v="0"/>
    <n v="221.6"/>
    <n v="88"/>
    <n v="37.67"/>
    <n v="1"/>
    <x v="0"/>
  </r>
  <r>
    <x v="13"/>
    <n v="38"/>
    <n v="415"/>
    <n v="0"/>
    <n v="0"/>
    <n v="200.7"/>
    <n v="151"/>
    <n v="34.119999999999997"/>
    <n v="1"/>
    <x v="0"/>
  </r>
  <r>
    <x v="48"/>
    <n v="35"/>
    <n v="510"/>
    <n v="0"/>
    <n v="0"/>
    <n v="212.8"/>
    <n v="79"/>
    <n v="36.18"/>
    <n v="2"/>
    <x v="0"/>
  </r>
  <r>
    <x v="44"/>
    <n v="36"/>
    <n v="510"/>
    <n v="0"/>
    <n v="0"/>
    <n v="213.3"/>
    <n v="99"/>
    <n v="36.26"/>
    <n v="1"/>
    <x v="0"/>
  </r>
  <r>
    <x v="23"/>
    <n v="37"/>
    <n v="408"/>
    <n v="0"/>
    <n v="0"/>
    <n v="177.1"/>
    <n v="102"/>
    <n v="30.11"/>
    <n v="2"/>
    <x v="0"/>
  </r>
  <r>
    <x v="41"/>
    <n v="39"/>
    <n v="408"/>
    <n v="0"/>
    <n v="0"/>
    <n v="229.2"/>
    <n v="59"/>
    <n v="38.96"/>
    <n v="0"/>
    <x v="0"/>
  </r>
  <r>
    <x v="0"/>
    <n v="29"/>
    <n v="510"/>
    <n v="1"/>
    <n v="24"/>
    <n v="129.4"/>
    <n v="120"/>
    <n v="22"/>
    <n v="4"/>
    <x v="1"/>
  </r>
  <r>
    <x v="12"/>
    <n v="45"/>
    <n v="510"/>
    <n v="0"/>
    <n v="0"/>
    <n v="203.1"/>
    <n v="97"/>
    <n v="34.53"/>
    <n v="4"/>
    <x v="0"/>
  </r>
  <r>
    <x v="45"/>
    <n v="31"/>
    <n v="408"/>
    <n v="0"/>
    <n v="0"/>
    <n v="232.2"/>
    <n v="98"/>
    <n v="39.47"/>
    <n v="7"/>
    <x v="1"/>
  </r>
  <r>
    <x v="46"/>
    <n v="46"/>
    <n v="415"/>
    <n v="0"/>
    <n v="0"/>
    <n v="138.5"/>
    <n v="96"/>
    <n v="23.55"/>
    <n v="2"/>
    <x v="0"/>
  </r>
  <r>
    <x v="34"/>
    <n v="41"/>
    <n v="415"/>
    <n v="0"/>
    <n v="0"/>
    <n v="189.3"/>
    <n v="74"/>
    <n v="32.18"/>
    <n v="3"/>
    <x v="0"/>
  </r>
  <r>
    <x v="39"/>
    <n v="31"/>
    <n v="510"/>
    <n v="0"/>
    <n v="0"/>
    <n v="254.2"/>
    <n v="97"/>
    <n v="43.21"/>
    <n v="0"/>
    <x v="1"/>
  </r>
  <r>
    <x v="47"/>
    <n v="48"/>
    <n v="408"/>
    <n v="0"/>
    <n v="0"/>
    <n v="176.5"/>
    <n v="85"/>
    <n v="30.01"/>
    <n v="1"/>
    <x v="0"/>
  </r>
  <r>
    <x v="12"/>
    <n v="40"/>
    <n v="415"/>
    <n v="0"/>
    <n v="0"/>
    <n v="234.3"/>
    <n v="111"/>
    <n v="39.83"/>
    <n v="3"/>
    <x v="0"/>
  </r>
  <r>
    <x v="29"/>
    <n v="42"/>
    <n v="510"/>
    <n v="1"/>
    <n v="39"/>
    <n v="147.30000000000001"/>
    <n v="75"/>
    <n v="25.04"/>
    <n v="2"/>
    <x v="0"/>
  </r>
  <r>
    <x v="22"/>
    <n v="44"/>
    <n v="415"/>
    <n v="0"/>
    <n v="0"/>
    <n v="171"/>
    <n v="129"/>
    <n v="29.07"/>
    <n v="0"/>
    <x v="0"/>
  </r>
  <r>
    <x v="4"/>
    <n v="42"/>
    <n v="415"/>
    <n v="1"/>
    <n v="34"/>
    <n v="240.6"/>
    <n v="92"/>
    <n v="40.9"/>
    <n v="5"/>
    <x v="0"/>
  </r>
  <r>
    <x v="44"/>
    <n v="41"/>
    <n v="415"/>
    <n v="0"/>
    <n v="0"/>
    <n v="114.4"/>
    <n v="108"/>
    <n v="19.45"/>
    <n v="0"/>
    <x v="0"/>
  </r>
  <r>
    <x v="15"/>
    <n v="36"/>
    <n v="510"/>
    <n v="0"/>
    <n v="0"/>
    <n v="113.9"/>
    <n v="112"/>
    <n v="19.36"/>
    <n v="2"/>
    <x v="0"/>
  </r>
  <r>
    <x v="28"/>
    <n v="35"/>
    <n v="408"/>
    <n v="0"/>
    <n v="0"/>
    <n v="180"/>
    <n v="65"/>
    <n v="30.6"/>
    <n v="1"/>
    <x v="0"/>
  </r>
  <r>
    <x v="48"/>
    <n v="40"/>
    <n v="510"/>
    <n v="1"/>
    <n v="35"/>
    <n v="110.8"/>
    <n v="123"/>
    <n v="18.84"/>
    <n v="2"/>
    <x v="0"/>
  </r>
  <r>
    <x v="25"/>
    <n v="38"/>
    <n v="415"/>
    <n v="1"/>
    <n v="26"/>
    <n v="138.69999999999999"/>
    <n v="99"/>
    <n v="23.58"/>
    <n v="2"/>
    <x v="0"/>
  </r>
  <r>
    <x v="40"/>
    <n v="37"/>
    <n v="510"/>
    <n v="1"/>
    <n v="33"/>
    <n v="211.8"/>
    <n v="99"/>
    <n v="36.01"/>
    <n v="2"/>
    <x v="0"/>
  </r>
  <r>
    <x v="35"/>
    <n v="37"/>
    <n v="415"/>
    <n v="0"/>
    <n v="0"/>
    <n v="234.5"/>
    <n v="113"/>
    <n v="39.869999999999997"/>
    <n v="4"/>
    <x v="0"/>
  </r>
  <r>
    <x v="14"/>
    <n v="41"/>
    <n v="510"/>
    <n v="0"/>
    <n v="0"/>
    <n v="240.2"/>
    <n v="86"/>
    <n v="40.83"/>
    <n v="1"/>
    <x v="0"/>
  </r>
  <r>
    <x v="20"/>
    <n v="40"/>
    <n v="510"/>
    <n v="0"/>
    <n v="0"/>
    <n v="222.4"/>
    <n v="105"/>
    <n v="37.81"/>
    <n v="1"/>
    <x v="0"/>
  </r>
  <r>
    <x v="26"/>
    <n v="34"/>
    <n v="415"/>
    <n v="0"/>
    <n v="0"/>
    <n v="113.3"/>
    <n v="137"/>
    <n v="19.260000000000002"/>
    <n v="2"/>
    <x v="0"/>
  </r>
  <r>
    <x v="37"/>
    <n v="36"/>
    <n v="408"/>
    <n v="0"/>
    <n v="0"/>
    <n v="107"/>
    <n v="146"/>
    <n v="18.190000000000001"/>
    <n v="2"/>
    <x v="0"/>
  </r>
  <r>
    <x v="47"/>
    <n v="50"/>
    <n v="415"/>
    <n v="1"/>
    <n v="31"/>
    <n v="163.19999999999999"/>
    <n v="106"/>
    <n v="27.74"/>
    <n v="1"/>
    <x v="0"/>
  </r>
  <r>
    <x v="42"/>
    <n v="34"/>
    <n v="510"/>
    <n v="0"/>
    <n v="0"/>
    <n v="193.8"/>
    <n v="113"/>
    <n v="32.950000000000003"/>
    <n v="3"/>
    <x v="0"/>
  </r>
  <r>
    <x v="3"/>
    <n v="36"/>
    <n v="510"/>
    <n v="0"/>
    <n v="0"/>
    <n v="143.69999999999999"/>
    <n v="82"/>
    <n v="24.43"/>
    <n v="2"/>
    <x v="0"/>
  </r>
  <r>
    <x v="27"/>
    <n v="25"/>
    <n v="415"/>
    <n v="0"/>
    <n v="0"/>
    <n v="169.5"/>
    <n v="117"/>
    <n v="28.82"/>
    <n v="0"/>
    <x v="1"/>
  </r>
  <r>
    <x v="25"/>
    <n v="38"/>
    <n v="415"/>
    <n v="1"/>
    <n v="37"/>
    <n v="184.1"/>
    <n v="67"/>
    <n v="31.3"/>
    <n v="0"/>
    <x v="0"/>
  </r>
  <r>
    <x v="5"/>
    <n v="43"/>
    <n v="408"/>
    <n v="1"/>
    <n v="33"/>
    <n v="154"/>
    <n v="122"/>
    <n v="26.18"/>
    <n v="1"/>
    <x v="0"/>
  </r>
  <r>
    <x v="1"/>
    <n v="33"/>
    <n v="415"/>
    <n v="0"/>
    <n v="0"/>
    <n v="166.3"/>
    <n v="114"/>
    <n v="28.27"/>
    <n v="2"/>
    <x v="0"/>
  </r>
  <r>
    <x v="10"/>
    <n v="45"/>
    <n v="415"/>
    <n v="0"/>
    <n v="0"/>
    <n v="108.6"/>
    <n v="128"/>
    <n v="18.46"/>
    <n v="0"/>
    <x v="0"/>
  </r>
  <r>
    <x v="24"/>
    <n v="41"/>
    <n v="415"/>
    <n v="1"/>
    <n v="25"/>
    <n v="230.3"/>
    <n v="82"/>
    <n v="39.15"/>
    <n v="1"/>
    <x v="0"/>
  </r>
  <r>
    <x v="49"/>
    <n v="40"/>
    <n v="415"/>
    <n v="1"/>
    <n v="46"/>
    <n v="200.1"/>
    <n v="44"/>
    <n v="34.020000000000003"/>
    <n v="1"/>
    <x v="0"/>
  </r>
  <r>
    <x v="0"/>
    <n v="30"/>
    <n v="415"/>
    <n v="0"/>
    <n v="0"/>
    <n v="179.2"/>
    <n v="95"/>
    <n v="30.46"/>
    <n v="1"/>
    <x v="0"/>
  </r>
  <r>
    <x v="37"/>
    <n v="43"/>
    <n v="510"/>
    <n v="0"/>
    <n v="0"/>
    <n v="129.5"/>
    <n v="94"/>
    <n v="22.02"/>
    <n v="3"/>
    <x v="0"/>
  </r>
  <r>
    <x v="45"/>
    <n v="40"/>
    <n v="408"/>
    <n v="0"/>
    <n v="0"/>
    <n v="164"/>
    <n v="111"/>
    <n v="27.88"/>
    <n v="1"/>
    <x v="0"/>
  </r>
  <r>
    <x v="14"/>
    <n v="38"/>
    <n v="415"/>
    <n v="0"/>
    <n v="0"/>
    <n v="230.7"/>
    <n v="117"/>
    <n v="39.22"/>
    <n v="2"/>
    <x v="0"/>
  </r>
  <r>
    <x v="35"/>
    <n v="39"/>
    <n v="408"/>
    <n v="0"/>
    <n v="0"/>
    <n v="207.2"/>
    <n v="90"/>
    <n v="35.22"/>
    <n v="0"/>
    <x v="0"/>
  </r>
  <r>
    <x v="10"/>
    <n v="37"/>
    <n v="408"/>
    <n v="0"/>
    <n v="0"/>
    <n v="171.9"/>
    <n v="99"/>
    <n v="29.22"/>
    <n v="1"/>
    <x v="0"/>
  </r>
  <r>
    <x v="22"/>
    <n v="48"/>
    <n v="415"/>
    <n v="1"/>
    <n v="37"/>
    <n v="181.7"/>
    <n v="88"/>
    <n v="30.89"/>
    <n v="2"/>
    <x v="0"/>
  </r>
  <r>
    <x v="20"/>
    <n v="40"/>
    <n v="408"/>
    <n v="0"/>
    <n v="0"/>
    <n v="240.7"/>
    <n v="119"/>
    <n v="40.92"/>
    <n v="2"/>
    <x v="0"/>
  </r>
  <r>
    <x v="14"/>
    <n v="41"/>
    <n v="510"/>
    <n v="0"/>
    <n v="0"/>
    <n v="198.2"/>
    <n v="108"/>
    <n v="33.69"/>
    <n v="1"/>
    <x v="0"/>
  </r>
  <r>
    <x v="12"/>
    <n v="52"/>
    <n v="408"/>
    <n v="0"/>
    <n v="0"/>
    <n v="96"/>
    <n v="95"/>
    <n v="16.32"/>
    <n v="3"/>
    <x v="0"/>
  </r>
  <r>
    <x v="40"/>
    <n v="35"/>
    <n v="510"/>
    <n v="0"/>
    <n v="0"/>
    <n v="171.5"/>
    <n v="75"/>
    <n v="29.16"/>
    <n v="1"/>
    <x v="0"/>
  </r>
  <r>
    <x v="25"/>
    <n v="40"/>
    <n v="415"/>
    <n v="1"/>
    <n v="27"/>
    <n v="111.7"/>
    <n v="68"/>
    <n v="18.989999999999998"/>
    <n v="1"/>
    <x v="0"/>
  </r>
  <r>
    <x v="27"/>
    <n v="39"/>
    <n v="510"/>
    <n v="0"/>
    <n v="0"/>
    <n v="152.69999999999999"/>
    <n v="98"/>
    <n v="25.96"/>
    <n v="2"/>
    <x v="0"/>
  </r>
  <r>
    <x v="35"/>
    <n v="47"/>
    <n v="415"/>
    <n v="0"/>
    <n v="0"/>
    <n v="194.7"/>
    <n v="105"/>
    <n v="33.1"/>
    <n v="3"/>
    <x v="0"/>
  </r>
  <r>
    <x v="20"/>
    <n v="43"/>
    <n v="415"/>
    <n v="0"/>
    <n v="0"/>
    <n v="119.9"/>
    <n v="108"/>
    <n v="20.38"/>
    <n v="3"/>
    <x v="0"/>
  </r>
  <r>
    <x v="5"/>
    <n v="42"/>
    <n v="415"/>
    <n v="0"/>
    <n v="0"/>
    <n v="222.9"/>
    <n v="129"/>
    <n v="37.89"/>
    <n v="1"/>
    <x v="0"/>
  </r>
  <r>
    <x v="8"/>
    <n v="36"/>
    <n v="415"/>
    <n v="0"/>
    <n v="0"/>
    <n v="210.7"/>
    <n v="46"/>
    <n v="35.82"/>
    <n v="1"/>
    <x v="0"/>
  </r>
  <r>
    <x v="24"/>
    <n v="31"/>
    <n v="408"/>
    <n v="0"/>
    <n v="0"/>
    <n v="254.6"/>
    <n v="107"/>
    <n v="43.28"/>
    <n v="2"/>
    <x v="1"/>
  </r>
  <r>
    <x v="42"/>
    <n v="40"/>
    <n v="415"/>
    <n v="0"/>
    <n v="0"/>
    <n v="265"/>
    <n v="100"/>
    <n v="45.05"/>
    <n v="1"/>
    <x v="0"/>
  </r>
  <r>
    <x v="46"/>
    <n v="40"/>
    <n v="408"/>
    <n v="0"/>
    <n v="0"/>
    <n v="172.3"/>
    <n v="135"/>
    <n v="29.29"/>
    <n v="3"/>
    <x v="0"/>
  </r>
  <r>
    <x v="12"/>
    <n v="41"/>
    <n v="415"/>
    <n v="0"/>
    <n v="0"/>
    <n v="259.10000000000002"/>
    <n v="140"/>
    <n v="44.05"/>
    <n v="0"/>
    <x v="0"/>
  </r>
  <r>
    <x v="23"/>
    <n v="32"/>
    <n v="415"/>
    <n v="0"/>
    <n v="0"/>
    <n v="211.4"/>
    <n v="91"/>
    <n v="35.94"/>
    <n v="1"/>
    <x v="0"/>
  </r>
  <r>
    <x v="45"/>
    <n v="43"/>
    <n v="408"/>
    <n v="0"/>
    <n v="0"/>
    <n v="175.9"/>
    <n v="87"/>
    <n v="29.9"/>
    <n v="2"/>
    <x v="0"/>
  </r>
  <r>
    <x v="6"/>
    <n v="43"/>
    <n v="415"/>
    <n v="1"/>
    <n v="39"/>
    <n v="115.5"/>
    <n v="90"/>
    <n v="19.64"/>
    <n v="0"/>
    <x v="0"/>
  </r>
  <r>
    <x v="42"/>
    <n v="38"/>
    <n v="408"/>
    <n v="0"/>
    <n v="0"/>
    <n v="193"/>
    <n v="82"/>
    <n v="32.81"/>
    <n v="0"/>
    <x v="0"/>
  </r>
  <r>
    <x v="42"/>
    <n v="39"/>
    <n v="510"/>
    <n v="0"/>
    <n v="0"/>
    <n v="167.4"/>
    <n v="105"/>
    <n v="28.46"/>
    <n v="1"/>
    <x v="0"/>
  </r>
  <r>
    <x v="18"/>
    <n v="35"/>
    <n v="415"/>
    <n v="1"/>
    <n v="35"/>
    <n v="190.7"/>
    <n v="100"/>
    <n v="32.42"/>
    <n v="1"/>
    <x v="0"/>
  </r>
  <r>
    <x v="45"/>
    <n v="28"/>
    <n v="415"/>
    <n v="0"/>
    <n v="0"/>
    <n v="325.5"/>
    <n v="128"/>
    <n v="55.34"/>
    <n v="1"/>
    <x v="1"/>
  </r>
  <r>
    <x v="12"/>
    <n v="48"/>
    <n v="415"/>
    <n v="0"/>
    <n v="0"/>
    <n v="139"/>
    <n v="98"/>
    <n v="23.63"/>
    <n v="3"/>
    <x v="0"/>
  </r>
  <r>
    <x v="22"/>
    <n v="40"/>
    <n v="415"/>
    <n v="1"/>
    <n v="40"/>
    <n v="155.9"/>
    <n v="110"/>
    <n v="26.5"/>
    <n v="0"/>
    <x v="0"/>
  </r>
  <r>
    <x v="42"/>
    <n v="40"/>
    <n v="415"/>
    <n v="0"/>
    <n v="0"/>
    <n v="182.1"/>
    <n v="97"/>
    <n v="30.96"/>
    <n v="0"/>
    <x v="0"/>
  </r>
  <r>
    <x v="11"/>
    <n v="40"/>
    <n v="408"/>
    <n v="0"/>
    <n v="0"/>
    <n v="139.80000000000001"/>
    <n v="152"/>
    <n v="23.77"/>
    <n v="2"/>
    <x v="0"/>
  </r>
  <r>
    <x v="0"/>
    <n v="40"/>
    <n v="510"/>
    <n v="0"/>
    <n v="0"/>
    <n v="112.7"/>
    <n v="123"/>
    <n v="19.16"/>
    <n v="0"/>
    <x v="0"/>
  </r>
  <r>
    <x v="29"/>
    <n v="42"/>
    <n v="415"/>
    <n v="1"/>
    <n v="31"/>
    <n v="173.2"/>
    <n v="98"/>
    <n v="29.44"/>
    <n v="1"/>
    <x v="0"/>
  </r>
  <r>
    <x v="8"/>
    <n v="37"/>
    <n v="408"/>
    <n v="0"/>
    <n v="0"/>
    <n v="225.6"/>
    <n v="102"/>
    <n v="38.35"/>
    <n v="1"/>
    <x v="0"/>
  </r>
  <r>
    <x v="44"/>
    <n v="45"/>
    <n v="415"/>
    <n v="0"/>
    <n v="0"/>
    <n v="195.7"/>
    <n v="123"/>
    <n v="33.270000000000003"/>
    <n v="1"/>
    <x v="0"/>
  </r>
  <r>
    <x v="20"/>
    <n v="36"/>
    <n v="415"/>
    <n v="0"/>
    <n v="0"/>
    <n v="214"/>
    <n v="100"/>
    <n v="36.380000000000003"/>
    <n v="0"/>
    <x v="0"/>
  </r>
  <r>
    <x v="36"/>
    <n v="41"/>
    <n v="415"/>
    <n v="0"/>
    <n v="0"/>
    <n v="271.7"/>
    <n v="67"/>
    <n v="46.19"/>
    <n v="1"/>
    <x v="0"/>
  </r>
  <r>
    <x v="30"/>
    <n v="45"/>
    <n v="510"/>
    <n v="0"/>
    <n v="0"/>
    <n v="257.7"/>
    <n v="98"/>
    <n v="43.81"/>
    <n v="1"/>
    <x v="0"/>
  </r>
  <r>
    <x v="24"/>
    <n v="31"/>
    <n v="415"/>
    <n v="0"/>
    <n v="0"/>
    <n v="133.19999999999999"/>
    <n v="90"/>
    <n v="22.64"/>
    <n v="1"/>
    <x v="1"/>
  </r>
  <r>
    <x v="9"/>
    <n v="35"/>
    <n v="415"/>
    <n v="0"/>
    <n v="0"/>
    <n v="248.7"/>
    <n v="113"/>
    <n v="42.28"/>
    <n v="5"/>
    <x v="1"/>
  </r>
  <r>
    <x v="40"/>
    <n v="42"/>
    <n v="408"/>
    <n v="0"/>
    <n v="0"/>
    <n v="180.8"/>
    <n v="93"/>
    <n v="30.74"/>
    <n v="2"/>
    <x v="0"/>
  </r>
  <r>
    <x v="39"/>
    <n v="46"/>
    <n v="415"/>
    <n v="1"/>
    <n v="32"/>
    <n v="229"/>
    <n v="80"/>
    <n v="38.93"/>
    <n v="1"/>
    <x v="0"/>
  </r>
  <r>
    <x v="36"/>
    <n v="31"/>
    <n v="408"/>
    <n v="0"/>
    <n v="0"/>
    <n v="276.3"/>
    <n v="94"/>
    <n v="46.97"/>
    <n v="1"/>
    <x v="1"/>
  </r>
  <r>
    <x v="39"/>
    <n v="43"/>
    <n v="510"/>
    <n v="1"/>
    <n v="37"/>
    <n v="133.1"/>
    <n v="117"/>
    <n v="22.63"/>
    <n v="3"/>
    <x v="0"/>
  </r>
  <r>
    <x v="48"/>
    <n v="39"/>
    <n v="415"/>
    <n v="0"/>
    <n v="0"/>
    <n v="248.3"/>
    <n v="63"/>
    <n v="42.21"/>
    <n v="1"/>
    <x v="0"/>
  </r>
  <r>
    <x v="39"/>
    <n v="42"/>
    <n v="415"/>
    <n v="1"/>
    <n v="37"/>
    <n v="230.4"/>
    <n v="95"/>
    <n v="39.17"/>
    <n v="3"/>
    <x v="0"/>
  </r>
  <r>
    <x v="27"/>
    <n v="44"/>
    <n v="408"/>
    <n v="0"/>
    <n v="0"/>
    <n v="185.8"/>
    <n v="118"/>
    <n v="31.59"/>
    <n v="1"/>
    <x v="0"/>
  </r>
  <r>
    <x v="31"/>
    <n v="39"/>
    <n v="415"/>
    <n v="0"/>
    <n v="0"/>
    <n v="183.9"/>
    <n v="88"/>
    <n v="31.26"/>
    <n v="2"/>
    <x v="0"/>
  </r>
  <r>
    <x v="11"/>
    <n v="42"/>
    <n v="415"/>
    <n v="0"/>
    <n v="0"/>
    <n v="132.9"/>
    <n v="86"/>
    <n v="22.59"/>
    <n v="0"/>
    <x v="0"/>
  </r>
  <r>
    <x v="36"/>
    <n v="39"/>
    <n v="510"/>
    <n v="0"/>
    <n v="0"/>
    <n v="179"/>
    <n v="81"/>
    <n v="30.43"/>
    <n v="1"/>
    <x v="0"/>
  </r>
  <r>
    <x v="35"/>
    <n v="44"/>
    <n v="408"/>
    <n v="0"/>
    <n v="0"/>
    <n v="188.8"/>
    <n v="119"/>
    <n v="32.1"/>
    <n v="3"/>
    <x v="0"/>
  </r>
  <r>
    <x v="49"/>
    <n v="28"/>
    <n v="415"/>
    <n v="1"/>
    <n v="45"/>
    <n v="135.6"/>
    <n v="101"/>
    <n v="23.05"/>
    <n v="4"/>
    <x v="1"/>
  </r>
  <r>
    <x v="9"/>
    <n v="41"/>
    <n v="408"/>
    <n v="1"/>
    <n v="31"/>
    <n v="172.5"/>
    <n v="103"/>
    <n v="29.33"/>
    <n v="2"/>
    <x v="0"/>
  </r>
  <r>
    <x v="1"/>
    <n v="35"/>
    <n v="510"/>
    <n v="0"/>
    <n v="0"/>
    <n v="156.30000000000001"/>
    <n v="75"/>
    <n v="26.57"/>
    <n v="1"/>
    <x v="0"/>
  </r>
  <r>
    <x v="31"/>
    <n v="34"/>
    <n v="415"/>
    <n v="0"/>
    <n v="0"/>
    <n v="234.6"/>
    <n v="102"/>
    <n v="39.880000000000003"/>
    <n v="1"/>
    <x v="1"/>
  </r>
  <r>
    <x v="39"/>
    <n v="38"/>
    <n v="415"/>
    <n v="0"/>
    <n v="0"/>
    <n v="202.1"/>
    <n v="95"/>
    <n v="34.36"/>
    <n v="1"/>
    <x v="0"/>
  </r>
  <r>
    <x v="46"/>
    <n v="38"/>
    <n v="510"/>
    <n v="1"/>
    <n v="40"/>
    <n v="272.2"/>
    <n v="112"/>
    <n v="46.27"/>
    <n v="1"/>
    <x v="0"/>
  </r>
  <r>
    <x v="32"/>
    <n v="34"/>
    <n v="415"/>
    <n v="0"/>
    <n v="0"/>
    <n v="245.2"/>
    <n v="109"/>
    <n v="41.68"/>
    <n v="1"/>
    <x v="0"/>
  </r>
  <r>
    <x v="16"/>
    <n v="44"/>
    <n v="415"/>
    <n v="0"/>
    <n v="0"/>
    <n v="207.6"/>
    <n v="82"/>
    <n v="35.29"/>
    <n v="1"/>
    <x v="0"/>
  </r>
  <r>
    <x v="40"/>
    <n v="37"/>
    <n v="415"/>
    <n v="0"/>
    <n v="0"/>
    <n v="222.9"/>
    <n v="97"/>
    <n v="37.89"/>
    <n v="1"/>
    <x v="0"/>
  </r>
  <r>
    <x v="9"/>
    <n v="33"/>
    <n v="415"/>
    <n v="0"/>
    <n v="0"/>
    <n v="273.8"/>
    <n v="96"/>
    <n v="46.55"/>
    <n v="1"/>
    <x v="1"/>
  </r>
  <r>
    <x v="49"/>
    <n v="41"/>
    <n v="510"/>
    <n v="0"/>
    <n v="0"/>
    <n v="192.8"/>
    <n v="98"/>
    <n v="32.78"/>
    <n v="2"/>
    <x v="0"/>
  </r>
  <r>
    <x v="3"/>
    <n v="43"/>
    <n v="510"/>
    <n v="0"/>
    <n v="0"/>
    <n v="268.7"/>
    <n v="81"/>
    <n v="45.68"/>
    <n v="0"/>
    <x v="0"/>
  </r>
  <r>
    <x v="37"/>
    <n v="42"/>
    <n v="408"/>
    <n v="1"/>
    <n v="48"/>
    <n v="178.8"/>
    <n v="91"/>
    <n v="30.4"/>
    <n v="1"/>
    <x v="0"/>
  </r>
  <r>
    <x v="13"/>
    <n v="42"/>
    <n v="415"/>
    <n v="1"/>
    <n v="24"/>
    <n v="197.3"/>
    <n v="82"/>
    <n v="33.54"/>
    <n v="1"/>
    <x v="0"/>
  </r>
  <r>
    <x v="11"/>
    <n v="38"/>
    <n v="415"/>
    <n v="1"/>
    <n v="36"/>
    <n v="233.9"/>
    <n v="97"/>
    <n v="39.76"/>
    <n v="1"/>
    <x v="0"/>
  </r>
  <r>
    <x v="4"/>
    <n v="47"/>
    <n v="408"/>
    <n v="0"/>
    <n v="0"/>
    <n v="207.1"/>
    <n v="87"/>
    <n v="35.21"/>
    <n v="2"/>
    <x v="0"/>
  </r>
  <r>
    <x v="15"/>
    <n v="37"/>
    <n v="408"/>
    <n v="0"/>
    <n v="0"/>
    <n v="136.80000000000001"/>
    <n v="84"/>
    <n v="23.26"/>
    <n v="2"/>
    <x v="0"/>
  </r>
  <r>
    <x v="18"/>
    <n v="44"/>
    <n v="415"/>
    <n v="0"/>
    <n v="0"/>
    <n v="159.4"/>
    <n v="126"/>
    <n v="27.1"/>
    <n v="1"/>
    <x v="0"/>
  </r>
  <r>
    <x v="47"/>
    <n v="46"/>
    <n v="415"/>
    <n v="0"/>
    <n v="0"/>
    <n v="112.1"/>
    <n v="122"/>
    <n v="19.059999999999999"/>
    <n v="0"/>
    <x v="0"/>
  </r>
  <r>
    <x v="44"/>
    <n v="45"/>
    <n v="415"/>
    <n v="0"/>
    <n v="0"/>
    <n v="238.6"/>
    <n v="117"/>
    <n v="40.56"/>
    <n v="4"/>
    <x v="0"/>
  </r>
  <r>
    <x v="22"/>
    <n v="39"/>
    <n v="510"/>
    <n v="0"/>
    <n v="0"/>
    <n v="163.5"/>
    <n v="85"/>
    <n v="27.8"/>
    <n v="1"/>
    <x v="0"/>
  </r>
  <r>
    <x v="46"/>
    <n v="47"/>
    <n v="408"/>
    <n v="0"/>
    <n v="0"/>
    <n v="127.2"/>
    <n v="94"/>
    <n v="21.62"/>
    <n v="2"/>
    <x v="0"/>
  </r>
  <r>
    <x v="36"/>
    <n v="37"/>
    <n v="408"/>
    <n v="0"/>
    <n v="0"/>
    <n v="145.80000000000001"/>
    <n v="95"/>
    <n v="24.79"/>
    <n v="0"/>
    <x v="0"/>
  </r>
  <r>
    <x v="37"/>
    <n v="39"/>
    <n v="415"/>
    <n v="0"/>
    <n v="0"/>
    <n v="250.1"/>
    <n v="108"/>
    <n v="42.52"/>
    <n v="2"/>
    <x v="0"/>
  </r>
  <r>
    <x v="6"/>
    <n v="35"/>
    <n v="510"/>
    <n v="0"/>
    <n v="0"/>
    <n v="101.5"/>
    <n v="83"/>
    <n v="17.260000000000002"/>
    <n v="3"/>
    <x v="0"/>
  </r>
  <r>
    <x v="47"/>
    <n v="37"/>
    <n v="415"/>
    <n v="1"/>
    <n v="26"/>
    <n v="119.6"/>
    <n v="133"/>
    <n v="20.329999999999998"/>
    <n v="1"/>
    <x v="0"/>
  </r>
  <r>
    <x v="20"/>
    <n v="38"/>
    <n v="415"/>
    <n v="0"/>
    <n v="0"/>
    <n v="158.19999999999999"/>
    <n v="85"/>
    <n v="26.89"/>
    <n v="1"/>
    <x v="0"/>
  </r>
  <r>
    <x v="38"/>
    <n v="37"/>
    <n v="510"/>
    <n v="0"/>
    <n v="0"/>
    <n v="193.2"/>
    <n v="139"/>
    <n v="32.840000000000003"/>
    <n v="1"/>
    <x v="0"/>
  </r>
  <r>
    <x v="12"/>
    <n v="39"/>
    <n v="510"/>
    <n v="1"/>
    <n v="33"/>
    <n v="217.7"/>
    <n v="108"/>
    <n v="37.01"/>
    <n v="1"/>
    <x v="0"/>
  </r>
  <r>
    <x v="33"/>
    <n v="36"/>
    <n v="408"/>
    <n v="0"/>
    <n v="0"/>
    <n v="199.8"/>
    <n v="94"/>
    <n v="33.97"/>
    <n v="0"/>
    <x v="0"/>
  </r>
  <r>
    <x v="43"/>
    <n v="36"/>
    <n v="510"/>
    <n v="0"/>
    <n v="0"/>
    <n v="171.9"/>
    <n v="77"/>
    <n v="29.22"/>
    <n v="2"/>
    <x v="0"/>
  </r>
  <r>
    <x v="27"/>
    <n v="29"/>
    <n v="415"/>
    <n v="1"/>
    <n v="31"/>
    <n v="67.7"/>
    <n v="67"/>
    <n v="11.51"/>
    <n v="6"/>
    <x v="1"/>
  </r>
  <r>
    <x v="47"/>
    <n v="42"/>
    <n v="408"/>
    <n v="0"/>
    <n v="0"/>
    <n v="228.2"/>
    <n v="90"/>
    <n v="38.79"/>
    <n v="4"/>
    <x v="0"/>
  </r>
  <r>
    <x v="6"/>
    <n v="39"/>
    <n v="510"/>
    <n v="0"/>
    <n v="0"/>
    <n v="191.5"/>
    <n v="93"/>
    <n v="32.56"/>
    <n v="1"/>
    <x v="0"/>
  </r>
  <r>
    <x v="35"/>
    <n v="42"/>
    <n v="415"/>
    <n v="0"/>
    <n v="0"/>
    <n v="171.5"/>
    <n v="86"/>
    <n v="29.16"/>
    <n v="2"/>
    <x v="0"/>
  </r>
  <r>
    <x v="5"/>
    <n v="40"/>
    <n v="408"/>
    <n v="0"/>
    <n v="0"/>
    <n v="151.1"/>
    <n v="92"/>
    <n v="25.69"/>
    <n v="0"/>
    <x v="0"/>
  </r>
  <r>
    <x v="39"/>
    <n v="40"/>
    <n v="415"/>
    <n v="0"/>
    <n v="0"/>
    <n v="134.30000000000001"/>
    <n v="99"/>
    <n v="22.83"/>
    <n v="3"/>
    <x v="0"/>
  </r>
  <r>
    <x v="47"/>
    <n v="44"/>
    <n v="510"/>
    <n v="0"/>
    <n v="0"/>
    <n v="117.8"/>
    <n v="64"/>
    <n v="20.03"/>
    <n v="1"/>
    <x v="0"/>
  </r>
  <r>
    <x v="45"/>
    <n v="37"/>
    <n v="408"/>
    <n v="0"/>
    <n v="0"/>
    <n v="181.2"/>
    <n v="71"/>
    <n v="30.8"/>
    <n v="3"/>
    <x v="0"/>
  </r>
  <r>
    <x v="30"/>
    <n v="37"/>
    <n v="415"/>
    <n v="0"/>
    <n v="0"/>
    <n v="152.30000000000001"/>
    <n v="91"/>
    <n v="25.89"/>
    <n v="2"/>
    <x v="0"/>
  </r>
  <r>
    <x v="40"/>
    <n v="54"/>
    <n v="408"/>
    <n v="0"/>
    <n v="0"/>
    <n v="204.4"/>
    <n v="91"/>
    <n v="34.75"/>
    <n v="2"/>
    <x v="0"/>
  </r>
  <r>
    <x v="10"/>
    <n v="41"/>
    <n v="415"/>
    <n v="0"/>
    <n v="0"/>
    <n v="283.89999999999998"/>
    <n v="98"/>
    <n v="48.26"/>
    <n v="2"/>
    <x v="0"/>
  </r>
  <r>
    <x v="3"/>
    <n v="37"/>
    <n v="415"/>
    <n v="1"/>
    <n v="29"/>
    <n v="142.69999999999999"/>
    <n v="94"/>
    <n v="24.26"/>
    <n v="0"/>
    <x v="0"/>
  </r>
  <r>
    <x v="1"/>
    <n v="38"/>
    <n v="415"/>
    <n v="0"/>
    <n v="0"/>
    <n v="145.4"/>
    <n v="92"/>
    <n v="24.72"/>
    <n v="2"/>
    <x v="0"/>
  </r>
  <r>
    <x v="19"/>
    <n v="33"/>
    <n v="415"/>
    <n v="0"/>
    <n v="0"/>
    <n v="211.7"/>
    <n v="94"/>
    <n v="35.99"/>
    <n v="4"/>
    <x v="0"/>
  </r>
  <r>
    <x v="39"/>
    <n v="38"/>
    <n v="415"/>
    <n v="0"/>
    <n v="0"/>
    <n v="192.6"/>
    <n v="129"/>
    <n v="32.74"/>
    <n v="3"/>
    <x v="0"/>
  </r>
  <r>
    <x v="43"/>
    <n v="37"/>
    <n v="408"/>
    <n v="0"/>
    <n v="0"/>
    <n v="52"/>
    <n v="60"/>
    <n v="8.84"/>
    <n v="2"/>
    <x v="0"/>
  </r>
  <r>
    <x v="29"/>
    <n v="44"/>
    <n v="415"/>
    <n v="1"/>
    <n v="30"/>
    <n v="237.7"/>
    <n v="94"/>
    <n v="40.409999999999997"/>
    <n v="1"/>
    <x v="0"/>
  </r>
  <r>
    <x v="6"/>
    <n v="39"/>
    <n v="408"/>
    <n v="1"/>
    <n v="31"/>
    <n v="203.6"/>
    <n v="108"/>
    <n v="34.61"/>
    <n v="1"/>
    <x v="0"/>
  </r>
  <r>
    <x v="9"/>
    <n v="45"/>
    <n v="510"/>
    <n v="0"/>
    <n v="0"/>
    <n v="192.4"/>
    <n v="79"/>
    <n v="32.71"/>
    <n v="1"/>
    <x v="0"/>
  </r>
  <r>
    <x v="48"/>
    <n v="41"/>
    <n v="408"/>
    <n v="0"/>
    <n v="0"/>
    <n v="212.5"/>
    <n v="88"/>
    <n v="36.130000000000003"/>
    <n v="0"/>
    <x v="0"/>
  </r>
  <r>
    <x v="46"/>
    <n v="43"/>
    <n v="415"/>
    <n v="0"/>
    <n v="0"/>
    <n v="114.4"/>
    <n v="114"/>
    <n v="19.45"/>
    <n v="3"/>
    <x v="0"/>
  </r>
  <r>
    <x v="21"/>
    <n v="36"/>
    <n v="415"/>
    <n v="0"/>
    <n v="0"/>
    <n v="222.8"/>
    <n v="82"/>
    <n v="37.880000000000003"/>
    <n v="1"/>
    <x v="0"/>
  </r>
  <r>
    <x v="40"/>
    <n v="45"/>
    <n v="415"/>
    <n v="0"/>
    <n v="0"/>
    <n v="207.7"/>
    <n v="75"/>
    <n v="35.31"/>
    <n v="2"/>
    <x v="0"/>
  </r>
  <r>
    <x v="35"/>
    <n v="42"/>
    <n v="510"/>
    <n v="1"/>
    <n v="33"/>
    <n v="157.9"/>
    <n v="84"/>
    <n v="26.84"/>
    <n v="3"/>
    <x v="0"/>
  </r>
  <r>
    <x v="36"/>
    <n v="26"/>
    <n v="415"/>
    <n v="0"/>
    <n v="0"/>
    <n v="137.9"/>
    <n v="160"/>
    <n v="23.44"/>
    <n v="5"/>
    <x v="1"/>
  </r>
  <r>
    <x v="21"/>
    <n v="39"/>
    <n v="415"/>
    <n v="0"/>
    <n v="0"/>
    <n v="176"/>
    <n v="97"/>
    <n v="29.92"/>
    <n v="1"/>
    <x v="0"/>
  </r>
  <r>
    <x v="14"/>
    <n v="41"/>
    <n v="510"/>
    <n v="0"/>
    <n v="0"/>
    <n v="158.80000000000001"/>
    <n v="120"/>
    <n v="27"/>
    <n v="2"/>
    <x v="0"/>
  </r>
  <r>
    <x v="43"/>
    <n v="37"/>
    <n v="415"/>
    <n v="0"/>
    <n v="0"/>
    <n v="234"/>
    <n v="117"/>
    <n v="39.78"/>
    <n v="1"/>
    <x v="0"/>
  </r>
  <r>
    <x v="34"/>
    <n v="43"/>
    <n v="415"/>
    <n v="0"/>
    <n v="0"/>
    <n v="132.30000000000001"/>
    <n v="105"/>
    <n v="22.49"/>
    <n v="0"/>
    <x v="0"/>
  </r>
  <r>
    <x v="35"/>
    <n v="38"/>
    <n v="408"/>
    <n v="1"/>
    <n v="32"/>
    <n v="276.60000000000002"/>
    <n v="76"/>
    <n v="47.02"/>
    <n v="3"/>
    <x v="0"/>
  </r>
  <r>
    <x v="1"/>
    <n v="29"/>
    <n v="415"/>
    <n v="0"/>
    <n v="0"/>
    <n v="108.2"/>
    <n v="92"/>
    <n v="18.39"/>
    <n v="4"/>
    <x v="1"/>
  </r>
  <r>
    <x v="21"/>
    <n v="46"/>
    <n v="408"/>
    <n v="0"/>
    <n v="0"/>
    <n v="156"/>
    <n v="94"/>
    <n v="26.52"/>
    <n v="0"/>
    <x v="0"/>
  </r>
  <r>
    <x v="39"/>
    <n v="40"/>
    <n v="408"/>
    <n v="0"/>
    <n v="0"/>
    <n v="208.5"/>
    <n v="124"/>
    <n v="35.450000000000003"/>
    <n v="0"/>
    <x v="0"/>
  </r>
  <r>
    <x v="21"/>
    <n v="40"/>
    <n v="415"/>
    <n v="0"/>
    <n v="0"/>
    <n v="243.4"/>
    <n v="88"/>
    <n v="41.38"/>
    <n v="2"/>
    <x v="0"/>
  </r>
  <r>
    <x v="24"/>
    <n v="29"/>
    <n v="510"/>
    <n v="0"/>
    <n v="0"/>
    <n v="275.39999999999998"/>
    <n v="89"/>
    <n v="46.82"/>
    <n v="0"/>
    <x v="1"/>
  </r>
  <r>
    <x v="5"/>
    <n v="39"/>
    <n v="415"/>
    <n v="0"/>
    <n v="0"/>
    <n v="198.1"/>
    <n v="89"/>
    <n v="33.68"/>
    <n v="1"/>
    <x v="0"/>
  </r>
  <r>
    <x v="18"/>
    <n v="36"/>
    <n v="510"/>
    <n v="0"/>
    <n v="0"/>
    <n v="109.8"/>
    <n v="112"/>
    <n v="18.670000000000002"/>
    <n v="1"/>
    <x v="0"/>
  </r>
  <r>
    <x v="25"/>
    <n v="41"/>
    <n v="510"/>
    <n v="0"/>
    <n v="0"/>
    <n v="120.5"/>
    <n v="99"/>
    <n v="20.49"/>
    <n v="2"/>
    <x v="0"/>
  </r>
  <r>
    <x v="6"/>
    <n v="32"/>
    <n v="510"/>
    <n v="0"/>
    <n v="0"/>
    <n v="256.60000000000002"/>
    <n v="96"/>
    <n v="43.62"/>
    <n v="1"/>
    <x v="1"/>
  </r>
  <r>
    <x v="25"/>
    <n v="39"/>
    <n v="408"/>
    <n v="0"/>
    <n v="0"/>
    <n v="85.8"/>
    <n v="88"/>
    <n v="14.59"/>
    <n v="1"/>
    <x v="0"/>
  </r>
  <r>
    <x v="21"/>
    <n v="44"/>
    <n v="510"/>
    <n v="1"/>
    <n v="19"/>
    <n v="174"/>
    <n v="96"/>
    <n v="29.58"/>
    <n v="1"/>
    <x v="0"/>
  </r>
  <r>
    <x v="14"/>
    <n v="45"/>
    <n v="510"/>
    <n v="0"/>
    <n v="0"/>
    <n v="221.4"/>
    <n v="95"/>
    <n v="37.64"/>
    <n v="1"/>
    <x v="0"/>
  </r>
  <r>
    <x v="14"/>
    <n v="39"/>
    <n v="415"/>
    <n v="0"/>
    <n v="0"/>
    <n v="133.1"/>
    <n v="52"/>
    <n v="22.63"/>
    <n v="3"/>
    <x v="0"/>
  </r>
  <r>
    <x v="48"/>
    <n v="36"/>
    <n v="415"/>
    <n v="0"/>
    <n v="0"/>
    <n v="195.2"/>
    <n v="77"/>
    <n v="33.18"/>
    <n v="2"/>
    <x v="0"/>
  </r>
  <r>
    <x v="41"/>
    <n v="41"/>
    <n v="415"/>
    <n v="0"/>
    <n v="0"/>
    <n v="246.4"/>
    <n v="108"/>
    <n v="41.89"/>
    <n v="2"/>
    <x v="0"/>
  </r>
  <r>
    <x v="19"/>
    <n v="35"/>
    <n v="408"/>
    <n v="0"/>
    <n v="0"/>
    <n v="199.2"/>
    <n v="80"/>
    <n v="33.86"/>
    <n v="2"/>
    <x v="0"/>
  </r>
  <r>
    <x v="40"/>
    <n v="40"/>
    <n v="408"/>
    <n v="1"/>
    <n v="24"/>
    <n v="235.4"/>
    <n v="92"/>
    <n v="40.020000000000003"/>
    <n v="3"/>
    <x v="0"/>
  </r>
  <r>
    <x v="8"/>
    <n v="32"/>
    <n v="415"/>
    <n v="0"/>
    <n v="0"/>
    <n v="155.9"/>
    <n v="90"/>
    <n v="26.5"/>
    <n v="2"/>
    <x v="0"/>
  </r>
  <r>
    <x v="5"/>
    <n v="42"/>
    <n v="415"/>
    <n v="1"/>
    <n v="43"/>
    <n v="102.4"/>
    <n v="102"/>
    <n v="17.41"/>
    <n v="2"/>
    <x v="0"/>
  </r>
  <r>
    <x v="40"/>
    <n v="45"/>
    <n v="415"/>
    <n v="1"/>
    <n v="32"/>
    <n v="192.2"/>
    <n v="101"/>
    <n v="32.67"/>
    <n v="1"/>
    <x v="0"/>
  </r>
  <r>
    <x v="29"/>
    <n v="39"/>
    <n v="415"/>
    <n v="1"/>
    <n v="28"/>
    <n v="202.7"/>
    <n v="124"/>
    <n v="34.46"/>
    <n v="1"/>
    <x v="0"/>
  </r>
  <r>
    <x v="32"/>
    <n v="25"/>
    <n v="415"/>
    <n v="1"/>
    <n v="38"/>
    <n v="84.3"/>
    <n v="116"/>
    <n v="14.33"/>
    <n v="4"/>
    <x v="1"/>
  </r>
  <r>
    <x v="42"/>
    <n v="44"/>
    <n v="415"/>
    <n v="1"/>
    <n v="18"/>
    <n v="168"/>
    <n v="127"/>
    <n v="28.56"/>
    <n v="0"/>
    <x v="0"/>
  </r>
  <r>
    <x v="26"/>
    <n v="46"/>
    <n v="408"/>
    <n v="1"/>
    <n v="31"/>
    <n v="278.10000000000002"/>
    <n v="86"/>
    <n v="47.28"/>
    <n v="0"/>
    <x v="0"/>
  </r>
  <r>
    <x v="39"/>
    <n v="40"/>
    <n v="408"/>
    <n v="0"/>
    <n v="0"/>
    <n v="128.30000000000001"/>
    <n v="89"/>
    <n v="21.81"/>
    <n v="1"/>
    <x v="0"/>
  </r>
  <r>
    <x v="3"/>
    <n v="36"/>
    <n v="408"/>
    <n v="1"/>
    <n v="21"/>
    <n v="227.8"/>
    <n v="107"/>
    <n v="38.729999999999997"/>
    <n v="0"/>
    <x v="0"/>
  </r>
  <r>
    <x v="27"/>
    <n v="31"/>
    <n v="408"/>
    <n v="0"/>
    <n v="0"/>
    <n v="54.8"/>
    <n v="74"/>
    <n v="9.32"/>
    <n v="1"/>
    <x v="1"/>
  </r>
  <r>
    <x v="3"/>
    <n v="38"/>
    <n v="415"/>
    <n v="1"/>
    <n v="24"/>
    <n v="140.19999999999999"/>
    <n v="102"/>
    <n v="23.83"/>
    <n v="1"/>
    <x v="0"/>
  </r>
  <r>
    <x v="10"/>
    <n v="30"/>
    <n v="408"/>
    <n v="0"/>
    <n v="0"/>
    <n v="271.2"/>
    <n v="110"/>
    <n v="46.1"/>
    <n v="0"/>
    <x v="1"/>
  </r>
  <r>
    <x v="22"/>
    <n v="43"/>
    <n v="415"/>
    <n v="0"/>
    <n v="0"/>
    <n v="180"/>
    <n v="116"/>
    <n v="30.6"/>
    <n v="2"/>
    <x v="0"/>
  </r>
  <r>
    <x v="42"/>
    <n v="40"/>
    <n v="415"/>
    <n v="0"/>
    <n v="0"/>
    <n v="189.8"/>
    <n v="122"/>
    <n v="32.270000000000003"/>
    <n v="1"/>
    <x v="0"/>
  </r>
  <r>
    <x v="27"/>
    <n v="37"/>
    <n v="408"/>
    <n v="0"/>
    <n v="0"/>
    <n v="257.3"/>
    <n v="117"/>
    <n v="43.74"/>
    <n v="3"/>
    <x v="0"/>
  </r>
  <r>
    <x v="13"/>
    <n v="39"/>
    <n v="510"/>
    <n v="0"/>
    <n v="0"/>
    <n v="103.3"/>
    <n v="93"/>
    <n v="17.559999999999999"/>
    <n v="1"/>
    <x v="0"/>
  </r>
  <r>
    <x v="17"/>
    <n v="36"/>
    <n v="415"/>
    <n v="0"/>
    <n v="0"/>
    <n v="208.1"/>
    <n v="115"/>
    <n v="35.380000000000003"/>
    <n v="3"/>
    <x v="0"/>
  </r>
  <r>
    <x v="30"/>
    <n v="47"/>
    <n v="415"/>
    <n v="0"/>
    <n v="0"/>
    <n v="195.1"/>
    <n v="65"/>
    <n v="33.17"/>
    <n v="2"/>
    <x v="0"/>
  </r>
  <r>
    <x v="6"/>
    <n v="45"/>
    <n v="415"/>
    <n v="0"/>
    <n v="0"/>
    <n v="162.6"/>
    <n v="97"/>
    <n v="27.64"/>
    <n v="1"/>
    <x v="0"/>
  </r>
  <r>
    <x v="17"/>
    <n v="40"/>
    <n v="510"/>
    <n v="1"/>
    <n v="24"/>
    <n v="197.8"/>
    <n v="84"/>
    <n v="33.630000000000003"/>
    <n v="1"/>
    <x v="0"/>
  </r>
  <r>
    <x v="8"/>
    <n v="39"/>
    <n v="510"/>
    <n v="0"/>
    <n v="0"/>
    <n v="212.4"/>
    <n v="118"/>
    <n v="36.11"/>
    <n v="1"/>
    <x v="0"/>
  </r>
  <r>
    <x v="36"/>
    <n v="36"/>
    <n v="408"/>
    <n v="0"/>
    <n v="0"/>
    <n v="63.7"/>
    <n v="114"/>
    <n v="10.83"/>
    <n v="0"/>
    <x v="0"/>
  </r>
  <r>
    <x v="20"/>
    <n v="36"/>
    <n v="408"/>
    <n v="0"/>
    <n v="0"/>
    <n v="193.8"/>
    <n v="90"/>
    <n v="32.950000000000003"/>
    <n v="3"/>
    <x v="0"/>
  </r>
  <r>
    <x v="11"/>
    <n v="42"/>
    <n v="510"/>
    <n v="1"/>
    <n v="25"/>
    <n v="144"/>
    <n v="81"/>
    <n v="24.48"/>
    <n v="3"/>
    <x v="0"/>
  </r>
  <r>
    <x v="36"/>
    <n v="39"/>
    <n v="408"/>
    <n v="1"/>
    <n v="29"/>
    <n v="189"/>
    <n v="91"/>
    <n v="32.130000000000003"/>
    <n v="3"/>
    <x v="0"/>
  </r>
  <r>
    <x v="28"/>
    <n v="36"/>
    <n v="415"/>
    <n v="1"/>
    <n v="23"/>
    <n v="168.9"/>
    <n v="98"/>
    <n v="28.71"/>
    <n v="0"/>
    <x v="0"/>
  </r>
  <r>
    <x v="7"/>
    <n v="40"/>
    <n v="415"/>
    <n v="0"/>
    <n v="0"/>
    <n v="204.7"/>
    <n v="100"/>
    <n v="34.799999999999997"/>
    <n v="2"/>
    <x v="0"/>
  </r>
  <r>
    <x v="40"/>
    <n v="38"/>
    <n v="415"/>
    <n v="0"/>
    <n v="0"/>
    <n v="226.8"/>
    <n v="87"/>
    <n v="38.56"/>
    <n v="0"/>
    <x v="0"/>
  </r>
  <r>
    <x v="33"/>
    <n v="46"/>
    <n v="415"/>
    <n v="1"/>
    <n v="26"/>
    <n v="152.1"/>
    <n v="114"/>
    <n v="25.86"/>
    <n v="0"/>
    <x v="0"/>
  </r>
  <r>
    <x v="40"/>
    <n v="38"/>
    <n v="408"/>
    <n v="0"/>
    <n v="0"/>
    <n v="139.1"/>
    <n v="95"/>
    <n v="23.65"/>
    <n v="2"/>
    <x v="0"/>
  </r>
  <r>
    <x v="19"/>
    <n v="47"/>
    <n v="408"/>
    <n v="0"/>
    <n v="0"/>
    <n v="150.5"/>
    <n v="121"/>
    <n v="25.59"/>
    <n v="0"/>
    <x v="0"/>
  </r>
  <r>
    <x v="13"/>
    <n v="43"/>
    <n v="415"/>
    <n v="0"/>
    <n v="0"/>
    <n v="231.9"/>
    <n v="73"/>
    <n v="39.42"/>
    <n v="3"/>
    <x v="0"/>
  </r>
  <r>
    <x v="43"/>
    <n v="43"/>
    <n v="415"/>
    <n v="0"/>
    <n v="0"/>
    <n v="207.1"/>
    <n v="79"/>
    <n v="35.21"/>
    <n v="1"/>
    <x v="0"/>
  </r>
  <r>
    <x v="35"/>
    <n v="40"/>
    <n v="510"/>
    <n v="0"/>
    <n v="0"/>
    <n v="225.4"/>
    <n v="104"/>
    <n v="38.32"/>
    <n v="2"/>
    <x v="1"/>
  </r>
  <r>
    <x v="15"/>
    <n v="40"/>
    <n v="408"/>
    <n v="1"/>
    <n v="45"/>
    <n v="116.4"/>
    <n v="115"/>
    <n v="19.79"/>
    <n v="1"/>
    <x v="0"/>
  </r>
  <r>
    <x v="31"/>
    <n v="41"/>
    <n v="415"/>
    <n v="0"/>
    <n v="0"/>
    <n v="195.7"/>
    <n v="104"/>
    <n v="33.270000000000003"/>
    <n v="0"/>
    <x v="0"/>
  </r>
  <r>
    <x v="40"/>
    <n v="42"/>
    <n v="510"/>
    <n v="0"/>
    <n v="0"/>
    <n v="79.400000000000006"/>
    <n v="99"/>
    <n v="13.5"/>
    <n v="0"/>
    <x v="0"/>
  </r>
  <r>
    <x v="25"/>
    <n v="30"/>
    <n v="415"/>
    <n v="0"/>
    <n v="0"/>
    <n v="102.9"/>
    <n v="114"/>
    <n v="17.489999999999998"/>
    <n v="6"/>
    <x v="1"/>
  </r>
  <r>
    <x v="39"/>
    <n v="42"/>
    <n v="510"/>
    <n v="0"/>
    <n v="0"/>
    <n v="99.7"/>
    <n v="74"/>
    <n v="16.95"/>
    <n v="0"/>
    <x v="0"/>
  </r>
  <r>
    <x v="24"/>
    <n v="45"/>
    <n v="415"/>
    <n v="0"/>
    <n v="0"/>
    <n v="213.4"/>
    <n v="107"/>
    <n v="36.28"/>
    <n v="0"/>
    <x v="0"/>
  </r>
  <r>
    <x v="49"/>
    <n v="31"/>
    <n v="415"/>
    <n v="0"/>
    <n v="0"/>
    <n v="185.1"/>
    <n v="103"/>
    <n v="31.47"/>
    <n v="5"/>
    <x v="0"/>
  </r>
  <r>
    <x v="28"/>
    <n v="40"/>
    <n v="415"/>
    <n v="0"/>
    <n v="0"/>
    <n v="166.5"/>
    <n v="101"/>
    <n v="28.31"/>
    <n v="3"/>
    <x v="0"/>
  </r>
  <r>
    <x v="48"/>
    <n v="37"/>
    <n v="415"/>
    <n v="0"/>
    <n v="0"/>
    <n v="220.1"/>
    <n v="100"/>
    <n v="37.42"/>
    <n v="1"/>
    <x v="0"/>
  </r>
  <r>
    <x v="31"/>
    <n v="38"/>
    <n v="510"/>
    <n v="0"/>
    <n v="0"/>
    <n v="102.8"/>
    <n v="93"/>
    <n v="17.48"/>
    <n v="1"/>
    <x v="0"/>
  </r>
  <r>
    <x v="40"/>
    <n v="37"/>
    <n v="415"/>
    <n v="0"/>
    <n v="0"/>
    <n v="181.3"/>
    <n v="134"/>
    <n v="30.82"/>
    <n v="1"/>
    <x v="0"/>
  </r>
  <r>
    <x v="4"/>
    <n v="30"/>
    <n v="510"/>
    <n v="0"/>
    <n v="0"/>
    <n v="281.10000000000002"/>
    <n v="113"/>
    <n v="47.79"/>
    <n v="1"/>
    <x v="1"/>
  </r>
  <r>
    <x v="49"/>
    <n v="27"/>
    <n v="415"/>
    <n v="0"/>
    <n v="0"/>
    <n v="251.3"/>
    <n v="91"/>
    <n v="42.72"/>
    <n v="1"/>
    <x v="1"/>
  </r>
  <r>
    <x v="47"/>
    <n v="32"/>
    <n v="408"/>
    <n v="0"/>
    <n v="0"/>
    <n v="141.9"/>
    <n v="103"/>
    <n v="24.12"/>
    <n v="1"/>
    <x v="0"/>
  </r>
  <r>
    <x v="8"/>
    <n v="45"/>
    <n v="415"/>
    <n v="1"/>
    <n v="30"/>
    <n v="148"/>
    <n v="96"/>
    <n v="25.16"/>
    <n v="3"/>
    <x v="0"/>
  </r>
  <r>
    <x v="46"/>
    <n v="29"/>
    <n v="415"/>
    <n v="0"/>
    <n v="0"/>
    <n v="200.7"/>
    <n v="72"/>
    <n v="34.119999999999997"/>
    <n v="2"/>
    <x v="1"/>
  </r>
  <r>
    <x v="6"/>
    <n v="37"/>
    <n v="510"/>
    <n v="0"/>
    <n v="0"/>
    <n v="238.3"/>
    <n v="83"/>
    <n v="40.51"/>
    <n v="5"/>
    <x v="0"/>
  </r>
  <r>
    <x v="42"/>
    <n v="46"/>
    <n v="415"/>
    <n v="0"/>
    <n v="0"/>
    <n v="220.1"/>
    <n v="103"/>
    <n v="37.42"/>
    <n v="2"/>
    <x v="0"/>
  </r>
  <r>
    <x v="26"/>
    <n v="45"/>
    <n v="510"/>
    <n v="1"/>
    <n v="15"/>
    <n v="124.7"/>
    <n v="99"/>
    <n v="21.2"/>
    <n v="0"/>
    <x v="0"/>
  </r>
  <r>
    <x v="18"/>
    <n v="39"/>
    <n v="415"/>
    <n v="0"/>
    <n v="0"/>
    <n v="147"/>
    <n v="101"/>
    <n v="24.99"/>
    <n v="1"/>
    <x v="0"/>
  </r>
  <r>
    <x v="8"/>
    <n v="46"/>
    <n v="408"/>
    <n v="0"/>
    <n v="0"/>
    <n v="194.2"/>
    <n v="107"/>
    <n v="33.01"/>
    <n v="2"/>
    <x v="0"/>
  </r>
  <r>
    <x v="25"/>
    <n v="44"/>
    <n v="408"/>
    <n v="1"/>
    <n v="33"/>
    <n v="214.9"/>
    <n v="91"/>
    <n v="36.53"/>
    <n v="0"/>
    <x v="0"/>
  </r>
  <r>
    <x v="36"/>
    <n v="26"/>
    <n v="408"/>
    <n v="0"/>
    <n v="0"/>
    <n v="269.8"/>
    <n v="94"/>
    <n v="45.87"/>
    <n v="1"/>
    <x v="1"/>
  </r>
  <r>
    <x v="21"/>
    <n v="43"/>
    <n v="408"/>
    <n v="1"/>
    <n v="29"/>
    <n v="151.19999999999999"/>
    <n v="147"/>
    <n v="25.7"/>
    <n v="2"/>
    <x v="0"/>
  </r>
  <r>
    <x v="36"/>
    <n v="50"/>
    <n v="415"/>
    <n v="0"/>
    <n v="0"/>
    <n v="111.3"/>
    <n v="110"/>
    <n v="18.920000000000002"/>
    <n v="1"/>
    <x v="0"/>
  </r>
  <r>
    <x v="17"/>
    <n v="38"/>
    <n v="408"/>
    <n v="0"/>
    <n v="0"/>
    <n v="273.8"/>
    <n v="120"/>
    <n v="46.55"/>
    <n v="0"/>
    <x v="0"/>
  </r>
  <r>
    <x v="46"/>
    <n v="40"/>
    <n v="510"/>
    <n v="0"/>
    <n v="0"/>
    <n v="142.6"/>
    <n v="88"/>
    <n v="24.24"/>
    <n v="1"/>
    <x v="0"/>
  </r>
  <r>
    <x v="2"/>
    <n v="32"/>
    <n v="408"/>
    <n v="0"/>
    <n v="0"/>
    <n v="178"/>
    <n v="49"/>
    <n v="30.26"/>
    <n v="3"/>
    <x v="0"/>
  </r>
  <r>
    <x v="18"/>
    <n v="46"/>
    <n v="510"/>
    <n v="1"/>
    <n v="33"/>
    <n v="180.5"/>
    <n v="94"/>
    <n v="30.69"/>
    <n v="1"/>
    <x v="0"/>
  </r>
  <r>
    <x v="19"/>
    <n v="49"/>
    <n v="415"/>
    <n v="1"/>
    <n v="27"/>
    <n v="141.69999999999999"/>
    <n v="125"/>
    <n v="24.09"/>
    <n v="1"/>
    <x v="0"/>
  </r>
  <r>
    <x v="7"/>
    <n v="27"/>
    <n v="415"/>
    <n v="0"/>
    <n v="0"/>
    <n v="289.3"/>
    <n v="73"/>
    <n v="49.18"/>
    <n v="1"/>
    <x v="1"/>
  </r>
  <r>
    <x v="49"/>
    <n v="34"/>
    <n v="510"/>
    <n v="1"/>
    <n v="26"/>
    <n v="193.4"/>
    <n v="91"/>
    <n v="32.880000000000003"/>
    <n v="2"/>
    <x v="0"/>
  </r>
  <r>
    <x v="11"/>
    <n v="47"/>
    <n v="510"/>
    <n v="0"/>
    <n v="0"/>
    <n v="184.2"/>
    <n v="92"/>
    <n v="31.31"/>
    <n v="1"/>
    <x v="0"/>
  </r>
  <r>
    <x v="14"/>
    <n v="36"/>
    <n v="415"/>
    <n v="1"/>
    <n v="30"/>
    <n v="144.1"/>
    <n v="87"/>
    <n v="24.5"/>
    <n v="2"/>
    <x v="0"/>
  </r>
  <r>
    <x v="47"/>
    <n v="41"/>
    <n v="415"/>
    <n v="0"/>
    <n v="0"/>
    <n v="180.3"/>
    <n v="84"/>
    <n v="30.65"/>
    <n v="3"/>
    <x v="0"/>
  </r>
  <r>
    <x v="5"/>
    <n v="39"/>
    <n v="510"/>
    <n v="1"/>
    <n v="24"/>
    <n v="179.2"/>
    <n v="76"/>
    <n v="30.46"/>
    <n v="1"/>
    <x v="0"/>
  </r>
  <r>
    <x v="34"/>
    <n v="38"/>
    <n v="510"/>
    <n v="0"/>
    <n v="0"/>
    <n v="50.6"/>
    <n v="91"/>
    <n v="8.6"/>
    <n v="2"/>
    <x v="0"/>
  </r>
  <r>
    <x v="24"/>
    <n v="47"/>
    <n v="415"/>
    <n v="0"/>
    <n v="0"/>
    <n v="223.7"/>
    <n v="73"/>
    <n v="38.03"/>
    <n v="2"/>
    <x v="0"/>
  </r>
  <r>
    <x v="40"/>
    <n v="45"/>
    <n v="415"/>
    <n v="0"/>
    <n v="0"/>
    <n v="220.5"/>
    <n v="110"/>
    <n v="37.49"/>
    <n v="1"/>
    <x v="0"/>
  </r>
  <r>
    <x v="38"/>
    <n v="39"/>
    <n v="415"/>
    <n v="0"/>
    <n v="0"/>
    <n v="217.6"/>
    <n v="110"/>
    <n v="36.99"/>
    <n v="2"/>
    <x v="0"/>
  </r>
  <r>
    <x v="47"/>
    <n v="41"/>
    <n v="415"/>
    <n v="1"/>
    <n v="37"/>
    <n v="138.30000000000001"/>
    <n v="81"/>
    <n v="23.51"/>
    <n v="2"/>
    <x v="0"/>
  </r>
  <r>
    <x v="19"/>
    <n v="35"/>
    <n v="408"/>
    <n v="0"/>
    <n v="0"/>
    <n v="160.30000000000001"/>
    <n v="86"/>
    <n v="27.25"/>
    <n v="2"/>
    <x v="0"/>
  </r>
  <r>
    <x v="32"/>
    <n v="45"/>
    <n v="415"/>
    <n v="0"/>
    <n v="0"/>
    <n v="191.8"/>
    <n v="67"/>
    <n v="32.61"/>
    <n v="6"/>
    <x v="0"/>
  </r>
  <r>
    <x v="32"/>
    <n v="36"/>
    <n v="408"/>
    <n v="1"/>
    <n v="18"/>
    <n v="103.9"/>
    <n v="112"/>
    <n v="17.66"/>
    <n v="0"/>
    <x v="0"/>
  </r>
  <r>
    <x v="23"/>
    <n v="38"/>
    <n v="510"/>
    <n v="0"/>
    <n v="0"/>
    <n v="214.9"/>
    <n v="103"/>
    <n v="36.53"/>
    <n v="2"/>
    <x v="0"/>
  </r>
  <r>
    <x v="7"/>
    <n v="37"/>
    <n v="415"/>
    <n v="0"/>
    <n v="0"/>
    <n v="165.9"/>
    <n v="122"/>
    <n v="28.2"/>
    <n v="1"/>
    <x v="0"/>
  </r>
  <r>
    <x v="9"/>
    <n v="29"/>
    <n v="415"/>
    <n v="1"/>
    <n v="29"/>
    <n v="92.2"/>
    <n v="95"/>
    <n v="15.67"/>
    <n v="1"/>
    <x v="1"/>
  </r>
  <r>
    <x v="2"/>
    <n v="34"/>
    <n v="408"/>
    <n v="0"/>
    <n v="0"/>
    <n v="182.3"/>
    <n v="106"/>
    <n v="30.99"/>
    <n v="1"/>
    <x v="0"/>
  </r>
  <r>
    <x v="34"/>
    <n v="29"/>
    <n v="415"/>
    <n v="0"/>
    <n v="0"/>
    <n v="211.4"/>
    <n v="94"/>
    <n v="35.94"/>
    <n v="1"/>
    <x v="1"/>
  </r>
  <r>
    <x v="21"/>
    <n v="43"/>
    <n v="415"/>
    <n v="0"/>
    <n v="0"/>
    <n v="87.1"/>
    <n v="110"/>
    <n v="14.81"/>
    <n v="2"/>
    <x v="0"/>
  </r>
  <r>
    <x v="4"/>
    <n v="39"/>
    <n v="415"/>
    <n v="0"/>
    <n v="0"/>
    <n v="196.7"/>
    <n v="117"/>
    <n v="33.44"/>
    <n v="3"/>
    <x v="0"/>
  </r>
  <r>
    <x v="27"/>
    <n v="44"/>
    <n v="415"/>
    <n v="0"/>
    <n v="0"/>
    <n v="114.6"/>
    <n v="94"/>
    <n v="19.48"/>
    <n v="2"/>
    <x v="0"/>
  </r>
  <r>
    <x v="35"/>
    <n v="35"/>
    <n v="415"/>
    <n v="0"/>
    <n v="0"/>
    <n v="204.5"/>
    <n v="88"/>
    <n v="34.770000000000003"/>
    <n v="0"/>
    <x v="0"/>
  </r>
  <r>
    <x v="3"/>
    <n v="26"/>
    <n v="510"/>
    <n v="0"/>
    <n v="0"/>
    <n v="272.8"/>
    <n v="60"/>
    <n v="46.38"/>
    <n v="5"/>
    <x v="1"/>
  </r>
  <r>
    <x v="41"/>
    <n v="41"/>
    <n v="510"/>
    <n v="1"/>
    <n v="22"/>
    <n v="174.8"/>
    <n v="110"/>
    <n v="29.72"/>
    <n v="3"/>
    <x v="0"/>
  </r>
  <r>
    <x v="4"/>
    <n v="43"/>
    <n v="415"/>
    <n v="0"/>
    <n v="0"/>
    <n v="128.9"/>
    <n v="71"/>
    <n v="21.91"/>
    <n v="0"/>
    <x v="0"/>
  </r>
  <r>
    <x v="35"/>
    <n v="45"/>
    <n v="510"/>
    <n v="0"/>
    <n v="0"/>
    <n v="54.8"/>
    <n v="123"/>
    <n v="9.32"/>
    <n v="1"/>
    <x v="0"/>
  </r>
  <r>
    <x v="44"/>
    <n v="34"/>
    <n v="415"/>
    <n v="0"/>
    <n v="0"/>
    <n v="259"/>
    <n v="105"/>
    <n v="44.03"/>
    <n v="3"/>
    <x v="0"/>
  </r>
  <r>
    <x v="3"/>
    <n v="40"/>
    <n v="415"/>
    <n v="0"/>
    <n v="0"/>
    <n v="182.6"/>
    <n v="76"/>
    <n v="31.04"/>
    <n v="6"/>
    <x v="1"/>
  </r>
  <r>
    <x v="5"/>
    <n v="44"/>
    <n v="408"/>
    <n v="0"/>
    <n v="0"/>
    <n v="123"/>
    <n v="111"/>
    <n v="20.91"/>
    <n v="1"/>
    <x v="0"/>
  </r>
  <r>
    <x v="9"/>
    <n v="44"/>
    <n v="415"/>
    <n v="0"/>
    <n v="0"/>
    <n v="169.9"/>
    <n v="96"/>
    <n v="28.88"/>
    <n v="2"/>
    <x v="0"/>
  </r>
  <r>
    <x v="41"/>
    <n v="39"/>
    <n v="408"/>
    <n v="1"/>
    <n v="27"/>
    <n v="201.4"/>
    <n v="85"/>
    <n v="34.24"/>
    <n v="2"/>
    <x v="0"/>
  </r>
  <r>
    <x v="39"/>
    <n v="42"/>
    <n v="415"/>
    <n v="1"/>
    <n v="24"/>
    <n v="124.2"/>
    <n v="146"/>
    <n v="21.11"/>
    <n v="3"/>
    <x v="0"/>
  </r>
  <r>
    <x v="3"/>
    <n v="43"/>
    <n v="408"/>
    <n v="0"/>
    <n v="0"/>
    <n v="128.19999999999999"/>
    <n v="109"/>
    <n v="21.79"/>
    <n v="0"/>
    <x v="0"/>
  </r>
  <r>
    <x v="32"/>
    <n v="32"/>
    <n v="408"/>
    <n v="1"/>
    <n v="20"/>
    <n v="214.3"/>
    <n v="126"/>
    <n v="36.43"/>
    <n v="4"/>
    <x v="0"/>
  </r>
  <r>
    <x v="34"/>
    <n v="42"/>
    <n v="415"/>
    <n v="1"/>
    <n v="24"/>
    <n v="243.3"/>
    <n v="107"/>
    <n v="41.36"/>
    <n v="4"/>
    <x v="0"/>
  </r>
  <r>
    <x v="7"/>
    <n v="35"/>
    <n v="510"/>
    <n v="1"/>
    <n v="17"/>
    <n v="200.7"/>
    <n v="107"/>
    <n v="34.119999999999997"/>
    <n v="4"/>
    <x v="0"/>
  </r>
  <r>
    <x v="35"/>
    <n v="43"/>
    <n v="415"/>
    <n v="0"/>
    <n v="0"/>
    <n v="231.4"/>
    <n v="93"/>
    <n v="39.340000000000003"/>
    <n v="2"/>
    <x v="0"/>
  </r>
  <r>
    <x v="27"/>
    <n v="39"/>
    <n v="415"/>
    <n v="1"/>
    <n v="32"/>
    <n v="235"/>
    <n v="85"/>
    <n v="39.950000000000003"/>
    <n v="2"/>
    <x v="0"/>
  </r>
  <r>
    <x v="6"/>
    <n v="38"/>
    <n v="408"/>
    <n v="0"/>
    <n v="0"/>
    <n v="237.5"/>
    <n v="117"/>
    <n v="40.380000000000003"/>
    <n v="1"/>
    <x v="0"/>
  </r>
  <r>
    <x v="4"/>
    <n v="37"/>
    <n v="510"/>
    <n v="0"/>
    <n v="0"/>
    <n v="228.3"/>
    <n v="80"/>
    <n v="38.81"/>
    <n v="1"/>
    <x v="0"/>
  </r>
  <r>
    <x v="30"/>
    <n v="39"/>
    <n v="415"/>
    <n v="0"/>
    <n v="0"/>
    <n v="160.5"/>
    <n v="123"/>
    <n v="27.29"/>
    <n v="1"/>
    <x v="0"/>
  </r>
  <r>
    <x v="41"/>
    <n v="37"/>
    <n v="510"/>
    <n v="1"/>
    <n v="48"/>
    <n v="185.6"/>
    <n v="125"/>
    <n v="31.55"/>
    <n v="1"/>
    <x v="0"/>
  </r>
  <r>
    <x v="47"/>
    <n v="35"/>
    <n v="415"/>
    <n v="0"/>
    <n v="0"/>
    <n v="214.3"/>
    <n v="138"/>
    <n v="36.43"/>
    <n v="1"/>
    <x v="0"/>
  </r>
  <r>
    <x v="27"/>
    <n v="43"/>
    <n v="408"/>
    <n v="0"/>
    <n v="0"/>
    <n v="240.8"/>
    <n v="105"/>
    <n v="40.94"/>
    <n v="4"/>
    <x v="0"/>
  </r>
  <r>
    <x v="14"/>
    <n v="41"/>
    <n v="415"/>
    <n v="0"/>
    <n v="0"/>
    <n v="194.4"/>
    <n v="105"/>
    <n v="33.049999999999997"/>
    <n v="0"/>
    <x v="0"/>
  </r>
  <r>
    <x v="40"/>
    <n v="40"/>
    <n v="415"/>
    <n v="0"/>
    <n v="0"/>
    <n v="130.19999999999999"/>
    <n v="94"/>
    <n v="22.13"/>
    <n v="2"/>
    <x v="0"/>
  </r>
  <r>
    <x v="30"/>
    <n v="36"/>
    <n v="408"/>
    <n v="1"/>
    <n v="52"/>
    <n v="123.7"/>
    <n v="114"/>
    <n v="21.03"/>
    <n v="0"/>
    <x v="0"/>
  </r>
  <r>
    <x v="47"/>
    <n v="40"/>
    <n v="510"/>
    <n v="1"/>
    <n v="32"/>
    <n v="206.1"/>
    <n v="134"/>
    <n v="35.04"/>
    <n v="3"/>
    <x v="0"/>
  </r>
  <r>
    <x v="17"/>
    <n v="37"/>
    <n v="415"/>
    <n v="1"/>
    <n v="25"/>
    <n v="182.4"/>
    <n v="92"/>
    <n v="31.01"/>
    <n v="1"/>
    <x v="0"/>
  </r>
  <r>
    <x v="13"/>
    <n v="39"/>
    <n v="415"/>
    <n v="0"/>
    <n v="0"/>
    <n v="228.4"/>
    <n v="103"/>
    <n v="38.83"/>
    <n v="3"/>
    <x v="0"/>
  </r>
  <r>
    <x v="30"/>
    <n v="38"/>
    <n v="415"/>
    <n v="0"/>
    <n v="0"/>
    <n v="202"/>
    <n v="100"/>
    <n v="34.340000000000003"/>
    <n v="1"/>
    <x v="0"/>
  </r>
  <r>
    <x v="16"/>
    <n v="42"/>
    <n v="415"/>
    <n v="0"/>
    <n v="0"/>
    <n v="148.80000000000001"/>
    <n v="89"/>
    <n v="25.3"/>
    <n v="1"/>
    <x v="0"/>
  </r>
  <r>
    <x v="43"/>
    <n v="30"/>
    <n v="415"/>
    <n v="0"/>
    <n v="0"/>
    <n v="191.3"/>
    <n v="120"/>
    <n v="32.520000000000003"/>
    <n v="2"/>
    <x v="1"/>
  </r>
  <r>
    <x v="14"/>
    <n v="38"/>
    <n v="415"/>
    <n v="0"/>
    <n v="0"/>
    <n v="159.9"/>
    <n v="70"/>
    <n v="27.18"/>
    <n v="1"/>
    <x v="0"/>
  </r>
  <r>
    <x v="17"/>
    <n v="34"/>
    <n v="415"/>
    <n v="0"/>
    <n v="0"/>
    <n v="191.7"/>
    <n v="97"/>
    <n v="32.590000000000003"/>
    <n v="2"/>
    <x v="0"/>
  </r>
  <r>
    <x v="49"/>
    <n v="38"/>
    <n v="510"/>
    <n v="0"/>
    <n v="0"/>
    <n v="151.19999999999999"/>
    <n v="89"/>
    <n v="25.7"/>
    <n v="2"/>
    <x v="0"/>
  </r>
  <r>
    <x v="25"/>
    <n v="42"/>
    <n v="415"/>
    <n v="0"/>
    <n v="0"/>
    <n v="182.1"/>
    <n v="136"/>
    <n v="30.96"/>
    <n v="2"/>
    <x v="0"/>
  </r>
  <r>
    <x v="25"/>
    <n v="37"/>
    <n v="510"/>
    <n v="0"/>
    <n v="0"/>
    <n v="155.1"/>
    <n v="110"/>
    <n v="26.37"/>
    <n v="3"/>
    <x v="0"/>
  </r>
  <r>
    <x v="16"/>
    <n v="40"/>
    <n v="415"/>
    <n v="1"/>
    <n v="27"/>
    <n v="125.9"/>
    <n v="90"/>
    <n v="21.4"/>
    <n v="0"/>
    <x v="0"/>
  </r>
  <r>
    <x v="17"/>
    <n v="34"/>
    <n v="415"/>
    <n v="1"/>
    <n v="29"/>
    <n v="136.1"/>
    <n v="146"/>
    <n v="23.14"/>
    <n v="2"/>
    <x v="0"/>
  </r>
  <r>
    <x v="30"/>
    <n v="39"/>
    <n v="415"/>
    <n v="1"/>
    <n v="33"/>
    <n v="284.3"/>
    <n v="115"/>
    <n v="48.33"/>
    <n v="0"/>
    <x v="0"/>
  </r>
  <r>
    <x v="28"/>
    <n v="39"/>
    <n v="415"/>
    <n v="0"/>
    <n v="0"/>
    <n v="199.7"/>
    <n v="76"/>
    <n v="33.950000000000003"/>
    <n v="1"/>
    <x v="0"/>
  </r>
  <r>
    <x v="32"/>
    <n v="40"/>
    <n v="415"/>
    <n v="0"/>
    <n v="0"/>
    <n v="98.2"/>
    <n v="87"/>
    <n v="16.690000000000001"/>
    <n v="2"/>
    <x v="0"/>
  </r>
  <r>
    <x v="48"/>
    <n v="35"/>
    <n v="415"/>
    <n v="1"/>
    <n v="23"/>
    <n v="247.6"/>
    <n v="65"/>
    <n v="42.09"/>
    <n v="3"/>
    <x v="0"/>
  </r>
  <r>
    <x v="10"/>
    <n v="30"/>
    <n v="415"/>
    <n v="0"/>
    <n v="0"/>
    <n v="254.3"/>
    <n v="87"/>
    <n v="43.23"/>
    <n v="1"/>
    <x v="1"/>
  </r>
  <r>
    <x v="35"/>
    <n v="35"/>
    <n v="415"/>
    <n v="0"/>
    <n v="0"/>
    <n v="241.3"/>
    <n v="113"/>
    <n v="41.02"/>
    <n v="3"/>
    <x v="0"/>
  </r>
  <r>
    <x v="24"/>
    <n v="29"/>
    <n v="510"/>
    <n v="0"/>
    <n v="0"/>
    <n v="111.8"/>
    <n v="106"/>
    <n v="19.010000000000002"/>
    <n v="4"/>
    <x v="1"/>
  </r>
  <r>
    <x v="7"/>
    <n v="39"/>
    <n v="408"/>
    <n v="0"/>
    <n v="0"/>
    <n v="163.69999999999999"/>
    <n v="123"/>
    <n v="27.83"/>
    <n v="1"/>
    <x v="0"/>
  </r>
  <r>
    <x v="45"/>
    <n v="34"/>
    <n v="415"/>
    <n v="0"/>
    <n v="0"/>
    <n v="164"/>
    <n v="112"/>
    <n v="27.88"/>
    <n v="1"/>
    <x v="0"/>
  </r>
  <r>
    <x v="20"/>
    <n v="43"/>
    <n v="415"/>
    <n v="0"/>
    <n v="0"/>
    <n v="195.2"/>
    <n v="101"/>
    <n v="33.18"/>
    <n v="0"/>
    <x v="0"/>
  </r>
  <r>
    <x v="10"/>
    <n v="39"/>
    <n v="415"/>
    <n v="0"/>
    <n v="0"/>
    <n v="157.6"/>
    <n v="101"/>
    <n v="26.79"/>
    <n v="1"/>
    <x v="0"/>
  </r>
  <r>
    <x v="12"/>
    <n v="35"/>
    <n v="415"/>
    <n v="0"/>
    <n v="0"/>
    <n v="253.6"/>
    <n v="110"/>
    <n v="43.11"/>
    <n v="3"/>
    <x v="1"/>
  </r>
  <r>
    <x v="39"/>
    <n v="33"/>
    <n v="408"/>
    <n v="1"/>
    <n v="38"/>
    <n v="199"/>
    <n v="96"/>
    <n v="33.83"/>
    <n v="1"/>
    <x v="0"/>
  </r>
  <r>
    <x v="31"/>
    <n v="43"/>
    <n v="408"/>
    <n v="0"/>
    <n v="0"/>
    <n v="182.5"/>
    <n v="58"/>
    <n v="31.03"/>
    <n v="1"/>
    <x v="0"/>
  </r>
  <r>
    <x v="24"/>
    <n v="40"/>
    <n v="415"/>
    <n v="0"/>
    <n v="0"/>
    <n v="81.2"/>
    <n v="91"/>
    <n v="13.8"/>
    <n v="1"/>
    <x v="0"/>
  </r>
  <r>
    <x v="24"/>
    <n v="50"/>
    <n v="415"/>
    <n v="0"/>
    <n v="0"/>
    <n v="179.1"/>
    <n v="110"/>
    <n v="30.45"/>
    <n v="0"/>
    <x v="0"/>
  </r>
  <r>
    <x v="44"/>
    <n v="42"/>
    <n v="415"/>
    <n v="0"/>
    <n v="0"/>
    <n v="182.7"/>
    <n v="98"/>
    <n v="31.06"/>
    <n v="1"/>
    <x v="0"/>
  </r>
  <r>
    <x v="43"/>
    <n v="46"/>
    <n v="408"/>
    <n v="0"/>
    <n v="0"/>
    <n v="207"/>
    <n v="94"/>
    <n v="35.19"/>
    <n v="2"/>
    <x v="0"/>
  </r>
  <r>
    <x v="6"/>
    <n v="36"/>
    <n v="415"/>
    <n v="0"/>
    <n v="0"/>
    <n v="243.4"/>
    <n v="76"/>
    <n v="41.38"/>
    <n v="4"/>
    <x v="0"/>
  </r>
  <r>
    <x v="36"/>
    <n v="46"/>
    <n v="415"/>
    <n v="0"/>
    <n v="0"/>
    <n v="157.4"/>
    <n v="89"/>
    <n v="26.76"/>
    <n v="0"/>
    <x v="0"/>
  </r>
  <r>
    <x v="7"/>
    <n v="41"/>
    <n v="510"/>
    <n v="0"/>
    <n v="0"/>
    <n v="233.9"/>
    <n v="76"/>
    <n v="39.76"/>
    <n v="3"/>
    <x v="0"/>
  </r>
  <r>
    <x v="44"/>
    <n v="43"/>
    <n v="408"/>
    <n v="0"/>
    <n v="0"/>
    <n v="195.4"/>
    <n v="71"/>
    <n v="33.22"/>
    <n v="3"/>
    <x v="0"/>
  </r>
  <r>
    <x v="2"/>
    <n v="43"/>
    <n v="408"/>
    <n v="0"/>
    <n v="0"/>
    <n v="180.4"/>
    <n v="121"/>
    <n v="30.67"/>
    <n v="0"/>
    <x v="0"/>
  </r>
  <r>
    <x v="18"/>
    <n v="38"/>
    <n v="408"/>
    <n v="0"/>
    <n v="0"/>
    <n v="143.6"/>
    <n v="119"/>
    <n v="24.41"/>
    <n v="2"/>
    <x v="0"/>
  </r>
  <r>
    <x v="16"/>
    <n v="41"/>
    <n v="510"/>
    <n v="0"/>
    <n v="0"/>
    <n v="88.1"/>
    <n v="60"/>
    <n v="14.98"/>
    <n v="2"/>
    <x v="0"/>
  </r>
  <r>
    <x v="18"/>
    <n v="43"/>
    <n v="415"/>
    <n v="1"/>
    <n v="30"/>
    <n v="254.1"/>
    <n v="75"/>
    <n v="43.2"/>
    <n v="2"/>
    <x v="0"/>
  </r>
  <r>
    <x v="36"/>
    <n v="44"/>
    <n v="408"/>
    <n v="0"/>
    <n v="0"/>
    <n v="131.5"/>
    <n v="64"/>
    <n v="22.36"/>
    <n v="0"/>
    <x v="0"/>
  </r>
  <r>
    <x v="1"/>
    <n v="34"/>
    <n v="510"/>
    <n v="0"/>
    <n v="0"/>
    <n v="156.80000000000001"/>
    <n v="104"/>
    <n v="26.66"/>
    <n v="0"/>
    <x v="0"/>
  </r>
  <r>
    <x v="46"/>
    <n v="44"/>
    <n v="510"/>
    <n v="0"/>
    <n v="0"/>
    <n v="196.9"/>
    <n v="58"/>
    <n v="33.47"/>
    <n v="1"/>
    <x v="0"/>
  </r>
  <r>
    <x v="12"/>
    <n v="46"/>
    <n v="415"/>
    <n v="0"/>
    <n v="0"/>
    <n v="178"/>
    <n v="140"/>
    <n v="30.26"/>
    <n v="2"/>
    <x v="0"/>
  </r>
  <r>
    <x v="12"/>
    <n v="38"/>
    <n v="510"/>
    <n v="0"/>
    <n v="0"/>
    <n v="195.8"/>
    <n v="105"/>
    <n v="33.29"/>
    <n v="2"/>
    <x v="0"/>
  </r>
  <r>
    <x v="0"/>
    <n v="39"/>
    <n v="408"/>
    <n v="1"/>
    <n v="26"/>
    <n v="141.30000000000001"/>
    <n v="120"/>
    <n v="24.02"/>
    <n v="1"/>
    <x v="0"/>
  </r>
  <r>
    <x v="43"/>
    <n v="34"/>
    <n v="415"/>
    <n v="1"/>
    <n v="21"/>
    <n v="125.5"/>
    <n v="67"/>
    <n v="21.34"/>
    <n v="2"/>
    <x v="0"/>
  </r>
  <r>
    <x v="41"/>
    <n v="43"/>
    <n v="510"/>
    <n v="0"/>
    <n v="0"/>
    <n v="200.5"/>
    <n v="117"/>
    <n v="34.090000000000003"/>
    <n v="4"/>
    <x v="0"/>
  </r>
  <r>
    <x v="47"/>
    <n v="39"/>
    <n v="408"/>
    <n v="0"/>
    <n v="0"/>
    <n v="205.5"/>
    <n v="87"/>
    <n v="34.94"/>
    <n v="2"/>
    <x v="0"/>
  </r>
  <r>
    <x v="31"/>
    <n v="40"/>
    <n v="415"/>
    <n v="0"/>
    <n v="0"/>
    <n v="152.1"/>
    <n v="116"/>
    <n v="25.86"/>
    <n v="0"/>
    <x v="0"/>
  </r>
  <r>
    <x v="43"/>
    <n v="34"/>
    <n v="415"/>
    <n v="0"/>
    <n v="0"/>
    <n v="216.5"/>
    <n v="113"/>
    <n v="36.81"/>
    <n v="3"/>
    <x v="0"/>
  </r>
  <r>
    <x v="28"/>
    <n v="38"/>
    <n v="408"/>
    <n v="0"/>
    <n v="0"/>
    <n v="119.3"/>
    <n v="94"/>
    <n v="20.28"/>
    <n v="5"/>
    <x v="1"/>
  </r>
  <r>
    <x v="10"/>
    <n v="24"/>
    <n v="415"/>
    <n v="1"/>
    <n v="25"/>
    <n v="113.9"/>
    <n v="90"/>
    <n v="19.36"/>
    <n v="4"/>
    <x v="1"/>
  </r>
  <r>
    <x v="1"/>
    <n v="34"/>
    <n v="510"/>
    <n v="0"/>
    <n v="0"/>
    <n v="228.6"/>
    <n v="130"/>
    <n v="38.86"/>
    <n v="0"/>
    <x v="0"/>
  </r>
  <r>
    <x v="7"/>
    <n v="42"/>
    <n v="415"/>
    <n v="0"/>
    <n v="0"/>
    <n v="106.5"/>
    <n v="116"/>
    <n v="18.11"/>
    <n v="1"/>
    <x v="0"/>
  </r>
  <r>
    <x v="40"/>
    <n v="23"/>
    <n v="415"/>
    <n v="0"/>
    <n v="0"/>
    <n v="254.1"/>
    <n v="112"/>
    <n v="43.2"/>
    <n v="0"/>
    <x v="1"/>
  </r>
  <r>
    <x v="11"/>
    <n v="32"/>
    <n v="408"/>
    <n v="1"/>
    <n v="48"/>
    <n v="134"/>
    <n v="83"/>
    <n v="22.78"/>
    <n v="6"/>
    <x v="1"/>
  </r>
  <r>
    <x v="29"/>
    <n v="35"/>
    <n v="415"/>
    <n v="1"/>
    <n v="38"/>
    <n v="176"/>
    <n v="84"/>
    <n v="29.92"/>
    <n v="2"/>
    <x v="0"/>
  </r>
  <r>
    <x v="1"/>
    <n v="37"/>
    <n v="510"/>
    <n v="0"/>
    <n v="0"/>
    <n v="180.1"/>
    <n v="112"/>
    <n v="30.62"/>
    <n v="1"/>
    <x v="0"/>
  </r>
  <r>
    <x v="50"/>
    <n v="29"/>
    <n v="415"/>
    <n v="0"/>
    <n v="0"/>
    <n v="180.1"/>
    <n v="77"/>
    <n v="30.62"/>
    <n v="0"/>
    <x v="0"/>
  </r>
  <r>
    <x v="32"/>
    <n v="39"/>
    <n v="415"/>
    <n v="0"/>
    <n v="0"/>
    <n v="94.8"/>
    <n v="113"/>
    <n v="16.12"/>
    <n v="1"/>
    <x v="0"/>
  </r>
  <r>
    <x v="13"/>
    <n v="37"/>
    <n v="415"/>
    <n v="0"/>
    <n v="0"/>
    <n v="210.4"/>
    <n v="75"/>
    <n v="35.770000000000003"/>
    <n v="1"/>
    <x v="0"/>
  </r>
  <r>
    <x v="13"/>
    <n v="36"/>
    <n v="415"/>
    <n v="0"/>
    <n v="0"/>
    <n v="174.2"/>
    <n v="93"/>
    <n v="29.61"/>
    <n v="1"/>
    <x v="0"/>
  </r>
  <r>
    <x v="12"/>
    <n v="38"/>
    <n v="408"/>
    <n v="0"/>
    <n v="0"/>
    <n v="189.7"/>
    <n v="110"/>
    <n v="32.25"/>
    <n v="2"/>
    <x v="0"/>
  </r>
  <r>
    <x v="12"/>
    <n v="38"/>
    <n v="408"/>
    <n v="1"/>
    <n v="19"/>
    <n v="259"/>
    <n v="96"/>
    <n v="44.03"/>
    <n v="1"/>
    <x v="0"/>
  </r>
  <r>
    <x v="4"/>
    <n v="36"/>
    <n v="415"/>
    <n v="1"/>
    <n v="39"/>
    <n v="86.4"/>
    <n v="69"/>
    <n v="14.69"/>
    <n v="2"/>
    <x v="0"/>
  </r>
  <r>
    <x v="11"/>
    <n v="34"/>
    <n v="408"/>
    <n v="0"/>
    <n v="0"/>
    <n v="136.9"/>
    <n v="120"/>
    <n v="23.27"/>
    <n v="4"/>
    <x v="1"/>
  </r>
  <r>
    <x v="30"/>
    <n v="40"/>
    <n v="510"/>
    <n v="0"/>
    <n v="0"/>
    <n v="196.5"/>
    <n v="104"/>
    <n v="33.409999999999997"/>
    <n v="6"/>
    <x v="0"/>
  </r>
  <r>
    <x v="35"/>
    <n v="32"/>
    <n v="415"/>
    <n v="0"/>
    <n v="0"/>
    <n v="221.4"/>
    <n v="120"/>
    <n v="37.64"/>
    <n v="0"/>
    <x v="0"/>
  </r>
  <r>
    <x v="8"/>
    <n v="36"/>
    <n v="408"/>
    <n v="0"/>
    <n v="0"/>
    <n v="191.9"/>
    <n v="139"/>
    <n v="32.619999999999997"/>
    <n v="0"/>
    <x v="0"/>
  </r>
  <r>
    <x v="42"/>
    <n v="40"/>
    <n v="415"/>
    <n v="0"/>
    <n v="0"/>
    <n v="172.1"/>
    <n v="138"/>
    <n v="29.26"/>
    <n v="2"/>
    <x v="0"/>
  </r>
  <r>
    <x v="33"/>
    <n v="44"/>
    <n v="415"/>
    <n v="0"/>
    <n v="0"/>
    <n v="189.9"/>
    <n v="104"/>
    <n v="32.28"/>
    <n v="1"/>
    <x v="0"/>
  </r>
  <r>
    <x v="13"/>
    <n v="38"/>
    <n v="408"/>
    <n v="0"/>
    <n v="0"/>
    <n v="147.80000000000001"/>
    <n v="71"/>
    <n v="25.13"/>
    <n v="1"/>
    <x v="0"/>
  </r>
  <r>
    <x v="13"/>
    <n v="39"/>
    <n v="510"/>
    <n v="0"/>
    <n v="0"/>
    <n v="62.5"/>
    <n v="68"/>
    <n v="10.63"/>
    <n v="1"/>
    <x v="0"/>
  </r>
  <r>
    <x v="46"/>
    <n v="28"/>
    <n v="415"/>
    <n v="0"/>
    <n v="0"/>
    <n v="256.60000000000002"/>
    <n v="119"/>
    <n v="43.62"/>
    <n v="1"/>
    <x v="1"/>
  </r>
  <r>
    <x v="27"/>
    <n v="37"/>
    <n v="415"/>
    <n v="1"/>
    <n v="20"/>
    <n v="123.7"/>
    <n v="98"/>
    <n v="21.03"/>
    <n v="1"/>
    <x v="0"/>
  </r>
  <r>
    <x v="44"/>
    <n v="41"/>
    <n v="408"/>
    <n v="0"/>
    <n v="0"/>
    <n v="113.1"/>
    <n v="77"/>
    <n v="19.23"/>
    <n v="1"/>
    <x v="0"/>
  </r>
  <r>
    <x v="29"/>
    <n v="42"/>
    <n v="415"/>
    <n v="1"/>
    <n v="38"/>
    <n v="220"/>
    <n v="102"/>
    <n v="37.4"/>
    <n v="1"/>
    <x v="0"/>
  </r>
  <r>
    <x v="38"/>
    <n v="38"/>
    <n v="415"/>
    <n v="0"/>
    <n v="0"/>
    <n v="147.69999999999999"/>
    <n v="105"/>
    <n v="25.11"/>
    <n v="1"/>
    <x v="0"/>
  </r>
  <r>
    <x v="43"/>
    <n v="27"/>
    <n v="415"/>
    <n v="0"/>
    <n v="0"/>
    <n v="271.89999999999998"/>
    <n v="106"/>
    <n v="46.22"/>
    <n v="1"/>
    <x v="1"/>
  </r>
  <r>
    <x v="50"/>
    <n v="43"/>
    <n v="510"/>
    <n v="0"/>
    <n v="0"/>
    <n v="196.2"/>
    <n v="107"/>
    <n v="33.35"/>
    <n v="1"/>
    <x v="0"/>
  </r>
  <r>
    <x v="24"/>
    <n v="40"/>
    <n v="415"/>
    <n v="0"/>
    <n v="0"/>
    <n v="111.3"/>
    <n v="92"/>
    <n v="18.920000000000002"/>
    <n v="1"/>
    <x v="0"/>
  </r>
  <r>
    <x v="5"/>
    <n v="41"/>
    <n v="415"/>
    <n v="0"/>
    <n v="0"/>
    <n v="176.7"/>
    <n v="129"/>
    <n v="30.04"/>
    <n v="0"/>
    <x v="0"/>
  </r>
  <r>
    <x v="2"/>
    <n v="40"/>
    <n v="408"/>
    <n v="0"/>
    <n v="0"/>
    <n v="211.3"/>
    <n v="91"/>
    <n v="35.92"/>
    <n v="2"/>
    <x v="0"/>
  </r>
  <r>
    <x v="12"/>
    <n v="40"/>
    <n v="415"/>
    <n v="0"/>
    <n v="0"/>
    <n v="219"/>
    <n v="98"/>
    <n v="37.229999999999997"/>
    <n v="2"/>
    <x v="0"/>
  </r>
  <r>
    <x v="48"/>
    <n v="44"/>
    <n v="415"/>
    <n v="0"/>
    <n v="0"/>
    <n v="174.1"/>
    <n v="94"/>
    <n v="29.6"/>
    <n v="1"/>
    <x v="0"/>
  </r>
  <r>
    <x v="44"/>
    <n v="38"/>
    <n v="415"/>
    <n v="0"/>
    <n v="0"/>
    <n v="124"/>
    <n v="77"/>
    <n v="21.08"/>
    <n v="0"/>
    <x v="0"/>
  </r>
  <r>
    <x v="14"/>
    <n v="37"/>
    <n v="415"/>
    <n v="1"/>
    <n v="38"/>
    <n v="175.6"/>
    <n v="127"/>
    <n v="29.85"/>
    <n v="2"/>
    <x v="0"/>
  </r>
  <r>
    <x v="5"/>
    <n v="39"/>
    <n v="408"/>
    <n v="1"/>
    <n v="32"/>
    <n v="111.7"/>
    <n v="116"/>
    <n v="18.989999999999998"/>
    <n v="1"/>
    <x v="0"/>
  </r>
  <r>
    <x v="26"/>
    <n v="45"/>
    <n v="415"/>
    <n v="0"/>
    <n v="0"/>
    <n v="37.4"/>
    <n v="102"/>
    <n v="6.36"/>
    <n v="2"/>
    <x v="0"/>
  </r>
  <r>
    <x v="25"/>
    <n v="31"/>
    <n v="415"/>
    <n v="0"/>
    <n v="0"/>
    <n v="201.4"/>
    <n v="112"/>
    <n v="34.24"/>
    <n v="1"/>
    <x v="0"/>
  </r>
  <r>
    <x v="23"/>
    <n v="37"/>
    <n v="415"/>
    <n v="0"/>
    <n v="0"/>
    <n v="156"/>
    <n v="88"/>
    <n v="26.52"/>
    <n v="1"/>
    <x v="0"/>
  </r>
  <r>
    <x v="11"/>
    <n v="43"/>
    <n v="408"/>
    <n v="0"/>
    <n v="0"/>
    <n v="162.9"/>
    <n v="103"/>
    <n v="27.69"/>
    <n v="4"/>
    <x v="0"/>
  </r>
  <r>
    <x v="10"/>
    <n v="44"/>
    <n v="415"/>
    <n v="1"/>
    <n v="18"/>
    <n v="211.4"/>
    <n v="111"/>
    <n v="35.94"/>
    <n v="2"/>
    <x v="0"/>
  </r>
  <r>
    <x v="5"/>
    <n v="42"/>
    <n v="415"/>
    <n v="0"/>
    <n v="0"/>
    <n v="157.30000000000001"/>
    <n v="83"/>
    <n v="26.74"/>
    <n v="1"/>
    <x v="0"/>
  </r>
  <r>
    <x v="22"/>
    <n v="42"/>
    <n v="510"/>
    <n v="0"/>
    <n v="0"/>
    <n v="172.7"/>
    <n v="112"/>
    <n v="29.36"/>
    <n v="0"/>
    <x v="0"/>
  </r>
  <r>
    <x v="8"/>
    <n v="36"/>
    <n v="408"/>
    <n v="0"/>
    <n v="0"/>
    <n v="196.6"/>
    <n v="87"/>
    <n v="33.42"/>
    <n v="2"/>
    <x v="0"/>
  </r>
  <r>
    <x v="25"/>
    <n v="36"/>
    <n v="408"/>
    <n v="1"/>
    <n v="43"/>
    <n v="147.69999999999999"/>
    <n v="95"/>
    <n v="25.11"/>
    <n v="3"/>
    <x v="0"/>
  </r>
  <r>
    <x v="9"/>
    <n v="33"/>
    <n v="408"/>
    <n v="0"/>
    <n v="0"/>
    <n v="197.6"/>
    <n v="105"/>
    <n v="33.590000000000003"/>
    <n v="3"/>
    <x v="1"/>
  </r>
  <r>
    <x v="49"/>
    <n v="37"/>
    <n v="510"/>
    <n v="1"/>
    <n v="18"/>
    <n v="186.7"/>
    <n v="74"/>
    <n v="31.74"/>
    <n v="1"/>
    <x v="0"/>
  </r>
  <r>
    <x v="18"/>
    <n v="43"/>
    <n v="408"/>
    <n v="1"/>
    <n v="39"/>
    <n v="198.5"/>
    <n v="104"/>
    <n v="33.75"/>
    <n v="1"/>
    <x v="0"/>
  </r>
  <r>
    <x v="34"/>
    <n v="42"/>
    <n v="408"/>
    <n v="0"/>
    <n v="0"/>
    <n v="161.1"/>
    <n v="133"/>
    <n v="27.39"/>
    <n v="2"/>
    <x v="0"/>
  </r>
  <r>
    <x v="25"/>
    <n v="41"/>
    <n v="415"/>
    <n v="1"/>
    <n v="27"/>
    <n v="190.8"/>
    <n v="76"/>
    <n v="32.44"/>
    <n v="2"/>
    <x v="0"/>
  </r>
  <r>
    <x v="14"/>
    <n v="41"/>
    <n v="415"/>
    <n v="0"/>
    <n v="0"/>
    <n v="195.2"/>
    <n v="100"/>
    <n v="33.18"/>
    <n v="1"/>
    <x v="0"/>
  </r>
  <r>
    <x v="1"/>
    <n v="33"/>
    <n v="510"/>
    <n v="0"/>
    <n v="0"/>
    <n v="290.5"/>
    <n v="123"/>
    <n v="49.39"/>
    <n v="2"/>
    <x v="1"/>
  </r>
  <r>
    <x v="41"/>
    <n v="40"/>
    <n v="415"/>
    <n v="1"/>
    <n v="23"/>
    <n v="165.2"/>
    <n v="103"/>
    <n v="28.08"/>
    <n v="1"/>
    <x v="0"/>
  </r>
  <r>
    <x v="26"/>
    <n v="49"/>
    <n v="415"/>
    <n v="0"/>
    <n v="0"/>
    <n v="198.9"/>
    <n v="101"/>
    <n v="33.81"/>
    <n v="1"/>
    <x v="0"/>
  </r>
  <r>
    <x v="29"/>
    <n v="39"/>
    <n v="408"/>
    <n v="0"/>
    <n v="0"/>
    <n v="169.2"/>
    <n v="91"/>
    <n v="28.76"/>
    <n v="1"/>
    <x v="0"/>
  </r>
  <r>
    <x v="29"/>
    <n v="34"/>
    <n v="415"/>
    <n v="0"/>
    <n v="0"/>
    <n v="275.5"/>
    <n v="76"/>
    <n v="46.84"/>
    <n v="3"/>
    <x v="1"/>
  </r>
  <r>
    <x v="20"/>
    <n v="39"/>
    <n v="408"/>
    <n v="0"/>
    <n v="0"/>
    <n v="226.6"/>
    <n v="119"/>
    <n v="38.520000000000003"/>
    <n v="3"/>
    <x v="0"/>
  </r>
  <r>
    <x v="48"/>
    <n v="39"/>
    <n v="415"/>
    <n v="0"/>
    <n v="0"/>
    <n v="158.19999999999999"/>
    <n v="130"/>
    <n v="26.89"/>
    <n v="2"/>
    <x v="0"/>
  </r>
  <r>
    <x v="3"/>
    <n v="40"/>
    <n v="415"/>
    <n v="0"/>
    <n v="0"/>
    <n v="186.4"/>
    <n v="85"/>
    <n v="31.69"/>
    <n v="1"/>
    <x v="0"/>
  </r>
  <r>
    <x v="32"/>
    <n v="36"/>
    <n v="408"/>
    <n v="0"/>
    <n v="0"/>
    <n v="165.8"/>
    <n v="94"/>
    <n v="28.19"/>
    <n v="3"/>
    <x v="0"/>
  </r>
  <r>
    <x v="48"/>
    <n v="38"/>
    <n v="510"/>
    <n v="0"/>
    <n v="0"/>
    <n v="143.19999999999999"/>
    <n v="127"/>
    <n v="24.34"/>
    <n v="2"/>
    <x v="0"/>
  </r>
  <r>
    <x v="24"/>
    <n v="37"/>
    <n v="510"/>
    <n v="0"/>
    <n v="0"/>
    <n v="238.6"/>
    <n v="107"/>
    <n v="40.56"/>
    <n v="1"/>
    <x v="0"/>
  </r>
  <r>
    <x v="42"/>
    <n v="39"/>
    <n v="408"/>
    <n v="0"/>
    <n v="0"/>
    <n v="113"/>
    <n v="63"/>
    <n v="19.21"/>
    <n v="1"/>
    <x v="0"/>
  </r>
  <r>
    <x v="28"/>
    <n v="36"/>
    <n v="408"/>
    <n v="0"/>
    <n v="0"/>
    <n v="149.6"/>
    <n v="74"/>
    <n v="25.43"/>
    <n v="0"/>
    <x v="0"/>
  </r>
  <r>
    <x v="12"/>
    <n v="40"/>
    <n v="415"/>
    <n v="0"/>
    <n v="0"/>
    <n v="232"/>
    <n v="80"/>
    <n v="39.44"/>
    <n v="1"/>
    <x v="0"/>
  </r>
  <r>
    <x v="11"/>
    <n v="46"/>
    <n v="415"/>
    <n v="0"/>
    <n v="0"/>
    <n v="167.2"/>
    <n v="94"/>
    <n v="28.42"/>
    <n v="3"/>
    <x v="0"/>
  </r>
  <r>
    <x v="22"/>
    <n v="43"/>
    <n v="415"/>
    <n v="0"/>
    <n v="0"/>
    <n v="162.4"/>
    <n v="87"/>
    <n v="27.61"/>
    <n v="2"/>
    <x v="0"/>
  </r>
  <r>
    <x v="46"/>
    <n v="39"/>
    <n v="510"/>
    <n v="0"/>
    <n v="0"/>
    <n v="189.6"/>
    <n v="89"/>
    <n v="32.229999999999997"/>
    <n v="3"/>
    <x v="0"/>
  </r>
  <r>
    <x v="49"/>
    <n v="42"/>
    <n v="415"/>
    <n v="1"/>
    <n v="24"/>
    <n v="247.6"/>
    <n v="97"/>
    <n v="42.09"/>
    <n v="1"/>
    <x v="0"/>
  </r>
  <r>
    <x v="20"/>
    <n v="39"/>
    <n v="510"/>
    <n v="0"/>
    <n v="0"/>
    <n v="179.4"/>
    <n v="108"/>
    <n v="30.5"/>
    <n v="2"/>
    <x v="0"/>
  </r>
  <r>
    <x v="8"/>
    <n v="46"/>
    <n v="510"/>
    <n v="0"/>
    <n v="0"/>
    <n v="245.1"/>
    <n v="68"/>
    <n v="41.67"/>
    <n v="2"/>
    <x v="0"/>
  </r>
  <r>
    <x v="42"/>
    <n v="44"/>
    <n v="408"/>
    <n v="1"/>
    <n v="12"/>
    <n v="127.2"/>
    <n v="56"/>
    <n v="21.62"/>
    <n v="3"/>
    <x v="0"/>
  </r>
  <r>
    <x v="42"/>
    <n v="36"/>
    <n v="415"/>
    <n v="0"/>
    <n v="0"/>
    <n v="142.69999999999999"/>
    <n v="80"/>
    <n v="24.26"/>
    <n v="2"/>
    <x v="0"/>
  </r>
  <r>
    <x v="26"/>
    <n v="41"/>
    <n v="510"/>
    <n v="0"/>
    <n v="0"/>
    <n v="94.5"/>
    <n v="97"/>
    <n v="16.07"/>
    <n v="2"/>
    <x v="0"/>
  </r>
  <r>
    <x v="29"/>
    <n v="38"/>
    <n v="510"/>
    <n v="0"/>
    <n v="0"/>
    <n v="241.7"/>
    <n v="115"/>
    <n v="41.09"/>
    <n v="2"/>
    <x v="0"/>
  </r>
  <r>
    <x v="16"/>
    <n v="32"/>
    <n v="415"/>
    <n v="0"/>
    <n v="0"/>
    <n v="267.5"/>
    <n v="134"/>
    <n v="45.48"/>
    <n v="3"/>
    <x v="1"/>
  </r>
  <r>
    <x v="43"/>
    <n v="28"/>
    <n v="408"/>
    <n v="0"/>
    <n v="0"/>
    <n v="290.10000000000002"/>
    <n v="143"/>
    <n v="49.32"/>
    <n v="2"/>
    <x v="1"/>
  </r>
  <r>
    <x v="19"/>
    <n v="45"/>
    <n v="415"/>
    <n v="1"/>
    <n v="24"/>
    <n v="240.5"/>
    <n v="103"/>
    <n v="40.89"/>
    <n v="2"/>
    <x v="0"/>
  </r>
  <r>
    <x v="32"/>
    <n v="48"/>
    <n v="415"/>
    <n v="0"/>
    <n v="0"/>
    <n v="284.5"/>
    <n v="104"/>
    <n v="48.37"/>
    <n v="1"/>
    <x v="0"/>
  </r>
  <r>
    <x v="19"/>
    <n v="35"/>
    <n v="415"/>
    <n v="0"/>
    <n v="0"/>
    <n v="131.69999999999999"/>
    <n v="85"/>
    <n v="22.39"/>
    <n v="1"/>
    <x v="0"/>
  </r>
  <r>
    <x v="18"/>
    <n v="30"/>
    <n v="415"/>
    <n v="1"/>
    <n v="31"/>
    <n v="211.9"/>
    <n v="126"/>
    <n v="36.020000000000003"/>
    <n v="1"/>
    <x v="0"/>
  </r>
  <r>
    <x v="15"/>
    <n v="45"/>
    <n v="415"/>
    <n v="0"/>
    <n v="0"/>
    <n v="168.9"/>
    <n v="88"/>
    <n v="28.71"/>
    <n v="3"/>
    <x v="0"/>
  </r>
  <r>
    <x v="5"/>
    <n v="41"/>
    <n v="415"/>
    <n v="0"/>
    <n v="0"/>
    <n v="230.5"/>
    <n v="126"/>
    <n v="39.19"/>
    <n v="1"/>
    <x v="0"/>
  </r>
  <r>
    <x v="15"/>
    <n v="41"/>
    <n v="510"/>
    <n v="0"/>
    <n v="0"/>
    <n v="195.5"/>
    <n v="77"/>
    <n v="33.24"/>
    <n v="1"/>
    <x v="0"/>
  </r>
  <r>
    <x v="26"/>
    <n v="34"/>
    <n v="415"/>
    <n v="0"/>
    <n v="0"/>
    <n v="112.3"/>
    <n v="101"/>
    <n v="19.09"/>
    <n v="1"/>
    <x v="0"/>
  </r>
  <r>
    <x v="47"/>
    <n v="39"/>
    <n v="415"/>
    <n v="0"/>
    <n v="0"/>
    <n v="103.6"/>
    <n v="107"/>
    <n v="17.61"/>
    <n v="0"/>
    <x v="0"/>
  </r>
  <r>
    <x v="44"/>
    <n v="33"/>
    <n v="415"/>
    <n v="0"/>
    <n v="0"/>
    <n v="121.5"/>
    <n v="80"/>
    <n v="20.66"/>
    <n v="1"/>
    <x v="0"/>
  </r>
  <r>
    <x v="18"/>
    <n v="41"/>
    <n v="415"/>
    <n v="0"/>
    <n v="0"/>
    <n v="175.8"/>
    <n v="116"/>
    <n v="29.89"/>
    <n v="0"/>
    <x v="0"/>
  </r>
  <r>
    <x v="28"/>
    <n v="46"/>
    <n v="415"/>
    <n v="0"/>
    <n v="0"/>
    <n v="165.9"/>
    <n v="98"/>
    <n v="28.2"/>
    <n v="2"/>
    <x v="0"/>
  </r>
  <r>
    <x v="27"/>
    <n v="46"/>
    <n v="408"/>
    <n v="0"/>
    <n v="0"/>
    <n v="152"/>
    <n v="86"/>
    <n v="25.84"/>
    <n v="1"/>
    <x v="0"/>
  </r>
  <r>
    <x v="31"/>
    <n v="38"/>
    <n v="408"/>
    <n v="0"/>
    <n v="0"/>
    <n v="146.80000000000001"/>
    <n v="99"/>
    <n v="24.96"/>
    <n v="0"/>
    <x v="0"/>
  </r>
  <r>
    <x v="4"/>
    <n v="38"/>
    <n v="510"/>
    <n v="0"/>
    <n v="0"/>
    <n v="201.9"/>
    <n v="114"/>
    <n v="34.32"/>
    <n v="0"/>
    <x v="0"/>
  </r>
  <r>
    <x v="19"/>
    <n v="37"/>
    <n v="408"/>
    <n v="0"/>
    <n v="0"/>
    <n v="121.4"/>
    <n v="95"/>
    <n v="20.64"/>
    <n v="2"/>
    <x v="0"/>
  </r>
  <r>
    <x v="25"/>
    <n v="43"/>
    <n v="415"/>
    <n v="1"/>
    <n v="34"/>
    <n v="243.4"/>
    <n v="96"/>
    <n v="41.38"/>
    <n v="1"/>
    <x v="0"/>
  </r>
  <r>
    <x v="26"/>
    <n v="46"/>
    <n v="408"/>
    <n v="0"/>
    <n v="0"/>
    <n v="152.4"/>
    <n v="101"/>
    <n v="25.91"/>
    <n v="0"/>
    <x v="0"/>
  </r>
  <r>
    <x v="8"/>
    <n v="33"/>
    <n v="415"/>
    <n v="0"/>
    <n v="0"/>
    <n v="139.69999999999999"/>
    <n v="112"/>
    <n v="23.75"/>
    <n v="1"/>
    <x v="0"/>
  </r>
  <r>
    <x v="6"/>
    <n v="36"/>
    <n v="510"/>
    <n v="0"/>
    <n v="0"/>
    <n v="170.2"/>
    <n v="83"/>
    <n v="28.93"/>
    <n v="2"/>
    <x v="0"/>
  </r>
  <r>
    <x v="49"/>
    <n v="32"/>
    <n v="510"/>
    <n v="0"/>
    <n v="0"/>
    <n v="144.1"/>
    <n v="111"/>
    <n v="24.5"/>
    <n v="4"/>
    <x v="1"/>
  </r>
  <r>
    <x v="35"/>
    <n v="43"/>
    <n v="415"/>
    <n v="0"/>
    <n v="0"/>
    <n v="128.9"/>
    <n v="85"/>
    <n v="21.91"/>
    <n v="1"/>
    <x v="0"/>
  </r>
  <r>
    <x v="7"/>
    <n v="38"/>
    <n v="510"/>
    <n v="0"/>
    <n v="0"/>
    <n v="6.6"/>
    <n v="107"/>
    <n v="1.1200000000000001"/>
    <n v="0"/>
    <x v="0"/>
  </r>
  <r>
    <x v="24"/>
    <n v="42"/>
    <n v="415"/>
    <n v="0"/>
    <n v="0"/>
    <n v="94.3"/>
    <n v="97"/>
    <n v="16.03"/>
    <n v="1"/>
    <x v="0"/>
  </r>
  <r>
    <x v="30"/>
    <n v="41"/>
    <n v="415"/>
    <n v="1"/>
    <n v="17"/>
    <n v="230.7"/>
    <n v="122"/>
    <n v="39.22"/>
    <n v="3"/>
    <x v="0"/>
  </r>
  <r>
    <x v="42"/>
    <n v="32"/>
    <n v="415"/>
    <n v="0"/>
    <n v="0"/>
    <n v="144.30000000000001"/>
    <n v="70"/>
    <n v="24.53"/>
    <n v="1"/>
    <x v="1"/>
  </r>
  <r>
    <x v="0"/>
    <n v="37"/>
    <n v="415"/>
    <n v="1"/>
    <n v="30"/>
    <n v="126"/>
    <n v="124"/>
    <n v="21.42"/>
    <n v="1"/>
    <x v="0"/>
  </r>
  <r>
    <x v="44"/>
    <n v="35"/>
    <n v="510"/>
    <n v="0"/>
    <n v="0"/>
    <n v="143.30000000000001"/>
    <n v="98"/>
    <n v="24.36"/>
    <n v="2"/>
    <x v="0"/>
  </r>
  <r>
    <x v="44"/>
    <n v="51"/>
    <n v="510"/>
    <n v="0"/>
    <n v="0"/>
    <n v="88"/>
    <n v="81"/>
    <n v="14.96"/>
    <n v="2"/>
    <x v="0"/>
  </r>
  <r>
    <x v="4"/>
    <n v="40"/>
    <n v="408"/>
    <n v="0"/>
    <n v="0"/>
    <n v="121"/>
    <n v="139"/>
    <n v="20.57"/>
    <n v="1"/>
    <x v="0"/>
  </r>
  <r>
    <x v="30"/>
    <n v="40"/>
    <n v="408"/>
    <n v="1"/>
    <n v="0"/>
    <n v="212.9"/>
    <n v="80"/>
    <n v="36.19"/>
    <n v="2"/>
    <x v="0"/>
  </r>
  <r>
    <x v="39"/>
    <n v="39"/>
    <n v="415"/>
    <n v="0"/>
    <n v="0"/>
    <n v="217.5"/>
    <n v="116"/>
    <n v="36.979999999999997"/>
    <n v="1"/>
    <x v="0"/>
  </r>
  <r>
    <x v="35"/>
    <n v="43"/>
    <n v="415"/>
    <n v="0"/>
    <n v="0"/>
    <n v="138.1"/>
    <n v="115"/>
    <n v="23.48"/>
    <n v="1"/>
    <x v="0"/>
  </r>
  <r>
    <x v="17"/>
    <n v="37"/>
    <n v="408"/>
    <n v="1"/>
    <n v="40"/>
    <n v="212.1"/>
    <n v="90"/>
    <n v="36.06"/>
    <n v="0"/>
    <x v="0"/>
  </r>
  <r>
    <x v="50"/>
    <n v="45"/>
    <n v="510"/>
    <n v="1"/>
    <n v="16"/>
    <n v="196"/>
    <n v="85"/>
    <n v="33.32"/>
    <n v="1"/>
    <x v="0"/>
  </r>
  <r>
    <x v="8"/>
    <n v="40"/>
    <n v="415"/>
    <n v="1"/>
    <n v="23"/>
    <n v="186.2"/>
    <n v="95"/>
    <n v="31.65"/>
    <n v="0"/>
    <x v="0"/>
  </r>
  <r>
    <x v="0"/>
    <n v="37"/>
    <n v="408"/>
    <n v="0"/>
    <n v="0"/>
    <n v="145.80000000000001"/>
    <n v="106"/>
    <n v="24.79"/>
    <n v="1"/>
    <x v="0"/>
  </r>
  <r>
    <x v="7"/>
    <n v="37"/>
    <n v="510"/>
    <n v="1"/>
    <n v="33"/>
    <n v="137"/>
    <n v="100"/>
    <n v="23.29"/>
    <n v="2"/>
    <x v="0"/>
  </r>
  <r>
    <x v="37"/>
    <n v="40"/>
    <n v="408"/>
    <n v="0"/>
    <n v="0"/>
    <n v="191.3"/>
    <n v="120"/>
    <n v="32.520000000000003"/>
    <n v="3"/>
    <x v="0"/>
  </r>
  <r>
    <x v="35"/>
    <n v="38"/>
    <n v="510"/>
    <n v="0"/>
    <n v="0"/>
    <n v="86"/>
    <n v="105"/>
    <n v="14.62"/>
    <n v="3"/>
    <x v="0"/>
  </r>
  <r>
    <x v="25"/>
    <n v="42"/>
    <n v="408"/>
    <n v="1"/>
    <n v="24"/>
    <n v="139.80000000000001"/>
    <n v="58"/>
    <n v="23.77"/>
    <n v="1"/>
    <x v="0"/>
  </r>
  <r>
    <x v="19"/>
    <n v="28"/>
    <n v="408"/>
    <n v="0"/>
    <n v="0"/>
    <n v="301.39999999999998"/>
    <n v="87"/>
    <n v="51.24"/>
    <n v="0"/>
    <x v="1"/>
  </r>
  <r>
    <x v="27"/>
    <n v="39"/>
    <n v="415"/>
    <n v="0"/>
    <n v="0"/>
    <n v="195"/>
    <n v="81"/>
    <n v="33.15"/>
    <n v="0"/>
    <x v="0"/>
  </r>
  <r>
    <x v="9"/>
    <n v="40"/>
    <n v="510"/>
    <n v="0"/>
    <n v="0"/>
    <n v="202"/>
    <n v="106"/>
    <n v="34.340000000000003"/>
    <n v="4"/>
    <x v="0"/>
  </r>
  <r>
    <x v="50"/>
    <n v="28"/>
    <n v="415"/>
    <n v="0"/>
    <n v="0"/>
    <n v="211.6"/>
    <n v="87"/>
    <n v="35.97"/>
    <n v="0"/>
    <x v="1"/>
  </r>
  <r>
    <x v="1"/>
    <n v="33"/>
    <n v="415"/>
    <n v="0"/>
    <n v="0"/>
    <n v="323.7"/>
    <n v="106"/>
    <n v="55.03"/>
    <n v="6"/>
    <x v="1"/>
  </r>
  <r>
    <x v="20"/>
    <n v="41"/>
    <n v="408"/>
    <n v="0"/>
    <n v="0"/>
    <n v="214.2"/>
    <n v="121"/>
    <n v="36.409999999999997"/>
    <n v="3"/>
    <x v="0"/>
  </r>
  <r>
    <x v="14"/>
    <n v="29"/>
    <n v="415"/>
    <n v="0"/>
    <n v="0"/>
    <n v="143.6"/>
    <n v="98"/>
    <n v="24.41"/>
    <n v="3"/>
    <x v="1"/>
  </r>
  <r>
    <x v="35"/>
    <n v="35"/>
    <n v="415"/>
    <n v="1"/>
    <n v="32"/>
    <n v="135.69999999999999"/>
    <n v="108"/>
    <n v="23.07"/>
    <n v="1"/>
    <x v="0"/>
  </r>
  <r>
    <x v="25"/>
    <n v="35"/>
    <n v="415"/>
    <n v="1"/>
    <n v="35"/>
    <n v="203.1"/>
    <n v="104"/>
    <n v="34.53"/>
    <n v="0"/>
    <x v="0"/>
  </r>
  <r>
    <x v="2"/>
    <n v="31"/>
    <n v="510"/>
    <n v="0"/>
    <n v="0"/>
    <n v="281.2"/>
    <n v="78"/>
    <n v="47.8"/>
    <n v="0"/>
    <x v="1"/>
  </r>
  <r>
    <x v="47"/>
    <n v="37"/>
    <n v="510"/>
    <n v="0"/>
    <n v="0"/>
    <n v="207.1"/>
    <n v="86"/>
    <n v="35.21"/>
    <n v="1"/>
    <x v="0"/>
  </r>
  <r>
    <x v="13"/>
    <n v="41"/>
    <n v="415"/>
    <n v="0"/>
    <n v="0"/>
    <n v="145.6"/>
    <n v="105"/>
    <n v="24.75"/>
    <n v="1"/>
    <x v="0"/>
  </r>
  <r>
    <x v="6"/>
    <n v="35"/>
    <n v="510"/>
    <n v="0"/>
    <n v="0"/>
    <n v="202.9"/>
    <n v="96"/>
    <n v="34.49"/>
    <n v="4"/>
    <x v="0"/>
  </r>
  <r>
    <x v="14"/>
    <n v="39"/>
    <n v="415"/>
    <n v="1"/>
    <n v="23"/>
    <n v="210.7"/>
    <n v="119"/>
    <n v="35.82"/>
    <n v="2"/>
    <x v="0"/>
  </r>
  <r>
    <x v="33"/>
    <n v="41"/>
    <n v="510"/>
    <n v="0"/>
    <n v="0"/>
    <n v="217.2"/>
    <n v="92"/>
    <n v="36.92"/>
    <n v="1"/>
    <x v="0"/>
  </r>
  <r>
    <x v="35"/>
    <n v="41"/>
    <n v="415"/>
    <n v="0"/>
    <n v="0"/>
    <n v="198"/>
    <n v="101"/>
    <n v="33.659999999999997"/>
    <n v="4"/>
    <x v="0"/>
  </r>
  <r>
    <x v="13"/>
    <n v="37"/>
    <n v="408"/>
    <n v="1"/>
    <n v="28"/>
    <n v="212.8"/>
    <n v="117"/>
    <n v="36.18"/>
    <n v="1"/>
    <x v="0"/>
  </r>
  <r>
    <x v="34"/>
    <n v="28"/>
    <n v="415"/>
    <n v="0"/>
    <n v="0"/>
    <n v="180.9"/>
    <n v="121"/>
    <n v="30.75"/>
    <n v="2"/>
    <x v="1"/>
  </r>
  <r>
    <x v="43"/>
    <n v="43"/>
    <n v="415"/>
    <n v="0"/>
    <n v="0"/>
    <n v="209.9"/>
    <n v="109"/>
    <n v="35.68"/>
    <n v="1"/>
    <x v="0"/>
  </r>
  <r>
    <x v="35"/>
    <n v="31"/>
    <n v="408"/>
    <n v="0"/>
    <n v="0"/>
    <n v="112.9"/>
    <n v="81"/>
    <n v="19.190000000000001"/>
    <n v="4"/>
    <x v="1"/>
  </r>
  <r>
    <x v="41"/>
    <n v="37"/>
    <n v="415"/>
    <n v="0"/>
    <n v="0"/>
    <n v="242.5"/>
    <n v="71"/>
    <n v="41.23"/>
    <n v="3"/>
    <x v="0"/>
  </r>
  <r>
    <x v="43"/>
    <n v="38"/>
    <n v="415"/>
    <n v="0"/>
    <n v="0"/>
    <n v="190.1"/>
    <n v="114"/>
    <n v="32.32"/>
    <n v="3"/>
    <x v="0"/>
  </r>
  <r>
    <x v="0"/>
    <n v="41"/>
    <n v="408"/>
    <n v="0"/>
    <n v="0"/>
    <n v="185.9"/>
    <n v="106"/>
    <n v="31.6"/>
    <n v="2"/>
    <x v="0"/>
  </r>
  <r>
    <x v="27"/>
    <n v="32"/>
    <n v="510"/>
    <n v="0"/>
    <n v="0"/>
    <n v="265.8"/>
    <n v="122"/>
    <n v="45.19"/>
    <n v="2"/>
    <x v="1"/>
  </r>
  <r>
    <x v="12"/>
    <n v="32"/>
    <n v="415"/>
    <n v="0"/>
    <n v="0"/>
    <n v="217.1"/>
    <n v="115"/>
    <n v="36.909999999999997"/>
    <n v="2"/>
    <x v="0"/>
  </r>
  <r>
    <x v="31"/>
    <n v="37"/>
    <n v="510"/>
    <n v="0"/>
    <n v="0"/>
    <n v="161.19999999999999"/>
    <n v="121"/>
    <n v="27.4"/>
    <n v="1"/>
    <x v="0"/>
  </r>
  <r>
    <x v="2"/>
    <n v="41"/>
    <n v="408"/>
    <n v="0"/>
    <n v="0"/>
    <n v="198.7"/>
    <n v="114"/>
    <n v="33.78"/>
    <n v="4"/>
    <x v="0"/>
  </r>
  <r>
    <x v="21"/>
    <n v="27"/>
    <n v="510"/>
    <n v="1"/>
    <n v="28"/>
    <n v="136.4"/>
    <n v="93"/>
    <n v="23.19"/>
    <n v="2"/>
    <x v="1"/>
  </r>
  <r>
    <x v="4"/>
    <n v="42"/>
    <n v="415"/>
    <n v="0"/>
    <n v="0"/>
    <n v="162"/>
    <n v="87"/>
    <n v="27.54"/>
    <n v="1"/>
    <x v="0"/>
  </r>
  <r>
    <x v="8"/>
    <n v="41"/>
    <n v="415"/>
    <n v="0"/>
    <n v="0"/>
    <n v="189.5"/>
    <n v="108"/>
    <n v="32.22"/>
    <n v="3"/>
    <x v="0"/>
  </r>
  <r>
    <x v="36"/>
    <n v="42"/>
    <n v="510"/>
    <n v="1"/>
    <n v="18"/>
    <n v="144.4"/>
    <n v="76"/>
    <n v="24.55"/>
    <n v="0"/>
    <x v="0"/>
  </r>
  <r>
    <x v="12"/>
    <n v="47"/>
    <n v="415"/>
    <n v="0"/>
    <n v="0"/>
    <n v="170.1"/>
    <n v="87"/>
    <n v="28.92"/>
    <n v="2"/>
    <x v="0"/>
  </r>
  <r>
    <x v="41"/>
    <n v="28"/>
    <n v="415"/>
    <n v="0"/>
    <n v="0"/>
    <n v="104"/>
    <n v="104"/>
    <n v="17.68"/>
    <n v="4"/>
    <x v="1"/>
  </r>
  <r>
    <x v="38"/>
    <n v="40"/>
    <n v="408"/>
    <n v="0"/>
    <n v="0"/>
    <n v="204.8"/>
    <n v="100"/>
    <n v="34.82"/>
    <n v="1"/>
    <x v="0"/>
  </r>
  <r>
    <x v="50"/>
    <n v="42"/>
    <n v="415"/>
    <n v="0"/>
    <n v="0"/>
    <n v="197.8"/>
    <n v="122"/>
    <n v="33.630000000000003"/>
    <n v="1"/>
    <x v="0"/>
  </r>
  <r>
    <x v="14"/>
    <n v="41"/>
    <n v="415"/>
    <n v="0"/>
    <n v="0"/>
    <n v="211.1"/>
    <n v="112"/>
    <n v="35.89"/>
    <n v="0"/>
    <x v="0"/>
  </r>
  <r>
    <x v="34"/>
    <n v="31"/>
    <n v="510"/>
    <n v="0"/>
    <n v="0"/>
    <n v="202.6"/>
    <n v="139"/>
    <n v="34.44"/>
    <n v="1"/>
    <x v="0"/>
  </r>
  <r>
    <x v="36"/>
    <n v="36"/>
    <n v="408"/>
    <n v="0"/>
    <n v="0"/>
    <n v="312.39999999999998"/>
    <n v="110"/>
    <n v="53.11"/>
    <n v="1"/>
    <x v="1"/>
  </r>
  <r>
    <x v="38"/>
    <n v="39"/>
    <n v="510"/>
    <n v="1"/>
    <n v="41"/>
    <n v="184.8"/>
    <n v="76"/>
    <n v="31.42"/>
    <n v="2"/>
    <x v="0"/>
  </r>
  <r>
    <x v="2"/>
    <n v="36"/>
    <n v="415"/>
    <n v="0"/>
    <n v="0"/>
    <n v="123.8"/>
    <n v="130"/>
    <n v="21.05"/>
    <n v="2"/>
    <x v="0"/>
  </r>
  <r>
    <x v="19"/>
    <n v="37"/>
    <n v="415"/>
    <n v="0"/>
    <n v="0"/>
    <n v="34.5"/>
    <n v="85"/>
    <n v="5.87"/>
    <n v="0"/>
    <x v="0"/>
  </r>
  <r>
    <x v="24"/>
    <n v="40"/>
    <n v="415"/>
    <n v="1"/>
    <n v="31"/>
    <n v="140.6"/>
    <n v="114"/>
    <n v="23.9"/>
    <n v="2"/>
    <x v="0"/>
  </r>
  <r>
    <x v="4"/>
    <n v="38"/>
    <n v="510"/>
    <n v="0"/>
    <n v="0"/>
    <n v="150.80000000000001"/>
    <n v="105"/>
    <n v="25.64"/>
    <n v="0"/>
    <x v="0"/>
  </r>
  <r>
    <x v="33"/>
    <n v="37"/>
    <n v="408"/>
    <n v="0"/>
    <n v="0"/>
    <n v="192.1"/>
    <n v="87"/>
    <n v="32.659999999999997"/>
    <n v="1"/>
    <x v="0"/>
  </r>
  <r>
    <x v="6"/>
    <n v="41"/>
    <n v="510"/>
    <n v="0"/>
    <n v="0"/>
    <n v="175.7"/>
    <n v="69"/>
    <n v="29.87"/>
    <n v="0"/>
    <x v="0"/>
  </r>
  <r>
    <x v="23"/>
    <n v="46"/>
    <n v="408"/>
    <n v="0"/>
    <n v="0"/>
    <n v="93.3"/>
    <n v="109"/>
    <n v="15.86"/>
    <n v="0"/>
    <x v="0"/>
  </r>
  <r>
    <x v="2"/>
    <n v="33"/>
    <n v="415"/>
    <n v="0"/>
    <n v="0"/>
    <n v="212.1"/>
    <n v="133"/>
    <n v="36.06"/>
    <n v="2"/>
    <x v="0"/>
  </r>
  <r>
    <x v="15"/>
    <n v="41"/>
    <n v="408"/>
    <n v="0"/>
    <n v="0"/>
    <n v="43.3"/>
    <n v="118"/>
    <n v="7.36"/>
    <n v="0"/>
    <x v="0"/>
  </r>
  <r>
    <x v="24"/>
    <n v="38"/>
    <n v="415"/>
    <n v="0"/>
    <n v="0"/>
    <n v="173.1"/>
    <n v="126"/>
    <n v="29.43"/>
    <n v="1"/>
    <x v="0"/>
  </r>
  <r>
    <x v="20"/>
    <n v="35"/>
    <n v="510"/>
    <n v="1"/>
    <n v="28"/>
    <n v="115.4"/>
    <n v="96"/>
    <n v="19.62"/>
    <n v="0"/>
    <x v="0"/>
  </r>
  <r>
    <x v="15"/>
    <n v="41"/>
    <n v="408"/>
    <n v="0"/>
    <n v="0"/>
    <n v="190.9"/>
    <n v="92"/>
    <n v="32.450000000000003"/>
    <n v="1"/>
    <x v="0"/>
  </r>
  <r>
    <x v="50"/>
    <n v="39"/>
    <n v="415"/>
    <n v="0"/>
    <n v="0"/>
    <n v="234.1"/>
    <n v="105"/>
    <n v="39.799999999999997"/>
    <n v="1"/>
    <x v="0"/>
  </r>
  <r>
    <x v="5"/>
    <n v="43"/>
    <n v="408"/>
    <n v="0"/>
    <n v="0"/>
    <n v="102.1"/>
    <n v="74"/>
    <n v="17.36"/>
    <n v="1"/>
    <x v="0"/>
  </r>
  <r>
    <x v="25"/>
    <n v="41"/>
    <n v="415"/>
    <n v="0"/>
    <n v="0"/>
    <n v="131.9"/>
    <n v="91"/>
    <n v="22.42"/>
    <n v="1"/>
    <x v="0"/>
  </r>
  <r>
    <x v="40"/>
    <n v="44"/>
    <n v="408"/>
    <n v="0"/>
    <n v="0"/>
    <n v="135"/>
    <n v="122"/>
    <n v="22.95"/>
    <n v="0"/>
    <x v="0"/>
  </r>
  <r>
    <x v="20"/>
    <n v="38"/>
    <n v="510"/>
    <n v="0"/>
    <n v="0"/>
    <n v="145"/>
    <n v="80"/>
    <n v="24.65"/>
    <n v="0"/>
    <x v="0"/>
  </r>
  <r>
    <x v="45"/>
    <n v="38"/>
    <n v="408"/>
    <n v="0"/>
    <n v="0"/>
    <n v="170.3"/>
    <n v="48"/>
    <n v="28.95"/>
    <n v="3"/>
    <x v="0"/>
  </r>
  <r>
    <x v="14"/>
    <n v="41"/>
    <n v="415"/>
    <n v="0"/>
    <n v="0"/>
    <n v="188.7"/>
    <n v="99"/>
    <n v="32.08"/>
    <n v="1"/>
    <x v="0"/>
  </r>
  <r>
    <x v="33"/>
    <n v="40"/>
    <n v="510"/>
    <n v="0"/>
    <n v="0"/>
    <n v="7.2"/>
    <n v="97"/>
    <n v="1.22"/>
    <n v="1"/>
    <x v="0"/>
  </r>
  <r>
    <x v="14"/>
    <n v="40"/>
    <n v="408"/>
    <n v="0"/>
    <n v="0"/>
    <n v="181.1"/>
    <n v="124"/>
    <n v="30.79"/>
    <n v="5"/>
    <x v="0"/>
  </r>
  <r>
    <x v="5"/>
    <n v="38"/>
    <n v="408"/>
    <n v="0"/>
    <n v="0"/>
    <n v="151.80000000000001"/>
    <n v="90"/>
    <n v="25.81"/>
    <n v="2"/>
    <x v="0"/>
  </r>
  <r>
    <x v="46"/>
    <n v="40"/>
    <n v="510"/>
    <n v="0"/>
    <n v="0"/>
    <n v="159.4"/>
    <n v="86"/>
    <n v="27.1"/>
    <n v="1"/>
    <x v="0"/>
  </r>
  <r>
    <x v="33"/>
    <n v="41"/>
    <n v="510"/>
    <n v="1"/>
    <n v="31"/>
    <n v="226.6"/>
    <n v="99"/>
    <n v="38.520000000000003"/>
    <n v="3"/>
    <x v="0"/>
  </r>
  <r>
    <x v="0"/>
    <n v="37"/>
    <n v="415"/>
    <n v="0"/>
    <n v="0"/>
    <n v="214.7"/>
    <n v="115"/>
    <n v="36.5"/>
    <n v="3"/>
    <x v="0"/>
  </r>
  <r>
    <x v="25"/>
    <n v="35"/>
    <n v="415"/>
    <n v="1"/>
    <n v="27"/>
    <n v="157.6"/>
    <n v="107"/>
    <n v="26.79"/>
    <n v="1"/>
    <x v="0"/>
  </r>
  <r>
    <x v="34"/>
    <n v="41"/>
    <n v="510"/>
    <n v="0"/>
    <n v="0"/>
    <n v="157"/>
    <n v="101"/>
    <n v="26.69"/>
    <n v="2"/>
    <x v="0"/>
  </r>
  <r>
    <x v="35"/>
    <n v="49"/>
    <n v="408"/>
    <n v="0"/>
    <n v="0"/>
    <n v="170"/>
    <n v="115"/>
    <n v="28.9"/>
    <n v="0"/>
    <x v="0"/>
  </r>
  <r>
    <x v="50"/>
    <n v="32"/>
    <n v="510"/>
    <n v="0"/>
    <n v="0"/>
    <n v="244.7"/>
    <n v="115"/>
    <n v="41.6"/>
    <n v="1"/>
    <x v="1"/>
  </r>
  <r>
    <x v="17"/>
    <n v="36"/>
    <n v="510"/>
    <n v="0"/>
    <n v="0"/>
    <n v="252.6"/>
    <n v="89"/>
    <n v="42.94"/>
    <n v="1"/>
    <x v="1"/>
  </r>
  <r>
    <x v="10"/>
    <n v="44"/>
    <n v="415"/>
    <n v="0"/>
    <n v="0"/>
    <n v="188.3"/>
    <n v="70"/>
    <n v="32.01"/>
    <n v="0"/>
    <x v="0"/>
  </r>
  <r>
    <x v="6"/>
    <n v="40"/>
    <n v="408"/>
    <n v="0"/>
    <n v="0"/>
    <n v="177.9"/>
    <n v="89"/>
    <n v="30.24"/>
    <n v="3"/>
    <x v="0"/>
  </r>
  <r>
    <x v="33"/>
    <n v="38"/>
    <n v="408"/>
    <n v="0"/>
    <n v="0"/>
    <n v="170.7"/>
    <n v="101"/>
    <n v="29.02"/>
    <n v="1"/>
    <x v="0"/>
  </r>
  <r>
    <x v="20"/>
    <n v="38"/>
    <n v="408"/>
    <n v="1"/>
    <n v="40"/>
    <n v="235.7"/>
    <n v="127"/>
    <n v="40.07"/>
    <n v="2"/>
    <x v="0"/>
  </r>
  <r>
    <x v="39"/>
    <n v="35"/>
    <n v="415"/>
    <n v="1"/>
    <n v="34"/>
    <n v="129.4"/>
    <n v="102"/>
    <n v="22"/>
    <n v="0"/>
    <x v="0"/>
  </r>
  <r>
    <x v="51"/>
    <m/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1">
  <r>
    <s v="OH"/>
    <x v="0"/>
    <n v="415"/>
    <n v="1"/>
    <n v="26"/>
    <n v="161.6"/>
    <n v="123"/>
    <n v="27.47"/>
    <n v="1"/>
    <x v="0"/>
  </r>
  <r>
    <s v="NJ"/>
    <x v="1"/>
    <n v="415"/>
    <n v="0"/>
    <n v="0"/>
    <n v="243.4"/>
    <n v="114"/>
    <n v="41.38"/>
    <n v="0"/>
    <x v="0"/>
  </r>
  <r>
    <s v="OH"/>
    <x v="2"/>
    <n v="408"/>
    <n v="0"/>
    <n v="0"/>
    <n v="299.39999999999998"/>
    <n v="71"/>
    <n v="50.9"/>
    <n v="2"/>
    <x v="0"/>
  </r>
  <r>
    <s v="OK"/>
    <x v="3"/>
    <n v="415"/>
    <n v="0"/>
    <n v="0"/>
    <n v="166.7"/>
    <n v="113"/>
    <n v="28.34"/>
    <n v="3"/>
    <x v="0"/>
  </r>
  <r>
    <s v="MA"/>
    <x v="4"/>
    <n v="510"/>
    <n v="1"/>
    <n v="24"/>
    <n v="218.2"/>
    <n v="88"/>
    <n v="37.090000000000003"/>
    <n v="3"/>
    <x v="0"/>
  </r>
  <r>
    <s v="MO"/>
    <x v="5"/>
    <n v="415"/>
    <n v="0"/>
    <n v="0"/>
    <n v="157"/>
    <n v="79"/>
    <n v="26.69"/>
    <n v="0"/>
    <x v="0"/>
  </r>
  <r>
    <s v="LA"/>
    <x v="2"/>
    <n v="408"/>
    <n v="0"/>
    <n v="0"/>
    <n v="184.5"/>
    <n v="97"/>
    <n v="31.37"/>
    <n v="1"/>
    <x v="0"/>
  </r>
  <r>
    <s v="WV"/>
    <x v="6"/>
    <n v="415"/>
    <n v="1"/>
    <n v="37"/>
    <n v="258.60000000000002"/>
    <n v="84"/>
    <n v="43.96"/>
    <n v="0"/>
    <x v="0"/>
  </r>
  <r>
    <s v="IN"/>
    <x v="7"/>
    <n v="415"/>
    <n v="0"/>
    <n v="0"/>
    <n v="129.1"/>
    <n v="137"/>
    <n v="21.95"/>
    <n v="4"/>
    <x v="1"/>
  </r>
  <r>
    <s v="RI"/>
    <x v="8"/>
    <n v="415"/>
    <n v="0"/>
    <n v="0"/>
    <n v="187.7"/>
    <n v="127"/>
    <n v="31.91"/>
    <n v="0"/>
    <x v="0"/>
  </r>
  <r>
    <s v="IA"/>
    <x v="4"/>
    <n v="408"/>
    <n v="0"/>
    <n v="0"/>
    <n v="128.80000000000001"/>
    <n v="96"/>
    <n v="21.9"/>
    <n v="1"/>
    <x v="0"/>
  </r>
  <r>
    <s v="MT"/>
    <x v="5"/>
    <n v="510"/>
    <n v="0"/>
    <n v="0"/>
    <n v="156.6"/>
    <n v="88"/>
    <n v="26.62"/>
    <n v="3"/>
    <x v="0"/>
  </r>
  <r>
    <s v="NY"/>
    <x v="9"/>
    <n v="415"/>
    <n v="0"/>
    <n v="0"/>
    <n v="332.9"/>
    <n v="67"/>
    <n v="56.59"/>
    <n v="4"/>
    <x v="1"/>
  </r>
  <r>
    <s v="ID"/>
    <x v="10"/>
    <n v="408"/>
    <n v="1"/>
    <n v="27"/>
    <n v="196.4"/>
    <n v="139"/>
    <n v="33.39"/>
    <n v="1"/>
    <x v="0"/>
  </r>
  <r>
    <s v="VA"/>
    <x v="11"/>
    <n v="510"/>
    <n v="1"/>
    <n v="33"/>
    <n v="189.7"/>
    <n v="66"/>
    <n v="32.25"/>
    <n v="1"/>
    <x v="0"/>
  </r>
  <r>
    <s v="TX"/>
    <x v="12"/>
    <n v="415"/>
    <n v="0"/>
    <n v="0"/>
    <n v="224.4"/>
    <n v="90"/>
    <n v="38.15"/>
    <n v="1"/>
    <x v="0"/>
  </r>
  <r>
    <s v="FL"/>
    <x v="12"/>
    <n v="415"/>
    <n v="0"/>
    <n v="0"/>
    <n v="155.1"/>
    <n v="117"/>
    <n v="26.37"/>
    <n v="0"/>
    <x v="0"/>
  </r>
  <r>
    <s v="CO"/>
    <x v="9"/>
    <n v="408"/>
    <n v="0"/>
    <n v="0"/>
    <n v="62.4"/>
    <n v="89"/>
    <n v="10.61"/>
    <n v="5"/>
    <x v="1"/>
  </r>
  <r>
    <s v="AZ"/>
    <x v="0"/>
    <n v="415"/>
    <n v="0"/>
    <n v="0"/>
    <n v="183"/>
    <n v="112"/>
    <n v="31.11"/>
    <n v="0"/>
    <x v="0"/>
  </r>
  <r>
    <s v="SC"/>
    <x v="13"/>
    <n v="415"/>
    <n v="0"/>
    <n v="0"/>
    <n v="110.4"/>
    <n v="103"/>
    <n v="18.77"/>
    <n v="2"/>
    <x v="0"/>
  </r>
  <r>
    <s v="VA"/>
    <x v="13"/>
    <n v="510"/>
    <n v="0"/>
    <n v="0"/>
    <n v="81.099999999999994"/>
    <n v="86"/>
    <n v="13.79"/>
    <n v="0"/>
    <x v="0"/>
  </r>
  <r>
    <s v="WY"/>
    <x v="2"/>
    <n v="408"/>
    <n v="1"/>
    <n v="39"/>
    <n v="213"/>
    <n v="115"/>
    <n v="36.21"/>
    <n v="0"/>
    <x v="0"/>
  </r>
  <r>
    <s v="MT"/>
    <x v="2"/>
    <n v="408"/>
    <n v="0"/>
    <n v="0"/>
    <n v="134.30000000000001"/>
    <n v="73"/>
    <n v="22.83"/>
    <n v="3"/>
    <x v="0"/>
  </r>
  <r>
    <s v="MO"/>
    <x v="7"/>
    <n v="415"/>
    <n v="0"/>
    <n v="0"/>
    <n v="190"/>
    <n v="109"/>
    <n v="32.299999999999997"/>
    <n v="0"/>
    <x v="0"/>
  </r>
  <r>
    <s v="HI"/>
    <x v="11"/>
    <n v="510"/>
    <n v="0"/>
    <n v="0"/>
    <n v="119.3"/>
    <n v="117"/>
    <n v="20.28"/>
    <n v="1"/>
    <x v="0"/>
  </r>
  <r>
    <s v="NH"/>
    <x v="14"/>
    <n v="510"/>
    <n v="0"/>
    <n v="0"/>
    <n v="226.1"/>
    <n v="105"/>
    <n v="38.44"/>
    <n v="1"/>
    <x v="0"/>
  </r>
  <r>
    <s v="AZ"/>
    <x v="4"/>
    <n v="408"/>
    <n v="0"/>
    <n v="0"/>
    <n v="249.6"/>
    <n v="118"/>
    <n v="42.43"/>
    <n v="1"/>
    <x v="1"/>
  </r>
  <r>
    <s v="OK"/>
    <x v="2"/>
    <n v="408"/>
    <n v="1"/>
    <n v="25"/>
    <n v="176.8"/>
    <n v="94"/>
    <n v="30.06"/>
    <n v="0"/>
    <x v="0"/>
  </r>
  <r>
    <s v="AK"/>
    <x v="8"/>
    <n v="408"/>
    <n v="1"/>
    <n v="30"/>
    <n v="146.30000000000001"/>
    <n v="128"/>
    <n v="24.87"/>
    <n v="0"/>
    <x v="0"/>
  </r>
  <r>
    <s v="MA"/>
    <x v="15"/>
    <n v="415"/>
    <n v="0"/>
    <n v="0"/>
    <n v="130.80000000000001"/>
    <n v="64"/>
    <n v="22.24"/>
    <n v="1"/>
    <x v="0"/>
  </r>
  <r>
    <s v="AK"/>
    <x v="2"/>
    <n v="415"/>
    <n v="1"/>
    <n v="33"/>
    <n v="203.9"/>
    <n v="106"/>
    <n v="34.659999999999997"/>
    <n v="3"/>
    <x v="0"/>
  </r>
  <r>
    <s v="GA"/>
    <x v="12"/>
    <n v="408"/>
    <n v="0"/>
    <n v="0"/>
    <n v="126.3"/>
    <n v="102"/>
    <n v="21.47"/>
    <n v="3"/>
    <x v="0"/>
  </r>
  <r>
    <s v="MD"/>
    <x v="16"/>
    <n v="408"/>
    <n v="1"/>
    <n v="41"/>
    <n v="173.1"/>
    <n v="85"/>
    <n v="29.43"/>
    <n v="0"/>
    <x v="1"/>
  </r>
  <r>
    <s v="AR"/>
    <x v="8"/>
    <n v="510"/>
    <n v="0"/>
    <n v="0"/>
    <n v="124.8"/>
    <n v="82"/>
    <n v="21.22"/>
    <n v="2"/>
    <x v="0"/>
  </r>
  <r>
    <s v="ID"/>
    <x v="5"/>
    <n v="415"/>
    <n v="0"/>
    <n v="0"/>
    <n v="85.8"/>
    <n v="77"/>
    <n v="14.59"/>
    <n v="3"/>
    <x v="0"/>
  </r>
  <r>
    <s v="WI"/>
    <x v="6"/>
    <n v="510"/>
    <n v="0"/>
    <n v="0"/>
    <n v="154"/>
    <n v="67"/>
    <n v="26.18"/>
    <n v="1"/>
    <x v="0"/>
  </r>
  <r>
    <s v="OR"/>
    <x v="12"/>
    <n v="408"/>
    <n v="1"/>
    <n v="28"/>
    <n v="120.9"/>
    <n v="97"/>
    <n v="20.55"/>
    <n v="2"/>
    <x v="0"/>
  </r>
  <r>
    <s v="MI"/>
    <x v="9"/>
    <n v="415"/>
    <n v="0"/>
    <n v="0"/>
    <n v="211.3"/>
    <n v="120"/>
    <n v="35.92"/>
    <n v="3"/>
    <x v="0"/>
  </r>
  <r>
    <s v="DE"/>
    <x v="8"/>
    <n v="408"/>
    <n v="0"/>
    <n v="0"/>
    <n v="187"/>
    <n v="133"/>
    <n v="31.79"/>
    <n v="2"/>
    <x v="0"/>
  </r>
  <r>
    <s v="WY"/>
    <x v="2"/>
    <n v="415"/>
    <n v="1"/>
    <n v="24"/>
    <n v="133.19999999999999"/>
    <n v="135"/>
    <n v="22.64"/>
    <n v="1"/>
    <x v="0"/>
  </r>
  <r>
    <s v="IA"/>
    <x v="4"/>
    <n v="408"/>
    <n v="0"/>
    <n v="0"/>
    <n v="191.9"/>
    <n v="108"/>
    <n v="32.619999999999997"/>
    <n v="3"/>
    <x v="0"/>
  </r>
  <r>
    <s v="IN"/>
    <x v="12"/>
    <n v="408"/>
    <n v="0"/>
    <n v="0"/>
    <n v="220.6"/>
    <n v="57"/>
    <n v="37.5"/>
    <n v="1"/>
    <x v="0"/>
  </r>
  <r>
    <s v="VA"/>
    <x v="1"/>
    <n v="408"/>
    <n v="0"/>
    <n v="0"/>
    <n v="186.1"/>
    <n v="112"/>
    <n v="31.64"/>
    <n v="2"/>
    <x v="0"/>
  </r>
  <r>
    <s v="UT"/>
    <x v="3"/>
    <n v="415"/>
    <n v="0"/>
    <n v="0"/>
    <n v="160.19999999999999"/>
    <n v="117"/>
    <n v="27.23"/>
    <n v="2"/>
    <x v="0"/>
  </r>
  <r>
    <s v="IN"/>
    <x v="0"/>
    <n v="408"/>
    <n v="0"/>
    <n v="0"/>
    <n v="175.5"/>
    <n v="67"/>
    <n v="29.84"/>
    <n v="1"/>
    <x v="0"/>
  </r>
  <r>
    <s v="CO"/>
    <x v="3"/>
    <n v="415"/>
    <n v="0"/>
    <n v="0"/>
    <n v="126.9"/>
    <n v="98"/>
    <n v="21.57"/>
    <n v="1"/>
    <x v="0"/>
  </r>
  <r>
    <s v="CO"/>
    <x v="17"/>
    <n v="408"/>
    <n v="1"/>
    <n v="30"/>
    <n v="198.4"/>
    <n v="129"/>
    <n v="33.729999999999997"/>
    <n v="3"/>
    <x v="1"/>
  </r>
  <r>
    <s v="OK"/>
    <x v="10"/>
    <n v="408"/>
    <n v="0"/>
    <n v="0"/>
    <n v="229.3"/>
    <n v="103"/>
    <n v="38.979999999999997"/>
    <n v="1"/>
    <x v="0"/>
  </r>
  <r>
    <s v="ID"/>
    <x v="10"/>
    <n v="408"/>
    <n v="0"/>
    <n v="0"/>
    <n v="192.1"/>
    <n v="97"/>
    <n v="32.659999999999997"/>
    <n v="1"/>
    <x v="0"/>
  </r>
  <r>
    <s v="CA"/>
    <x v="14"/>
    <n v="415"/>
    <n v="1"/>
    <n v="34"/>
    <n v="268.60000000000002"/>
    <n v="83"/>
    <n v="45.66"/>
    <n v="2"/>
    <x v="0"/>
  </r>
  <r>
    <s v="SD"/>
    <x v="14"/>
    <n v="408"/>
    <n v="1"/>
    <n v="28"/>
    <n v="180.7"/>
    <n v="92"/>
    <n v="30.72"/>
    <n v="3"/>
    <x v="0"/>
  </r>
  <r>
    <s v="NC"/>
    <x v="5"/>
    <n v="408"/>
    <n v="0"/>
    <n v="0"/>
    <n v="131.19999999999999"/>
    <n v="98"/>
    <n v="22.3"/>
    <n v="2"/>
    <x v="0"/>
  </r>
  <r>
    <s v="WA"/>
    <x v="18"/>
    <n v="415"/>
    <n v="1"/>
    <n v="41"/>
    <n v="148.1"/>
    <n v="74"/>
    <n v="25.18"/>
    <n v="2"/>
    <x v="0"/>
  </r>
  <r>
    <s v="WY"/>
    <x v="2"/>
    <n v="415"/>
    <n v="0"/>
    <n v="0"/>
    <n v="251.5"/>
    <n v="105"/>
    <n v="42.76"/>
    <n v="0"/>
    <x v="0"/>
  </r>
  <r>
    <s v="MN"/>
    <x v="12"/>
    <n v="408"/>
    <n v="0"/>
    <n v="0"/>
    <n v="125.2"/>
    <n v="93"/>
    <n v="21.28"/>
    <n v="0"/>
    <x v="0"/>
  </r>
  <r>
    <s v="UT"/>
    <x v="2"/>
    <n v="408"/>
    <n v="0"/>
    <n v="0"/>
    <n v="211.6"/>
    <n v="70"/>
    <n v="35.97"/>
    <n v="1"/>
    <x v="0"/>
  </r>
  <r>
    <s v="TX"/>
    <x v="6"/>
    <n v="510"/>
    <n v="0"/>
    <n v="0"/>
    <n v="178.9"/>
    <n v="101"/>
    <n v="30.41"/>
    <n v="4"/>
    <x v="1"/>
  </r>
  <r>
    <s v="NJ"/>
    <x v="5"/>
    <n v="408"/>
    <n v="0"/>
    <n v="0"/>
    <n v="241.8"/>
    <n v="93"/>
    <n v="41.11"/>
    <n v="3"/>
    <x v="0"/>
  </r>
  <r>
    <s v="MN"/>
    <x v="4"/>
    <n v="510"/>
    <n v="1"/>
    <n v="46"/>
    <n v="224.9"/>
    <n v="97"/>
    <n v="38.229999999999997"/>
    <n v="0"/>
    <x v="0"/>
  </r>
  <r>
    <s v="NM"/>
    <x v="13"/>
    <n v="510"/>
    <n v="0"/>
    <n v="0"/>
    <n v="248.6"/>
    <n v="83"/>
    <n v="42.26"/>
    <n v="3"/>
    <x v="0"/>
  </r>
  <r>
    <s v="NV"/>
    <x v="5"/>
    <n v="415"/>
    <n v="0"/>
    <n v="0"/>
    <n v="203.4"/>
    <n v="146"/>
    <n v="34.58"/>
    <n v="1"/>
    <x v="0"/>
  </r>
  <r>
    <s v="HI"/>
    <x v="8"/>
    <n v="415"/>
    <n v="0"/>
    <n v="0"/>
    <n v="235.8"/>
    <n v="109"/>
    <n v="40.090000000000003"/>
    <n v="0"/>
    <x v="0"/>
  </r>
  <r>
    <s v="MN"/>
    <x v="12"/>
    <n v="415"/>
    <n v="0"/>
    <n v="0"/>
    <n v="157.1"/>
    <n v="90"/>
    <n v="26.71"/>
    <n v="1"/>
    <x v="0"/>
  </r>
  <r>
    <s v="DC"/>
    <x v="6"/>
    <n v="415"/>
    <n v="0"/>
    <n v="0"/>
    <n v="300.3"/>
    <n v="109"/>
    <n v="51.05"/>
    <n v="0"/>
    <x v="1"/>
  </r>
  <r>
    <s v="NY"/>
    <x v="7"/>
    <n v="408"/>
    <n v="0"/>
    <n v="0"/>
    <n v="61.6"/>
    <n v="117"/>
    <n v="10.47"/>
    <n v="4"/>
    <x v="1"/>
  </r>
  <r>
    <s v="MN"/>
    <x v="3"/>
    <n v="415"/>
    <n v="0"/>
    <n v="0"/>
    <n v="214.1"/>
    <n v="72"/>
    <n v="36.4"/>
    <n v="2"/>
    <x v="0"/>
  </r>
  <r>
    <s v="MD"/>
    <x v="18"/>
    <n v="408"/>
    <n v="0"/>
    <n v="0"/>
    <n v="170.2"/>
    <n v="98"/>
    <n v="28.93"/>
    <n v="1"/>
    <x v="0"/>
  </r>
  <r>
    <s v="WV"/>
    <x v="8"/>
    <n v="415"/>
    <n v="0"/>
    <n v="0"/>
    <n v="201.1"/>
    <n v="99"/>
    <n v="34.19"/>
    <n v="1"/>
    <x v="0"/>
  </r>
  <r>
    <s v="OR"/>
    <x v="1"/>
    <n v="415"/>
    <n v="0"/>
    <n v="0"/>
    <n v="215.4"/>
    <n v="104"/>
    <n v="36.619999999999997"/>
    <n v="3"/>
    <x v="0"/>
  </r>
  <r>
    <s v="GA"/>
    <x v="5"/>
    <n v="415"/>
    <n v="1"/>
    <n v="24"/>
    <n v="249.5"/>
    <n v="101"/>
    <n v="42.42"/>
    <n v="1"/>
    <x v="0"/>
  </r>
  <r>
    <s v="VT"/>
    <x v="0"/>
    <n v="510"/>
    <n v="1"/>
    <n v="29"/>
    <n v="179.3"/>
    <n v="104"/>
    <n v="30.48"/>
    <n v="0"/>
    <x v="0"/>
  </r>
  <r>
    <s v="IN"/>
    <x v="19"/>
    <n v="408"/>
    <n v="0"/>
    <n v="0"/>
    <n v="157.9"/>
    <n v="105"/>
    <n v="26.84"/>
    <n v="4"/>
    <x v="1"/>
  </r>
  <r>
    <s v="WV"/>
    <x v="14"/>
    <n v="510"/>
    <n v="0"/>
    <n v="0"/>
    <n v="214.3"/>
    <n v="118"/>
    <n v="36.43"/>
    <n v="1"/>
    <x v="0"/>
  </r>
  <r>
    <s v="KY"/>
    <x v="0"/>
    <n v="415"/>
    <n v="1"/>
    <n v="35"/>
    <n v="154.1"/>
    <n v="104"/>
    <n v="26.2"/>
    <n v="2"/>
    <x v="0"/>
  </r>
  <r>
    <s v="NJ"/>
    <x v="20"/>
    <n v="415"/>
    <n v="0"/>
    <n v="0"/>
    <n v="237.9"/>
    <n v="125"/>
    <n v="40.44"/>
    <n v="1"/>
    <x v="1"/>
  </r>
  <r>
    <s v="DC"/>
    <x v="1"/>
    <n v="510"/>
    <n v="0"/>
    <n v="0"/>
    <n v="143.9"/>
    <n v="61"/>
    <n v="24.46"/>
    <n v="1"/>
    <x v="0"/>
  </r>
  <r>
    <s v="LA"/>
    <x v="6"/>
    <n v="415"/>
    <n v="0"/>
    <n v="0"/>
    <n v="203.4"/>
    <n v="100"/>
    <n v="34.58"/>
    <n v="0"/>
    <x v="1"/>
  </r>
  <r>
    <s v="AR"/>
    <x v="11"/>
    <n v="415"/>
    <n v="0"/>
    <n v="0"/>
    <n v="124.3"/>
    <n v="100"/>
    <n v="21.13"/>
    <n v="1"/>
    <x v="0"/>
  </r>
  <r>
    <s v="ME"/>
    <x v="3"/>
    <n v="415"/>
    <n v="0"/>
    <n v="0"/>
    <n v="252.9"/>
    <n v="93"/>
    <n v="42.99"/>
    <n v="3"/>
    <x v="0"/>
  </r>
  <r>
    <s v="AZ"/>
    <x v="16"/>
    <n v="415"/>
    <n v="0"/>
    <n v="0"/>
    <n v="179.1"/>
    <n v="71"/>
    <n v="30.45"/>
    <n v="3"/>
    <x v="0"/>
  </r>
  <r>
    <s v="MT"/>
    <x v="11"/>
    <n v="415"/>
    <n v="0"/>
    <n v="0"/>
    <n v="160.1"/>
    <n v="110"/>
    <n v="27.22"/>
    <n v="0"/>
    <x v="0"/>
  </r>
  <r>
    <s v="AZ"/>
    <x v="1"/>
    <n v="415"/>
    <n v="0"/>
    <n v="0"/>
    <n v="198.2"/>
    <n v="87"/>
    <n v="33.69"/>
    <n v="4"/>
    <x v="0"/>
  </r>
  <r>
    <s v="MS"/>
    <x v="19"/>
    <n v="408"/>
    <n v="0"/>
    <n v="0"/>
    <n v="212.1"/>
    <n v="131"/>
    <n v="36.06"/>
    <n v="1"/>
    <x v="1"/>
  </r>
  <r>
    <s v="ID"/>
    <x v="19"/>
    <n v="415"/>
    <n v="0"/>
    <n v="0"/>
    <n v="251.8"/>
    <n v="72"/>
    <n v="42.81"/>
    <n v="2"/>
    <x v="1"/>
  </r>
  <r>
    <s v="IA"/>
    <x v="0"/>
    <n v="510"/>
    <n v="1"/>
    <n v="21"/>
    <n v="161.19999999999999"/>
    <n v="114"/>
    <n v="27.4"/>
    <n v="4"/>
    <x v="0"/>
  </r>
  <r>
    <s v="MA"/>
    <x v="3"/>
    <n v="415"/>
    <n v="0"/>
    <n v="0"/>
    <n v="178.3"/>
    <n v="137"/>
    <n v="30.31"/>
    <n v="0"/>
    <x v="0"/>
  </r>
  <r>
    <s v="KY"/>
    <x v="14"/>
    <n v="408"/>
    <n v="0"/>
    <n v="0"/>
    <n v="135"/>
    <n v="99"/>
    <n v="22.95"/>
    <n v="1"/>
    <x v="0"/>
  </r>
  <r>
    <s v="IN"/>
    <x v="14"/>
    <n v="408"/>
    <n v="0"/>
    <n v="0"/>
    <n v="170.5"/>
    <n v="94"/>
    <n v="28.99"/>
    <n v="1"/>
    <x v="0"/>
  </r>
  <r>
    <s v="AZ"/>
    <x v="18"/>
    <n v="408"/>
    <n v="0"/>
    <n v="0"/>
    <n v="238.1"/>
    <n v="65"/>
    <n v="40.479999999999997"/>
    <n v="4"/>
    <x v="0"/>
  </r>
  <r>
    <s v="MI"/>
    <x v="10"/>
    <n v="510"/>
    <n v="1"/>
    <n v="29"/>
    <n v="281.39999999999998"/>
    <n v="102"/>
    <n v="47.84"/>
    <n v="2"/>
    <x v="0"/>
  </r>
  <r>
    <s v="NM"/>
    <x v="21"/>
    <n v="510"/>
    <n v="1"/>
    <n v="21"/>
    <n v="117.9"/>
    <n v="131"/>
    <n v="20.04"/>
    <n v="1"/>
    <x v="0"/>
  </r>
  <r>
    <s v="UT"/>
    <x v="7"/>
    <n v="408"/>
    <n v="0"/>
    <n v="0"/>
    <n v="229.8"/>
    <n v="90"/>
    <n v="39.07"/>
    <n v="3"/>
    <x v="0"/>
  </r>
  <r>
    <s v="MI"/>
    <x v="18"/>
    <n v="408"/>
    <n v="0"/>
    <n v="0"/>
    <n v="165"/>
    <n v="100"/>
    <n v="28.05"/>
    <n v="1"/>
    <x v="0"/>
  </r>
  <r>
    <s v="AL"/>
    <x v="1"/>
    <n v="408"/>
    <n v="0"/>
    <n v="0"/>
    <n v="161"/>
    <n v="117"/>
    <n v="27.37"/>
    <n v="4"/>
    <x v="0"/>
  </r>
  <r>
    <s v="DE"/>
    <x v="18"/>
    <n v="408"/>
    <n v="0"/>
    <n v="0"/>
    <n v="126.7"/>
    <n v="108"/>
    <n v="21.54"/>
    <n v="1"/>
    <x v="0"/>
  </r>
  <r>
    <s v="AZ"/>
    <x v="13"/>
    <n v="415"/>
    <n v="0"/>
    <n v="0"/>
    <n v="58.9"/>
    <n v="125"/>
    <n v="10.01"/>
    <n v="1"/>
    <x v="0"/>
  </r>
  <r>
    <s v="ME"/>
    <x v="7"/>
    <n v="510"/>
    <n v="1"/>
    <n v="42"/>
    <n v="196.8"/>
    <n v="89"/>
    <n v="33.46"/>
    <n v="0"/>
    <x v="1"/>
  </r>
  <r>
    <s v="NJ"/>
    <x v="0"/>
    <n v="510"/>
    <n v="0"/>
    <n v="0"/>
    <n v="162.6"/>
    <n v="83"/>
    <n v="27.64"/>
    <n v="1"/>
    <x v="0"/>
  </r>
  <r>
    <s v="NV"/>
    <x v="1"/>
    <n v="415"/>
    <n v="0"/>
    <n v="0"/>
    <n v="282.5"/>
    <n v="114"/>
    <n v="48.03"/>
    <n v="1"/>
    <x v="1"/>
  </r>
  <r>
    <s v="NE"/>
    <x v="10"/>
    <n v="408"/>
    <n v="0"/>
    <n v="0"/>
    <n v="210.2"/>
    <n v="92"/>
    <n v="35.729999999999997"/>
    <n v="1"/>
    <x v="0"/>
  </r>
  <r>
    <s v="TX"/>
    <x v="13"/>
    <n v="408"/>
    <n v="1"/>
    <n v="22"/>
    <n v="213.8"/>
    <n v="102"/>
    <n v="36.35"/>
    <n v="0"/>
    <x v="0"/>
  </r>
  <r>
    <s v="MD"/>
    <x v="22"/>
    <n v="510"/>
    <n v="0"/>
    <n v="0"/>
    <n v="190.7"/>
    <n v="103"/>
    <n v="32.42"/>
    <n v="3"/>
    <x v="0"/>
  </r>
  <r>
    <s v="MS"/>
    <x v="14"/>
    <n v="415"/>
    <n v="0"/>
    <n v="0"/>
    <n v="170.9"/>
    <n v="124"/>
    <n v="29.05"/>
    <n v="1"/>
    <x v="0"/>
  </r>
  <r>
    <s v="NV"/>
    <x v="0"/>
    <n v="510"/>
    <n v="0"/>
    <n v="0"/>
    <n v="154.19999999999999"/>
    <n v="119"/>
    <n v="26.21"/>
    <n v="2"/>
    <x v="0"/>
  </r>
  <r>
    <s v="AZ"/>
    <x v="0"/>
    <n v="408"/>
    <n v="0"/>
    <n v="0"/>
    <n v="201.4"/>
    <n v="52"/>
    <n v="34.24"/>
    <n v="1"/>
    <x v="0"/>
  </r>
  <r>
    <s v="MS"/>
    <x v="23"/>
    <n v="415"/>
    <n v="0"/>
    <n v="0"/>
    <n v="70.7"/>
    <n v="108"/>
    <n v="12.02"/>
    <n v="4"/>
    <x v="1"/>
  </r>
  <r>
    <s v="MS"/>
    <x v="16"/>
    <n v="510"/>
    <n v="1"/>
    <n v="27"/>
    <n v="187.5"/>
    <n v="124"/>
    <n v="31.88"/>
    <n v="4"/>
    <x v="1"/>
  </r>
  <r>
    <s v="TX"/>
    <x v="18"/>
    <n v="408"/>
    <n v="0"/>
    <n v="0"/>
    <n v="91.7"/>
    <n v="90"/>
    <n v="15.59"/>
    <n v="2"/>
    <x v="0"/>
  </r>
  <r>
    <s v="NE"/>
    <x v="12"/>
    <n v="415"/>
    <n v="0"/>
    <n v="0"/>
    <n v="145.5"/>
    <n v="92"/>
    <n v="24.74"/>
    <n v="3"/>
    <x v="0"/>
  </r>
  <r>
    <s v="CA"/>
    <x v="9"/>
    <n v="408"/>
    <n v="0"/>
    <n v="0"/>
    <n v="166.3"/>
    <n v="125"/>
    <n v="28.27"/>
    <n v="1"/>
    <x v="0"/>
  </r>
  <r>
    <s v="NJ"/>
    <x v="5"/>
    <n v="415"/>
    <n v="0"/>
    <n v="0"/>
    <n v="231"/>
    <n v="115"/>
    <n v="39.270000000000003"/>
    <n v="1"/>
    <x v="0"/>
  </r>
  <r>
    <s v="TX"/>
    <x v="0"/>
    <n v="408"/>
    <n v="0"/>
    <n v="0"/>
    <n v="200.3"/>
    <n v="96"/>
    <n v="34.049999999999997"/>
    <n v="4"/>
    <x v="0"/>
  </r>
  <r>
    <s v="AR"/>
    <x v="12"/>
    <n v="408"/>
    <n v="0"/>
    <n v="0"/>
    <n v="197"/>
    <n v="109"/>
    <n v="33.49"/>
    <n v="1"/>
    <x v="0"/>
  </r>
  <r>
    <s v="AL"/>
    <x v="14"/>
    <n v="510"/>
    <n v="0"/>
    <n v="0"/>
    <n v="129.9"/>
    <n v="112"/>
    <n v="22.08"/>
    <n v="3"/>
    <x v="0"/>
  </r>
  <r>
    <s v="AK"/>
    <x v="2"/>
    <n v="510"/>
    <n v="1"/>
    <n v="36"/>
    <n v="183.2"/>
    <n v="117"/>
    <n v="31.14"/>
    <n v="1"/>
    <x v="0"/>
  </r>
  <r>
    <s v="NV"/>
    <x v="0"/>
    <n v="415"/>
    <n v="1"/>
    <n v="23"/>
    <n v="205"/>
    <n v="101"/>
    <n v="34.85"/>
    <n v="2"/>
    <x v="0"/>
  </r>
  <r>
    <s v="DE"/>
    <x v="10"/>
    <n v="510"/>
    <n v="0"/>
    <n v="0"/>
    <n v="148.5"/>
    <n v="115"/>
    <n v="25.25"/>
    <n v="1"/>
    <x v="0"/>
  </r>
  <r>
    <s v="MD"/>
    <x v="0"/>
    <n v="415"/>
    <n v="1"/>
    <n v="39"/>
    <n v="200.3"/>
    <n v="68"/>
    <n v="34.049999999999997"/>
    <n v="0"/>
    <x v="0"/>
  </r>
  <r>
    <s v="MI"/>
    <x v="2"/>
    <n v="415"/>
    <n v="1"/>
    <n v="28"/>
    <n v="192.6"/>
    <n v="107"/>
    <n v="32.74"/>
    <n v="3"/>
    <x v="0"/>
  </r>
  <r>
    <s v="VT"/>
    <x v="1"/>
    <n v="510"/>
    <n v="0"/>
    <n v="0"/>
    <n v="246.5"/>
    <n v="47"/>
    <n v="41.91"/>
    <n v="1"/>
    <x v="0"/>
  </r>
  <r>
    <s v="VT"/>
    <x v="8"/>
    <n v="408"/>
    <n v="0"/>
    <n v="0"/>
    <n v="167.1"/>
    <n v="86"/>
    <n v="28.41"/>
    <n v="2"/>
    <x v="1"/>
  </r>
  <r>
    <s v="LA"/>
    <x v="2"/>
    <n v="408"/>
    <n v="0"/>
    <n v="0"/>
    <n v="181.5"/>
    <n v="121"/>
    <n v="30.86"/>
    <n v="1"/>
    <x v="0"/>
  </r>
  <r>
    <s v="RI"/>
    <x v="18"/>
    <n v="408"/>
    <n v="1"/>
    <n v="43"/>
    <n v="257.7"/>
    <n v="97"/>
    <n v="43.81"/>
    <n v="2"/>
    <x v="0"/>
  </r>
  <r>
    <s v="IA"/>
    <x v="10"/>
    <n v="408"/>
    <n v="0"/>
    <n v="0"/>
    <n v="193.8"/>
    <n v="99"/>
    <n v="32.950000000000003"/>
    <n v="1"/>
    <x v="0"/>
  </r>
  <r>
    <s v="NE"/>
    <x v="18"/>
    <n v="415"/>
    <n v="0"/>
    <n v="0"/>
    <n v="102.8"/>
    <n v="119"/>
    <n v="17.48"/>
    <n v="1"/>
    <x v="0"/>
  </r>
  <r>
    <s v="OH"/>
    <x v="11"/>
    <n v="408"/>
    <n v="0"/>
    <n v="0"/>
    <n v="187.9"/>
    <n v="116"/>
    <n v="31.94"/>
    <n v="1"/>
    <x v="0"/>
  </r>
  <r>
    <s v="RI"/>
    <x v="2"/>
    <n v="415"/>
    <n v="0"/>
    <n v="0"/>
    <n v="226"/>
    <n v="112"/>
    <n v="38.42"/>
    <n v="1"/>
    <x v="0"/>
  </r>
  <r>
    <s v="OK"/>
    <x v="15"/>
    <n v="415"/>
    <n v="0"/>
    <n v="0"/>
    <n v="260.39999999999998"/>
    <n v="115"/>
    <n v="44.27"/>
    <n v="5"/>
    <x v="0"/>
  </r>
  <r>
    <s v="LA"/>
    <x v="13"/>
    <n v="408"/>
    <n v="0"/>
    <n v="0"/>
    <n v="178.7"/>
    <n v="116"/>
    <n v="30.38"/>
    <n v="0"/>
    <x v="0"/>
  </r>
  <r>
    <s v="OH"/>
    <x v="24"/>
    <n v="415"/>
    <n v="0"/>
    <n v="0"/>
    <n v="337.4"/>
    <n v="120"/>
    <n v="57.36"/>
    <n v="0"/>
    <x v="1"/>
  </r>
  <r>
    <s v="VA"/>
    <x v="12"/>
    <n v="510"/>
    <n v="1"/>
    <n v="23"/>
    <n v="157.6"/>
    <n v="129"/>
    <n v="26.79"/>
    <n v="0"/>
    <x v="0"/>
  </r>
  <r>
    <s v="MO"/>
    <x v="0"/>
    <n v="510"/>
    <n v="0"/>
    <n v="0"/>
    <n v="183.6"/>
    <n v="117"/>
    <n v="31.21"/>
    <n v="1"/>
    <x v="0"/>
  </r>
  <r>
    <s v="FL"/>
    <x v="25"/>
    <n v="510"/>
    <n v="1"/>
    <n v="24"/>
    <n v="142.1"/>
    <n v="124"/>
    <n v="24.16"/>
    <n v="1"/>
    <x v="0"/>
  </r>
  <r>
    <s v="VA"/>
    <x v="0"/>
    <n v="415"/>
    <n v="0"/>
    <n v="0"/>
    <n v="217.1"/>
    <n v="110"/>
    <n v="36.909999999999997"/>
    <n v="0"/>
    <x v="0"/>
  </r>
  <r>
    <s v="MI"/>
    <x v="22"/>
    <n v="415"/>
    <n v="0"/>
    <n v="0"/>
    <n v="98.9"/>
    <n v="103"/>
    <n v="16.809999999999999"/>
    <n v="1"/>
    <x v="0"/>
  </r>
  <r>
    <s v="GA"/>
    <x v="8"/>
    <n v="510"/>
    <n v="1"/>
    <n v="31"/>
    <n v="189.8"/>
    <n v="126"/>
    <n v="32.270000000000003"/>
    <n v="1"/>
    <x v="0"/>
  </r>
  <r>
    <s v="DC"/>
    <x v="13"/>
    <n v="415"/>
    <n v="0"/>
    <n v="0"/>
    <n v="202"/>
    <n v="102"/>
    <n v="34.340000000000003"/>
    <n v="1"/>
    <x v="0"/>
  </r>
  <r>
    <s v="AZ"/>
    <x v="3"/>
    <n v="408"/>
    <n v="1"/>
    <n v="38"/>
    <n v="170.1"/>
    <n v="124"/>
    <n v="28.92"/>
    <n v="1"/>
    <x v="0"/>
  </r>
  <r>
    <s v="AL"/>
    <x v="18"/>
    <n v="510"/>
    <n v="0"/>
    <n v="0"/>
    <n v="230.9"/>
    <n v="87"/>
    <n v="39.25"/>
    <n v="0"/>
    <x v="0"/>
  </r>
  <r>
    <s v="CO"/>
    <x v="14"/>
    <n v="408"/>
    <n v="0"/>
    <n v="0"/>
    <n v="237.1"/>
    <n v="105"/>
    <n v="40.31"/>
    <n v="1"/>
    <x v="0"/>
  </r>
  <r>
    <s v="NM"/>
    <x v="12"/>
    <n v="415"/>
    <n v="0"/>
    <n v="0"/>
    <n v="119.3"/>
    <n v="87"/>
    <n v="20.28"/>
    <n v="3"/>
    <x v="0"/>
  </r>
  <r>
    <s v="OR"/>
    <x v="5"/>
    <n v="415"/>
    <n v="0"/>
    <n v="0"/>
    <n v="116.8"/>
    <n v="87"/>
    <n v="19.86"/>
    <n v="1"/>
    <x v="0"/>
  </r>
  <r>
    <s v="LA"/>
    <x v="7"/>
    <n v="408"/>
    <n v="0"/>
    <n v="0"/>
    <n v="219.2"/>
    <n v="92"/>
    <n v="37.26"/>
    <n v="0"/>
    <x v="0"/>
  </r>
  <r>
    <s v="NE"/>
    <x v="22"/>
    <n v="415"/>
    <n v="0"/>
    <n v="0"/>
    <n v="252.6"/>
    <n v="104"/>
    <n v="42.94"/>
    <n v="2"/>
    <x v="0"/>
  </r>
  <r>
    <s v="MN"/>
    <x v="0"/>
    <n v="415"/>
    <n v="0"/>
    <n v="0"/>
    <n v="147.1"/>
    <n v="91"/>
    <n v="25.01"/>
    <n v="0"/>
    <x v="0"/>
  </r>
  <r>
    <s v="AR"/>
    <x v="0"/>
    <n v="408"/>
    <n v="0"/>
    <n v="0"/>
    <n v="173.5"/>
    <n v="93"/>
    <n v="29.5"/>
    <n v="3"/>
    <x v="0"/>
  </r>
  <r>
    <s v="KS"/>
    <x v="13"/>
    <n v="408"/>
    <n v="0"/>
    <n v="0"/>
    <n v="232.1"/>
    <n v="122"/>
    <n v="39.46"/>
    <n v="3"/>
    <x v="0"/>
  </r>
  <r>
    <s v="WV"/>
    <x v="3"/>
    <n v="510"/>
    <n v="1"/>
    <n v="23"/>
    <n v="197.1"/>
    <n v="125"/>
    <n v="33.51"/>
    <n v="4"/>
    <x v="0"/>
  </r>
  <r>
    <s v="AK"/>
    <x v="16"/>
    <n v="415"/>
    <n v="0"/>
    <n v="0"/>
    <n v="58.2"/>
    <n v="94"/>
    <n v="9.89"/>
    <n v="5"/>
    <x v="1"/>
  </r>
  <r>
    <s v="NY"/>
    <x v="3"/>
    <n v="408"/>
    <n v="1"/>
    <n v="36"/>
    <n v="115.6"/>
    <n v="111"/>
    <n v="19.649999999999999"/>
    <n v="2"/>
    <x v="0"/>
  </r>
  <r>
    <s v="NH"/>
    <x v="22"/>
    <n v="408"/>
    <n v="0"/>
    <n v="0"/>
    <n v="186.1"/>
    <n v="98"/>
    <n v="31.64"/>
    <n v="2"/>
    <x v="0"/>
  </r>
  <r>
    <s v="VA"/>
    <x v="0"/>
    <n v="510"/>
    <n v="0"/>
    <n v="0"/>
    <n v="259.89999999999998"/>
    <n v="68"/>
    <n v="44.18"/>
    <n v="3"/>
    <x v="0"/>
  </r>
  <r>
    <s v="NM"/>
    <x v="1"/>
    <n v="415"/>
    <n v="0"/>
    <n v="0"/>
    <n v="214.3"/>
    <n v="145"/>
    <n v="36.43"/>
    <n v="1"/>
    <x v="0"/>
  </r>
  <r>
    <s v="NY"/>
    <x v="2"/>
    <n v="408"/>
    <n v="0"/>
    <n v="0"/>
    <n v="158.69999999999999"/>
    <n v="74"/>
    <n v="26.98"/>
    <n v="1"/>
    <x v="0"/>
  </r>
  <r>
    <s v="AZ"/>
    <x v="1"/>
    <n v="415"/>
    <n v="0"/>
    <n v="0"/>
    <n v="271.60000000000002"/>
    <n v="71"/>
    <n v="46.17"/>
    <n v="2"/>
    <x v="0"/>
  </r>
  <r>
    <s v="WA"/>
    <x v="4"/>
    <n v="408"/>
    <n v="0"/>
    <n v="0"/>
    <n v="232.4"/>
    <n v="109"/>
    <n v="39.51"/>
    <n v="1"/>
    <x v="0"/>
  </r>
  <r>
    <s v="TX"/>
    <x v="0"/>
    <n v="415"/>
    <n v="0"/>
    <n v="0"/>
    <n v="176.9"/>
    <n v="109"/>
    <n v="30.07"/>
    <n v="1"/>
    <x v="0"/>
  </r>
  <r>
    <s v="KY"/>
    <x v="13"/>
    <n v="408"/>
    <n v="0"/>
    <n v="0"/>
    <n v="209.9"/>
    <n v="74"/>
    <n v="35.68"/>
    <n v="2"/>
    <x v="0"/>
  </r>
  <r>
    <s v="MT"/>
    <x v="20"/>
    <n v="415"/>
    <n v="0"/>
    <n v="0"/>
    <n v="137.5"/>
    <n v="118"/>
    <n v="23.38"/>
    <n v="0"/>
    <x v="0"/>
  </r>
  <r>
    <s v="OK"/>
    <x v="3"/>
    <n v="408"/>
    <n v="1"/>
    <n v="23"/>
    <n v="289.5"/>
    <n v="52"/>
    <n v="49.22"/>
    <n v="1"/>
    <x v="0"/>
  </r>
  <r>
    <s v="MD"/>
    <x v="1"/>
    <n v="415"/>
    <n v="1"/>
    <n v="23"/>
    <n v="198.1"/>
    <n v="86"/>
    <n v="33.68"/>
    <n v="1"/>
    <x v="0"/>
  </r>
  <r>
    <s v="TN"/>
    <x v="3"/>
    <n v="415"/>
    <n v="0"/>
    <n v="0"/>
    <n v="149.69999999999999"/>
    <n v="119"/>
    <n v="25.45"/>
    <n v="0"/>
    <x v="0"/>
  </r>
  <r>
    <s v="TX"/>
    <x v="26"/>
    <n v="510"/>
    <n v="0"/>
    <n v="0"/>
    <n v="326.5"/>
    <n v="67"/>
    <n v="55.51"/>
    <n v="2"/>
    <x v="1"/>
  </r>
  <r>
    <s v="ME"/>
    <x v="9"/>
    <n v="510"/>
    <n v="1"/>
    <n v="26"/>
    <n v="292.89999999999998"/>
    <n v="101"/>
    <n v="49.79"/>
    <n v="4"/>
    <x v="1"/>
  </r>
  <r>
    <s v="DC"/>
    <x v="1"/>
    <n v="408"/>
    <n v="0"/>
    <n v="0"/>
    <n v="83"/>
    <n v="64"/>
    <n v="14.11"/>
    <n v="0"/>
    <x v="0"/>
  </r>
  <r>
    <s v="MN"/>
    <x v="15"/>
    <n v="415"/>
    <n v="1"/>
    <n v="24"/>
    <n v="145.69999999999999"/>
    <n v="146"/>
    <n v="24.77"/>
    <n v="3"/>
    <x v="0"/>
  </r>
  <r>
    <s v="DE"/>
    <x v="10"/>
    <n v="408"/>
    <n v="0"/>
    <n v="0"/>
    <n v="182.3"/>
    <n v="101"/>
    <n v="30.99"/>
    <n v="2"/>
    <x v="0"/>
  </r>
  <r>
    <s v="MD"/>
    <x v="18"/>
    <n v="415"/>
    <n v="0"/>
    <n v="0"/>
    <n v="218"/>
    <n v="86"/>
    <n v="37.06"/>
    <n v="3"/>
    <x v="0"/>
  </r>
  <r>
    <s v="MI"/>
    <x v="0"/>
    <n v="510"/>
    <n v="0"/>
    <n v="0"/>
    <n v="140.6"/>
    <n v="109"/>
    <n v="23.9"/>
    <n v="2"/>
    <x v="0"/>
  </r>
  <r>
    <s v="WA"/>
    <x v="5"/>
    <n v="415"/>
    <n v="0"/>
    <n v="0"/>
    <n v="152.69999999999999"/>
    <n v="105"/>
    <n v="25.96"/>
    <n v="1"/>
    <x v="0"/>
  </r>
  <r>
    <s v="MO"/>
    <x v="12"/>
    <n v="415"/>
    <n v="1"/>
    <n v="36"/>
    <n v="106.7"/>
    <n v="76"/>
    <n v="18.14"/>
    <n v="1"/>
    <x v="0"/>
  </r>
  <r>
    <s v="IN"/>
    <x v="12"/>
    <n v="415"/>
    <n v="0"/>
    <n v="0"/>
    <n v="243.8"/>
    <n v="98"/>
    <n v="41.45"/>
    <n v="2"/>
    <x v="0"/>
  </r>
  <r>
    <s v="OR"/>
    <x v="3"/>
    <n v="415"/>
    <n v="0"/>
    <n v="0"/>
    <n v="194.4"/>
    <n v="94"/>
    <n v="33.049999999999997"/>
    <n v="3"/>
    <x v="0"/>
  </r>
  <r>
    <s v="MD"/>
    <x v="10"/>
    <n v="510"/>
    <n v="0"/>
    <n v="0"/>
    <n v="213.9"/>
    <n v="95"/>
    <n v="36.36"/>
    <n v="3"/>
    <x v="0"/>
  </r>
  <r>
    <s v="RI"/>
    <x v="13"/>
    <n v="510"/>
    <n v="0"/>
    <n v="0"/>
    <n v="217.2"/>
    <n v="112"/>
    <n v="36.92"/>
    <n v="3"/>
    <x v="0"/>
  </r>
  <r>
    <s v="LA"/>
    <x v="22"/>
    <n v="415"/>
    <n v="0"/>
    <n v="0"/>
    <n v="241.1"/>
    <n v="72"/>
    <n v="40.99"/>
    <n v="1"/>
    <x v="0"/>
  </r>
  <r>
    <s v="AZ"/>
    <x v="12"/>
    <n v="510"/>
    <n v="0"/>
    <n v="0"/>
    <n v="203.5"/>
    <n v="100"/>
    <n v="34.6"/>
    <n v="0"/>
    <x v="0"/>
  </r>
  <r>
    <s v="LA"/>
    <x v="4"/>
    <n v="415"/>
    <n v="0"/>
    <n v="0"/>
    <n v="179.3"/>
    <n v="93"/>
    <n v="30.48"/>
    <n v="3"/>
    <x v="0"/>
  </r>
  <r>
    <s v="FL"/>
    <x v="18"/>
    <n v="415"/>
    <n v="0"/>
    <n v="0"/>
    <n v="180"/>
    <n v="80"/>
    <n v="30.6"/>
    <n v="3"/>
    <x v="0"/>
  </r>
  <r>
    <s v="AL"/>
    <x v="13"/>
    <n v="415"/>
    <n v="0"/>
    <n v="0"/>
    <n v="223"/>
    <n v="121"/>
    <n v="37.909999999999997"/>
    <n v="0"/>
    <x v="0"/>
  </r>
  <r>
    <s v="WA"/>
    <x v="8"/>
    <n v="415"/>
    <n v="0"/>
    <n v="0"/>
    <n v="183.6"/>
    <n v="116"/>
    <n v="31.21"/>
    <n v="3"/>
    <x v="0"/>
  </r>
  <r>
    <s v="TN"/>
    <x v="18"/>
    <n v="408"/>
    <n v="1"/>
    <n v="22"/>
    <n v="166"/>
    <n v="114"/>
    <n v="28.22"/>
    <n v="1"/>
    <x v="0"/>
  </r>
  <r>
    <s v="MS"/>
    <x v="15"/>
    <n v="415"/>
    <n v="0"/>
    <n v="0"/>
    <n v="136.1"/>
    <n v="112"/>
    <n v="23.14"/>
    <n v="1"/>
    <x v="0"/>
  </r>
  <r>
    <s v="ME"/>
    <x v="8"/>
    <n v="408"/>
    <n v="0"/>
    <n v="0"/>
    <n v="149.30000000000001"/>
    <n v="113"/>
    <n v="25.38"/>
    <n v="2"/>
    <x v="0"/>
  </r>
  <r>
    <s v="OK"/>
    <x v="0"/>
    <n v="408"/>
    <n v="0"/>
    <n v="0"/>
    <n v="65.400000000000006"/>
    <n v="97"/>
    <n v="11.12"/>
    <n v="2"/>
    <x v="0"/>
  </r>
  <r>
    <s v="IN"/>
    <x v="0"/>
    <n v="415"/>
    <n v="0"/>
    <n v="0"/>
    <n v="213.4"/>
    <n v="111"/>
    <n v="36.28"/>
    <n v="1"/>
    <x v="0"/>
  </r>
  <r>
    <s v="MO"/>
    <x v="1"/>
    <n v="415"/>
    <n v="0"/>
    <n v="0"/>
    <n v="206.9"/>
    <n v="85"/>
    <n v="35.17"/>
    <n v="3"/>
    <x v="0"/>
  </r>
  <r>
    <s v="IA"/>
    <x v="27"/>
    <n v="408"/>
    <n v="1"/>
    <n v="27"/>
    <n v="186.2"/>
    <n v="78"/>
    <n v="31.65"/>
    <n v="2"/>
    <x v="0"/>
  </r>
  <r>
    <s v="KY"/>
    <x v="12"/>
    <n v="415"/>
    <n v="1"/>
    <n v="22"/>
    <n v="196.6"/>
    <n v="84"/>
    <n v="33.42"/>
    <n v="0"/>
    <x v="0"/>
  </r>
  <r>
    <s v="MD"/>
    <x v="15"/>
    <n v="408"/>
    <n v="0"/>
    <n v="0"/>
    <n v="312"/>
    <n v="109"/>
    <n v="53.04"/>
    <n v="0"/>
    <x v="1"/>
  </r>
  <r>
    <s v="OH"/>
    <x v="3"/>
    <n v="415"/>
    <n v="1"/>
    <n v="36"/>
    <n v="199"/>
    <n v="110"/>
    <n v="33.83"/>
    <n v="1"/>
    <x v="0"/>
  </r>
  <r>
    <s v="OK"/>
    <x v="3"/>
    <n v="415"/>
    <n v="0"/>
    <n v="0"/>
    <n v="203.1"/>
    <n v="96"/>
    <n v="34.53"/>
    <n v="3"/>
    <x v="0"/>
  </r>
  <r>
    <s v="NV"/>
    <x v="2"/>
    <n v="415"/>
    <n v="0"/>
    <n v="0"/>
    <n v="168.8"/>
    <n v="97"/>
    <n v="28.7"/>
    <n v="0"/>
    <x v="0"/>
  </r>
  <r>
    <s v="ID"/>
    <x v="2"/>
    <n v="415"/>
    <n v="0"/>
    <n v="0"/>
    <n v="173.1"/>
    <n v="140"/>
    <n v="29.43"/>
    <n v="1"/>
    <x v="0"/>
  </r>
  <r>
    <s v="MN"/>
    <x v="9"/>
    <n v="510"/>
    <n v="0"/>
    <n v="0"/>
    <n v="134.4"/>
    <n v="106"/>
    <n v="22.85"/>
    <n v="5"/>
    <x v="1"/>
  </r>
  <r>
    <s v="SD"/>
    <x v="3"/>
    <n v="408"/>
    <n v="1"/>
    <n v="40"/>
    <n v="202.6"/>
    <n v="103"/>
    <n v="34.44"/>
    <n v="2"/>
    <x v="0"/>
  </r>
  <r>
    <s v="IL"/>
    <x v="12"/>
    <n v="408"/>
    <n v="0"/>
    <n v="0"/>
    <n v="74.5"/>
    <n v="117"/>
    <n v="12.67"/>
    <n v="3"/>
    <x v="0"/>
  </r>
  <r>
    <s v="WY"/>
    <x v="11"/>
    <n v="510"/>
    <n v="0"/>
    <n v="0"/>
    <n v="83.6"/>
    <n v="148"/>
    <n v="14.21"/>
    <n v="0"/>
    <x v="0"/>
  </r>
  <r>
    <s v="NJ"/>
    <x v="2"/>
    <n v="510"/>
    <n v="0"/>
    <n v="0"/>
    <n v="220.2"/>
    <n v="89"/>
    <n v="37.43"/>
    <n v="0"/>
    <x v="0"/>
  </r>
  <r>
    <s v="NV"/>
    <x v="19"/>
    <n v="415"/>
    <n v="0"/>
    <n v="0"/>
    <n v="135.1"/>
    <n v="95"/>
    <n v="22.97"/>
    <n v="2"/>
    <x v="1"/>
  </r>
  <r>
    <s v="WV"/>
    <x v="2"/>
    <n v="408"/>
    <n v="0"/>
    <n v="0"/>
    <n v="225"/>
    <n v="81"/>
    <n v="38.25"/>
    <n v="3"/>
    <x v="0"/>
  </r>
  <r>
    <s v="SC"/>
    <x v="8"/>
    <n v="408"/>
    <n v="0"/>
    <n v="0"/>
    <n v="110.3"/>
    <n v="107"/>
    <n v="18.75"/>
    <n v="0"/>
    <x v="0"/>
  </r>
  <r>
    <s v="RI"/>
    <x v="7"/>
    <n v="415"/>
    <n v="1"/>
    <n v="37"/>
    <n v="60"/>
    <n v="102"/>
    <n v="10.199999999999999"/>
    <n v="0"/>
    <x v="0"/>
  </r>
  <r>
    <s v="IN"/>
    <x v="15"/>
    <n v="510"/>
    <n v="0"/>
    <n v="0"/>
    <n v="214.8"/>
    <n v="94"/>
    <n v="36.520000000000003"/>
    <n v="0"/>
    <x v="0"/>
  </r>
  <r>
    <s v="AZ"/>
    <x v="1"/>
    <n v="408"/>
    <n v="0"/>
    <n v="0"/>
    <n v="181.8"/>
    <n v="85"/>
    <n v="30.91"/>
    <n v="4"/>
    <x v="0"/>
  </r>
  <r>
    <s v="OR"/>
    <x v="17"/>
    <n v="415"/>
    <n v="1"/>
    <n v="29"/>
    <n v="157.4"/>
    <n v="99"/>
    <n v="26.76"/>
    <n v="4"/>
    <x v="1"/>
  </r>
  <r>
    <s v="NJ"/>
    <x v="5"/>
    <n v="415"/>
    <n v="0"/>
    <n v="0"/>
    <n v="207.9"/>
    <n v="91"/>
    <n v="35.340000000000003"/>
    <n v="4"/>
    <x v="0"/>
  </r>
  <r>
    <s v="MI"/>
    <x v="18"/>
    <n v="510"/>
    <n v="1"/>
    <n v="41"/>
    <n v="119"/>
    <n v="101"/>
    <n v="20.23"/>
    <n v="0"/>
    <x v="0"/>
  </r>
  <r>
    <s v="TX"/>
    <x v="12"/>
    <n v="415"/>
    <n v="0"/>
    <n v="0"/>
    <n v="143.69999999999999"/>
    <n v="117"/>
    <n v="24.43"/>
    <n v="0"/>
    <x v="0"/>
  </r>
  <r>
    <s v="FL"/>
    <x v="3"/>
    <n v="408"/>
    <n v="1"/>
    <n v="32"/>
    <n v="165.9"/>
    <n v="126"/>
    <n v="28.2"/>
    <n v="4"/>
    <x v="0"/>
  </r>
  <r>
    <s v="DC"/>
    <x v="15"/>
    <n v="510"/>
    <n v="0"/>
    <n v="0"/>
    <n v="138.6"/>
    <n v="122"/>
    <n v="23.56"/>
    <n v="1"/>
    <x v="0"/>
  </r>
  <r>
    <s v="TX"/>
    <x v="0"/>
    <n v="415"/>
    <n v="0"/>
    <n v="0"/>
    <n v="84.7"/>
    <n v="118"/>
    <n v="14.4"/>
    <n v="1"/>
    <x v="0"/>
  </r>
  <r>
    <s v="KS"/>
    <x v="18"/>
    <n v="408"/>
    <n v="0"/>
    <n v="0"/>
    <n v="62.6"/>
    <n v="111"/>
    <n v="10.64"/>
    <n v="1"/>
    <x v="1"/>
  </r>
  <r>
    <s v="UT"/>
    <x v="4"/>
    <n v="510"/>
    <n v="0"/>
    <n v="0"/>
    <n v="155.19999999999999"/>
    <n v="79"/>
    <n v="26.38"/>
    <n v="1"/>
    <x v="0"/>
  </r>
  <r>
    <s v="MN"/>
    <x v="2"/>
    <n v="510"/>
    <n v="1"/>
    <n v="25"/>
    <n v="164.9"/>
    <n v="110"/>
    <n v="28.03"/>
    <n v="1"/>
    <x v="0"/>
  </r>
  <r>
    <s v="IL"/>
    <x v="3"/>
    <n v="408"/>
    <n v="0"/>
    <n v="0"/>
    <n v="134.5"/>
    <n v="88"/>
    <n v="22.87"/>
    <n v="1"/>
    <x v="0"/>
  </r>
  <r>
    <s v="NM"/>
    <x v="6"/>
    <n v="415"/>
    <n v="0"/>
    <n v="0"/>
    <n v="143.30000000000001"/>
    <n v="103"/>
    <n v="24.36"/>
    <n v="1"/>
    <x v="0"/>
  </r>
  <r>
    <s v="SC"/>
    <x v="18"/>
    <n v="510"/>
    <n v="0"/>
    <n v="0"/>
    <n v="168.3"/>
    <n v="110"/>
    <n v="28.61"/>
    <n v="1"/>
    <x v="0"/>
  </r>
  <r>
    <s v="NC"/>
    <x v="0"/>
    <n v="408"/>
    <n v="0"/>
    <n v="0"/>
    <n v="262.39999999999998"/>
    <n v="55"/>
    <n v="44.61"/>
    <n v="2"/>
    <x v="0"/>
  </r>
  <r>
    <s v="WV"/>
    <x v="11"/>
    <n v="510"/>
    <n v="1"/>
    <n v="30"/>
    <n v="206.2"/>
    <n v="79"/>
    <n v="35.049999999999997"/>
    <n v="1"/>
    <x v="0"/>
  </r>
  <r>
    <s v="RI"/>
    <x v="12"/>
    <n v="510"/>
    <n v="1"/>
    <n v="28"/>
    <n v="225.8"/>
    <n v="94"/>
    <n v="38.39"/>
    <n v="4"/>
    <x v="0"/>
  </r>
  <r>
    <s v="NH"/>
    <x v="28"/>
    <n v="408"/>
    <n v="0"/>
    <n v="0"/>
    <n v="138.30000000000001"/>
    <n v="89"/>
    <n v="23.51"/>
    <n v="3"/>
    <x v="0"/>
  </r>
  <r>
    <s v="MA"/>
    <x v="0"/>
    <n v="408"/>
    <n v="0"/>
    <n v="0"/>
    <n v="160"/>
    <n v="123"/>
    <n v="27.2"/>
    <n v="2"/>
    <x v="0"/>
  </r>
  <r>
    <s v="PA"/>
    <x v="12"/>
    <n v="415"/>
    <n v="0"/>
    <n v="0"/>
    <n v="206.6"/>
    <n v="105"/>
    <n v="35.119999999999997"/>
    <n v="0"/>
    <x v="0"/>
  </r>
  <r>
    <s v="OK"/>
    <x v="2"/>
    <n v="415"/>
    <n v="0"/>
    <n v="0"/>
    <n v="134.69999999999999"/>
    <n v="121"/>
    <n v="22.9"/>
    <n v="1"/>
    <x v="0"/>
  </r>
  <r>
    <s v="AL"/>
    <x v="2"/>
    <n v="415"/>
    <n v="1"/>
    <n v="28"/>
    <n v="214.4"/>
    <n v="78"/>
    <n v="36.450000000000003"/>
    <n v="3"/>
    <x v="0"/>
  </r>
  <r>
    <s v="WY"/>
    <x v="12"/>
    <n v="415"/>
    <n v="0"/>
    <n v="0"/>
    <n v="192.8"/>
    <n v="104"/>
    <n v="32.78"/>
    <n v="3"/>
    <x v="0"/>
  </r>
  <r>
    <s v="PA"/>
    <x v="2"/>
    <n v="408"/>
    <n v="1"/>
    <n v="28"/>
    <n v="151.1"/>
    <n v="90"/>
    <n v="25.69"/>
    <n v="1"/>
    <x v="0"/>
  </r>
  <r>
    <s v="HI"/>
    <x v="10"/>
    <n v="510"/>
    <n v="0"/>
    <n v="0"/>
    <n v="218.9"/>
    <n v="88"/>
    <n v="37.21"/>
    <n v="0"/>
    <x v="0"/>
  </r>
  <r>
    <s v="SD"/>
    <x v="16"/>
    <n v="408"/>
    <n v="1"/>
    <n v="48"/>
    <n v="189.8"/>
    <n v="96"/>
    <n v="32.270000000000003"/>
    <n v="2"/>
    <x v="1"/>
  </r>
  <r>
    <s v="AL"/>
    <x v="15"/>
    <n v="415"/>
    <n v="1"/>
    <n v="25"/>
    <n v="192.7"/>
    <n v="85"/>
    <n v="32.76"/>
    <n v="2"/>
    <x v="0"/>
  </r>
  <r>
    <s v="VT"/>
    <x v="18"/>
    <n v="510"/>
    <n v="0"/>
    <n v="0"/>
    <n v="204.4"/>
    <n v="135"/>
    <n v="34.75"/>
    <n v="3"/>
    <x v="0"/>
  </r>
  <r>
    <s v="MT"/>
    <x v="10"/>
    <n v="415"/>
    <n v="0"/>
    <n v="0"/>
    <n v="172.3"/>
    <n v="97"/>
    <n v="29.29"/>
    <n v="2"/>
    <x v="0"/>
  </r>
  <r>
    <s v="MN"/>
    <x v="13"/>
    <n v="415"/>
    <n v="0"/>
    <n v="0"/>
    <n v="198.4"/>
    <n v="93"/>
    <n v="33.729999999999997"/>
    <n v="2"/>
    <x v="0"/>
  </r>
  <r>
    <s v="AK"/>
    <x v="1"/>
    <n v="415"/>
    <n v="1"/>
    <n v="37"/>
    <n v="211.7"/>
    <n v="115"/>
    <n v="35.99"/>
    <n v="1"/>
    <x v="0"/>
  </r>
  <r>
    <s v="SD"/>
    <x v="3"/>
    <n v="408"/>
    <n v="1"/>
    <n v="24"/>
    <n v="147.5"/>
    <n v="90"/>
    <n v="25.08"/>
    <n v="2"/>
    <x v="0"/>
  </r>
  <r>
    <s v="MI"/>
    <x v="10"/>
    <n v="510"/>
    <n v="0"/>
    <n v="0"/>
    <n v="206.4"/>
    <n v="122"/>
    <n v="35.090000000000003"/>
    <n v="2"/>
    <x v="0"/>
  </r>
  <r>
    <s v="KS"/>
    <x v="3"/>
    <n v="408"/>
    <n v="0"/>
    <n v="0"/>
    <n v="205.9"/>
    <n v="88"/>
    <n v="35"/>
    <n v="2"/>
    <x v="0"/>
  </r>
  <r>
    <s v="AL"/>
    <x v="2"/>
    <n v="510"/>
    <n v="0"/>
    <n v="0"/>
    <n v="207.6"/>
    <n v="88"/>
    <n v="35.29"/>
    <n v="0"/>
    <x v="0"/>
  </r>
  <r>
    <s v="OK"/>
    <x v="8"/>
    <n v="510"/>
    <n v="0"/>
    <n v="0"/>
    <n v="303.89999999999998"/>
    <n v="95"/>
    <n v="51.66"/>
    <n v="1"/>
    <x v="1"/>
  </r>
  <r>
    <s v="CT"/>
    <x v="0"/>
    <n v="415"/>
    <n v="1"/>
    <n v="34"/>
    <n v="230.6"/>
    <n v="121"/>
    <n v="39.200000000000003"/>
    <n v="0"/>
    <x v="0"/>
  </r>
  <r>
    <s v="NE"/>
    <x v="10"/>
    <n v="510"/>
    <n v="0"/>
    <n v="0"/>
    <n v="99.5"/>
    <n v="110"/>
    <n v="16.920000000000002"/>
    <n v="0"/>
    <x v="0"/>
  </r>
  <r>
    <s v="WI"/>
    <x v="1"/>
    <n v="510"/>
    <n v="0"/>
    <n v="0"/>
    <n v="177.1"/>
    <n v="112"/>
    <n v="30.11"/>
    <n v="1"/>
    <x v="0"/>
  </r>
  <r>
    <s v="WI"/>
    <x v="7"/>
    <n v="510"/>
    <n v="1"/>
    <n v="18"/>
    <n v="172.7"/>
    <n v="86"/>
    <n v="29.36"/>
    <n v="1"/>
    <x v="0"/>
  </r>
  <r>
    <s v="IN"/>
    <x v="10"/>
    <n v="510"/>
    <n v="0"/>
    <n v="0"/>
    <n v="204.2"/>
    <n v="115"/>
    <n v="34.71"/>
    <n v="1"/>
    <x v="0"/>
  </r>
  <r>
    <s v="DC"/>
    <x v="0"/>
    <n v="415"/>
    <n v="0"/>
    <n v="0"/>
    <n v="85.7"/>
    <n v="83"/>
    <n v="14.57"/>
    <n v="2"/>
    <x v="0"/>
  </r>
  <r>
    <s v="AR"/>
    <x v="3"/>
    <n v="415"/>
    <n v="0"/>
    <n v="0"/>
    <n v="157.6"/>
    <n v="117"/>
    <n v="26.79"/>
    <n v="0"/>
    <x v="0"/>
  </r>
  <r>
    <s v="ME"/>
    <x v="0"/>
    <n v="415"/>
    <n v="0"/>
    <n v="0"/>
    <n v="215.5"/>
    <n v="129"/>
    <n v="36.64"/>
    <n v="4"/>
    <x v="0"/>
  </r>
  <r>
    <s v="MD"/>
    <x v="1"/>
    <n v="415"/>
    <n v="0"/>
    <n v="0"/>
    <n v="171.7"/>
    <n v="80"/>
    <n v="29.19"/>
    <n v="2"/>
    <x v="0"/>
  </r>
  <r>
    <s v="FL"/>
    <x v="9"/>
    <n v="415"/>
    <n v="0"/>
    <n v="0"/>
    <n v="266.60000000000002"/>
    <n v="106"/>
    <n v="45.32"/>
    <n v="1"/>
    <x v="1"/>
  </r>
  <r>
    <s v="IA"/>
    <x v="4"/>
    <n v="415"/>
    <n v="0"/>
    <n v="0"/>
    <n v="158"/>
    <n v="106"/>
    <n v="26.86"/>
    <n v="1"/>
    <x v="0"/>
  </r>
  <r>
    <s v="AZ"/>
    <x v="5"/>
    <n v="510"/>
    <n v="0"/>
    <n v="0"/>
    <n v="92"/>
    <n v="117"/>
    <n v="15.64"/>
    <n v="1"/>
    <x v="0"/>
  </r>
  <r>
    <s v="MO"/>
    <x v="2"/>
    <n v="415"/>
    <n v="0"/>
    <n v="0"/>
    <n v="234"/>
    <n v="109"/>
    <n v="39.78"/>
    <n v="2"/>
    <x v="0"/>
  </r>
  <r>
    <s v="VT"/>
    <x v="15"/>
    <n v="415"/>
    <n v="0"/>
    <n v="0"/>
    <n v="272.10000000000002"/>
    <n v="111"/>
    <n v="46.26"/>
    <n v="1"/>
    <x v="1"/>
  </r>
  <r>
    <s v="IN"/>
    <x v="19"/>
    <n v="408"/>
    <n v="0"/>
    <n v="0"/>
    <n v="296.39999999999998"/>
    <n v="99"/>
    <n v="50.39"/>
    <n v="4"/>
    <x v="1"/>
  </r>
  <r>
    <s v="RI"/>
    <x v="22"/>
    <n v="510"/>
    <n v="0"/>
    <n v="0"/>
    <n v="194.4"/>
    <n v="101"/>
    <n v="33.049999999999997"/>
    <n v="0"/>
    <x v="0"/>
  </r>
  <r>
    <s v="SD"/>
    <x v="28"/>
    <n v="415"/>
    <n v="0"/>
    <n v="0"/>
    <n v="227.2"/>
    <n v="128"/>
    <n v="38.619999999999997"/>
    <n v="3"/>
    <x v="0"/>
  </r>
  <r>
    <s v="MN"/>
    <x v="4"/>
    <n v="415"/>
    <n v="0"/>
    <n v="0"/>
    <n v="248.7"/>
    <n v="109"/>
    <n v="42.28"/>
    <n v="1"/>
    <x v="1"/>
  </r>
  <r>
    <s v="TX"/>
    <x v="2"/>
    <n v="415"/>
    <n v="1"/>
    <n v="38"/>
    <n v="236.3"/>
    <n v="102"/>
    <n v="40.17"/>
    <n v="1"/>
    <x v="0"/>
  </r>
  <r>
    <s v="VA"/>
    <x v="0"/>
    <n v="510"/>
    <n v="0"/>
    <n v="0"/>
    <n v="205.6"/>
    <n v="69"/>
    <n v="34.950000000000003"/>
    <n v="0"/>
    <x v="0"/>
  </r>
  <r>
    <s v="MA"/>
    <x v="18"/>
    <n v="408"/>
    <n v="0"/>
    <n v="0"/>
    <n v="94.1"/>
    <n v="136"/>
    <n v="16"/>
    <n v="0"/>
    <x v="0"/>
  </r>
  <r>
    <s v="ID"/>
    <x v="12"/>
    <n v="408"/>
    <n v="0"/>
    <n v="0"/>
    <n v="125.2"/>
    <n v="99"/>
    <n v="21.28"/>
    <n v="0"/>
    <x v="0"/>
  </r>
  <r>
    <s v="MA"/>
    <x v="12"/>
    <n v="408"/>
    <n v="0"/>
    <n v="0"/>
    <n v="60.4"/>
    <n v="158"/>
    <n v="10.27"/>
    <n v="1"/>
    <x v="0"/>
  </r>
  <r>
    <s v="GA"/>
    <x v="10"/>
    <n v="415"/>
    <n v="1"/>
    <n v="28"/>
    <n v="121"/>
    <n v="105"/>
    <n v="20.57"/>
    <n v="2"/>
    <x v="0"/>
  </r>
  <r>
    <s v="RI"/>
    <x v="14"/>
    <n v="415"/>
    <n v="1"/>
    <n v="29"/>
    <n v="117.8"/>
    <n v="66"/>
    <n v="20.03"/>
    <n v="3"/>
    <x v="0"/>
  </r>
  <r>
    <s v="MA"/>
    <x v="0"/>
    <n v="510"/>
    <n v="0"/>
    <n v="0"/>
    <n v="176.3"/>
    <n v="79"/>
    <n v="29.97"/>
    <n v="0"/>
    <x v="0"/>
  </r>
  <r>
    <s v="WY"/>
    <x v="4"/>
    <n v="415"/>
    <n v="1"/>
    <n v="32"/>
    <n v="125.2"/>
    <n v="79"/>
    <n v="21.28"/>
    <n v="1"/>
    <x v="0"/>
  </r>
  <r>
    <s v="VA"/>
    <x v="12"/>
    <n v="408"/>
    <n v="0"/>
    <n v="0"/>
    <n v="138.69999999999999"/>
    <n v="107"/>
    <n v="23.58"/>
    <n v="0"/>
    <x v="0"/>
  </r>
  <r>
    <s v="OR"/>
    <x v="7"/>
    <n v="415"/>
    <n v="0"/>
    <n v="0"/>
    <n v="86.3"/>
    <n v="134"/>
    <n v="14.67"/>
    <n v="1"/>
    <x v="0"/>
  </r>
  <r>
    <s v="VA"/>
    <x v="12"/>
    <n v="408"/>
    <n v="0"/>
    <n v="0"/>
    <n v="207"/>
    <n v="91"/>
    <n v="35.19"/>
    <n v="3"/>
    <x v="0"/>
  </r>
  <r>
    <s v="ME"/>
    <x v="2"/>
    <n v="510"/>
    <n v="1"/>
    <n v="30"/>
    <n v="58.8"/>
    <n v="104"/>
    <n v="10"/>
    <n v="0"/>
    <x v="0"/>
  </r>
  <r>
    <s v="AL"/>
    <x v="5"/>
    <n v="408"/>
    <n v="1"/>
    <n v="35"/>
    <n v="68.7"/>
    <n v="95"/>
    <n v="11.68"/>
    <n v="1"/>
    <x v="0"/>
  </r>
  <r>
    <s v="GA"/>
    <x v="22"/>
    <n v="408"/>
    <n v="1"/>
    <n v="33"/>
    <n v="239.2"/>
    <n v="109"/>
    <n v="40.659999999999997"/>
    <n v="1"/>
    <x v="0"/>
  </r>
  <r>
    <s v="IA"/>
    <x v="0"/>
    <n v="510"/>
    <n v="0"/>
    <n v="0"/>
    <n v="198.3"/>
    <n v="130"/>
    <n v="33.71"/>
    <n v="0"/>
    <x v="0"/>
  </r>
  <r>
    <s v="AZ"/>
    <x v="28"/>
    <n v="510"/>
    <n v="0"/>
    <n v="0"/>
    <n v="205.2"/>
    <n v="97"/>
    <n v="34.880000000000003"/>
    <n v="0"/>
    <x v="0"/>
  </r>
  <r>
    <s v="FL"/>
    <x v="18"/>
    <n v="510"/>
    <n v="0"/>
    <n v="0"/>
    <n v="192.1"/>
    <n v="98"/>
    <n v="32.659999999999997"/>
    <n v="3"/>
    <x v="0"/>
  </r>
  <r>
    <s v="MT"/>
    <x v="16"/>
    <n v="415"/>
    <n v="0"/>
    <n v="0"/>
    <n v="272.60000000000002"/>
    <n v="83"/>
    <n v="46.34"/>
    <n v="1"/>
    <x v="1"/>
  </r>
  <r>
    <s v="AL"/>
    <x v="6"/>
    <n v="415"/>
    <n v="0"/>
    <n v="0"/>
    <n v="128.30000000000001"/>
    <n v="121"/>
    <n v="21.81"/>
    <n v="7"/>
    <x v="1"/>
  </r>
  <r>
    <s v="DE"/>
    <x v="14"/>
    <n v="510"/>
    <n v="0"/>
    <n v="0"/>
    <n v="169.6"/>
    <n v="99"/>
    <n v="28.83"/>
    <n v="0"/>
    <x v="0"/>
  </r>
  <r>
    <s v="KY"/>
    <x v="3"/>
    <n v="408"/>
    <n v="1"/>
    <n v="17"/>
    <n v="214.7"/>
    <n v="97"/>
    <n v="36.5"/>
    <n v="1"/>
    <x v="0"/>
  </r>
  <r>
    <s v="SC"/>
    <x v="7"/>
    <n v="510"/>
    <n v="0"/>
    <n v="0"/>
    <n v="169.2"/>
    <n v="70"/>
    <n v="28.76"/>
    <n v="0"/>
    <x v="0"/>
  </r>
  <r>
    <s v="WA"/>
    <x v="12"/>
    <n v="415"/>
    <n v="0"/>
    <n v="0"/>
    <n v="194.1"/>
    <n v="121"/>
    <n v="33"/>
    <n v="2"/>
    <x v="0"/>
  </r>
  <r>
    <s v="AK"/>
    <x v="2"/>
    <n v="408"/>
    <n v="0"/>
    <n v="0"/>
    <n v="225.1"/>
    <n v="67"/>
    <n v="38.270000000000003"/>
    <n v="0"/>
    <x v="0"/>
  </r>
  <r>
    <s v="GA"/>
    <x v="7"/>
    <n v="415"/>
    <n v="0"/>
    <n v="0"/>
    <n v="213"/>
    <n v="63"/>
    <n v="36.21"/>
    <n v="1"/>
    <x v="1"/>
  </r>
  <r>
    <s v="IL"/>
    <x v="22"/>
    <n v="415"/>
    <n v="1"/>
    <n v="34"/>
    <n v="221.8"/>
    <n v="105"/>
    <n v="37.71"/>
    <n v="0"/>
    <x v="0"/>
  </r>
  <r>
    <s v="IN"/>
    <x v="7"/>
    <n v="408"/>
    <n v="1"/>
    <n v="21"/>
    <n v="64.599999999999994"/>
    <n v="98"/>
    <n v="10.98"/>
    <n v="2"/>
    <x v="0"/>
  </r>
  <r>
    <s v="SC"/>
    <x v="10"/>
    <n v="510"/>
    <n v="1"/>
    <n v="37"/>
    <n v="154.6"/>
    <n v="92"/>
    <n v="26.28"/>
    <n v="1"/>
    <x v="0"/>
  </r>
  <r>
    <s v="VA"/>
    <x v="8"/>
    <n v="415"/>
    <n v="0"/>
    <n v="0"/>
    <n v="260.2"/>
    <n v="131"/>
    <n v="44.23"/>
    <n v="3"/>
    <x v="0"/>
  </r>
  <r>
    <s v="WI"/>
    <x v="3"/>
    <n v="415"/>
    <n v="1"/>
    <n v="33"/>
    <n v="161.6"/>
    <n v="117"/>
    <n v="27.47"/>
    <n v="1"/>
    <x v="0"/>
  </r>
  <r>
    <s v="VT"/>
    <x v="14"/>
    <n v="510"/>
    <n v="0"/>
    <n v="0"/>
    <n v="220.6"/>
    <n v="117"/>
    <n v="37.5"/>
    <n v="1"/>
    <x v="0"/>
  </r>
  <r>
    <s v="AZ"/>
    <x v="10"/>
    <n v="415"/>
    <n v="1"/>
    <n v="41"/>
    <n v="155.9"/>
    <n v="122"/>
    <n v="26.5"/>
    <n v="3"/>
    <x v="0"/>
  </r>
  <r>
    <s v="AK"/>
    <x v="3"/>
    <n v="510"/>
    <n v="0"/>
    <n v="0"/>
    <n v="182.5"/>
    <n v="104"/>
    <n v="31.03"/>
    <n v="4"/>
    <x v="0"/>
  </r>
  <r>
    <s v="AR"/>
    <x v="12"/>
    <n v="415"/>
    <n v="1"/>
    <n v="38"/>
    <n v="220.1"/>
    <n v="78"/>
    <n v="37.42"/>
    <n v="4"/>
    <x v="0"/>
  </r>
  <r>
    <s v="AR"/>
    <x v="3"/>
    <n v="408"/>
    <n v="0"/>
    <n v="0"/>
    <n v="152.19999999999999"/>
    <n v="112"/>
    <n v="25.87"/>
    <n v="1"/>
    <x v="0"/>
  </r>
  <r>
    <s v="AK"/>
    <x v="11"/>
    <n v="415"/>
    <n v="0"/>
    <n v="0"/>
    <n v="181.5"/>
    <n v="95"/>
    <n v="30.86"/>
    <n v="2"/>
    <x v="0"/>
  </r>
  <r>
    <s v="MS"/>
    <x v="19"/>
    <n v="408"/>
    <n v="0"/>
    <n v="0"/>
    <n v="236.2"/>
    <n v="77"/>
    <n v="40.15"/>
    <n v="2"/>
    <x v="1"/>
  </r>
  <r>
    <s v="NM"/>
    <x v="2"/>
    <n v="408"/>
    <n v="1"/>
    <n v="23"/>
    <n v="134.19999999999999"/>
    <n v="85"/>
    <n v="22.81"/>
    <n v="2"/>
    <x v="0"/>
  </r>
  <r>
    <s v="SC"/>
    <x v="2"/>
    <n v="408"/>
    <n v="1"/>
    <n v="29"/>
    <n v="150.1"/>
    <n v="109"/>
    <n v="25.52"/>
    <n v="1"/>
    <x v="0"/>
  </r>
  <r>
    <s v="CO"/>
    <x v="15"/>
    <n v="408"/>
    <n v="0"/>
    <n v="0"/>
    <n v="257.10000000000002"/>
    <n v="53"/>
    <n v="43.71"/>
    <n v="1"/>
    <x v="1"/>
  </r>
  <r>
    <s v="DE"/>
    <x v="12"/>
    <n v="415"/>
    <n v="0"/>
    <n v="0"/>
    <n v="124.4"/>
    <n v="83"/>
    <n v="21.15"/>
    <n v="0"/>
    <x v="0"/>
  </r>
  <r>
    <s v="OH"/>
    <x v="0"/>
    <n v="415"/>
    <n v="1"/>
    <n v="36"/>
    <n v="141.69999999999999"/>
    <n v="121"/>
    <n v="24.09"/>
    <n v="1"/>
    <x v="0"/>
  </r>
  <r>
    <s v="MS"/>
    <x v="18"/>
    <n v="408"/>
    <n v="0"/>
    <n v="0"/>
    <n v="230"/>
    <n v="87"/>
    <n v="39.1"/>
    <n v="2"/>
    <x v="0"/>
  </r>
  <r>
    <s v="OK"/>
    <x v="28"/>
    <n v="408"/>
    <n v="0"/>
    <n v="0"/>
    <n v="162.30000000000001"/>
    <n v="88"/>
    <n v="27.59"/>
    <n v="0"/>
    <x v="0"/>
  </r>
  <r>
    <s v="NC"/>
    <x v="2"/>
    <n v="415"/>
    <n v="0"/>
    <n v="0"/>
    <n v="193.3"/>
    <n v="96"/>
    <n v="32.86"/>
    <n v="4"/>
    <x v="0"/>
  </r>
  <r>
    <s v="MD"/>
    <x v="10"/>
    <n v="415"/>
    <n v="0"/>
    <n v="0"/>
    <n v="78.2"/>
    <n v="127"/>
    <n v="13.29"/>
    <n v="1"/>
    <x v="0"/>
  </r>
  <r>
    <s v="KS"/>
    <x v="5"/>
    <n v="415"/>
    <n v="0"/>
    <n v="0"/>
    <n v="83.4"/>
    <n v="110"/>
    <n v="14.18"/>
    <n v="1"/>
    <x v="0"/>
  </r>
  <r>
    <s v="NC"/>
    <x v="3"/>
    <n v="415"/>
    <n v="0"/>
    <n v="0"/>
    <n v="201.8"/>
    <n v="81"/>
    <n v="34.31"/>
    <n v="1"/>
    <x v="0"/>
  </r>
  <r>
    <s v="NM"/>
    <x v="21"/>
    <n v="408"/>
    <n v="0"/>
    <n v="0"/>
    <n v="197"/>
    <n v="110"/>
    <n v="33.49"/>
    <n v="2"/>
    <x v="0"/>
  </r>
  <r>
    <s v="CA"/>
    <x v="15"/>
    <n v="415"/>
    <n v="0"/>
    <n v="0"/>
    <n v="218"/>
    <n v="57"/>
    <n v="37.06"/>
    <n v="0"/>
    <x v="1"/>
  </r>
  <r>
    <s v="NY"/>
    <x v="28"/>
    <n v="415"/>
    <n v="0"/>
    <n v="0"/>
    <n v="164.8"/>
    <n v="98"/>
    <n v="28.02"/>
    <n v="2"/>
    <x v="0"/>
  </r>
  <r>
    <s v="SD"/>
    <x v="4"/>
    <n v="415"/>
    <n v="1"/>
    <n v="21"/>
    <n v="214"/>
    <n v="113"/>
    <n v="36.380000000000003"/>
    <n v="0"/>
    <x v="0"/>
  </r>
  <r>
    <s v="DC"/>
    <x v="14"/>
    <n v="415"/>
    <n v="0"/>
    <n v="0"/>
    <n v="170.5"/>
    <n v="87"/>
    <n v="28.99"/>
    <n v="2"/>
    <x v="0"/>
  </r>
  <r>
    <s v="ND"/>
    <x v="8"/>
    <n v="408"/>
    <n v="0"/>
    <n v="0"/>
    <n v="205.7"/>
    <n v="123"/>
    <n v="34.97"/>
    <n v="1"/>
    <x v="0"/>
  </r>
  <r>
    <s v="MO"/>
    <x v="19"/>
    <n v="415"/>
    <n v="0"/>
    <n v="0"/>
    <n v="165.5"/>
    <n v="84"/>
    <n v="28.14"/>
    <n v="1"/>
    <x v="1"/>
  </r>
  <r>
    <s v="KS"/>
    <x v="4"/>
    <n v="415"/>
    <n v="0"/>
    <n v="0"/>
    <n v="221"/>
    <n v="100"/>
    <n v="37.57"/>
    <n v="2"/>
    <x v="0"/>
  </r>
  <r>
    <s v="SD"/>
    <x v="13"/>
    <n v="510"/>
    <n v="0"/>
    <n v="0"/>
    <n v="242.1"/>
    <n v="118"/>
    <n v="41.16"/>
    <n v="3"/>
    <x v="0"/>
  </r>
  <r>
    <s v="OK"/>
    <x v="14"/>
    <n v="415"/>
    <n v="0"/>
    <n v="0"/>
    <n v="151.6"/>
    <n v="107"/>
    <n v="25.77"/>
    <n v="1"/>
    <x v="0"/>
  </r>
  <r>
    <s v="OR"/>
    <x v="8"/>
    <n v="415"/>
    <n v="0"/>
    <n v="0"/>
    <n v="176.2"/>
    <n v="87"/>
    <n v="29.95"/>
    <n v="0"/>
    <x v="0"/>
  </r>
  <r>
    <s v="IN"/>
    <x v="6"/>
    <n v="415"/>
    <n v="1"/>
    <n v="22"/>
    <n v="196"/>
    <n v="82"/>
    <n v="33.32"/>
    <n v="1"/>
    <x v="0"/>
  </r>
  <r>
    <s v="OH"/>
    <x v="12"/>
    <n v="408"/>
    <n v="0"/>
    <n v="0"/>
    <n v="159.5"/>
    <n v="125"/>
    <n v="27.12"/>
    <n v="2"/>
    <x v="0"/>
  </r>
  <r>
    <s v="KS"/>
    <x v="13"/>
    <n v="415"/>
    <n v="0"/>
    <n v="0"/>
    <n v="230.2"/>
    <n v="113"/>
    <n v="39.130000000000003"/>
    <n v="4"/>
    <x v="0"/>
  </r>
  <r>
    <s v="NH"/>
    <x v="13"/>
    <n v="510"/>
    <n v="0"/>
    <n v="0"/>
    <n v="210.5"/>
    <n v="102"/>
    <n v="35.79"/>
    <n v="1"/>
    <x v="0"/>
  </r>
  <r>
    <s v="WI"/>
    <x v="3"/>
    <n v="415"/>
    <n v="0"/>
    <n v="0"/>
    <n v="102"/>
    <n v="95"/>
    <n v="17.34"/>
    <n v="1"/>
    <x v="0"/>
  </r>
  <r>
    <s v="WV"/>
    <x v="12"/>
    <n v="415"/>
    <n v="0"/>
    <n v="0"/>
    <n v="168.4"/>
    <n v="125"/>
    <n v="28.63"/>
    <n v="1"/>
    <x v="0"/>
  </r>
  <r>
    <s v="MA"/>
    <x v="14"/>
    <n v="415"/>
    <n v="0"/>
    <n v="0"/>
    <n v="105.6"/>
    <n v="129"/>
    <n v="17.95"/>
    <n v="0"/>
    <x v="0"/>
  </r>
  <r>
    <s v="MD"/>
    <x v="18"/>
    <n v="415"/>
    <n v="0"/>
    <n v="0"/>
    <n v="206.5"/>
    <n v="92"/>
    <n v="35.11"/>
    <n v="5"/>
    <x v="0"/>
  </r>
  <r>
    <s v="PA"/>
    <x v="22"/>
    <n v="510"/>
    <n v="0"/>
    <n v="0"/>
    <n v="217.1"/>
    <n v="76"/>
    <n v="36.909999999999997"/>
    <n v="2"/>
    <x v="0"/>
  </r>
  <r>
    <s v="WI"/>
    <x v="7"/>
    <n v="510"/>
    <n v="0"/>
    <n v="0"/>
    <n v="229.6"/>
    <n v="78"/>
    <n v="39.03"/>
    <n v="0"/>
    <x v="1"/>
  </r>
  <r>
    <s v="TN"/>
    <x v="1"/>
    <n v="415"/>
    <n v="1"/>
    <n v="22"/>
    <n v="278.3"/>
    <n v="89"/>
    <n v="47.31"/>
    <n v="0"/>
    <x v="0"/>
  </r>
  <r>
    <s v="IL"/>
    <x v="22"/>
    <n v="510"/>
    <n v="0"/>
    <n v="0"/>
    <n v="181.5"/>
    <n v="129"/>
    <n v="30.86"/>
    <n v="1"/>
    <x v="0"/>
  </r>
  <r>
    <s v="DC"/>
    <x v="29"/>
    <n v="415"/>
    <n v="0"/>
    <n v="0"/>
    <n v="167.3"/>
    <n v="91"/>
    <n v="28.44"/>
    <n v="1"/>
    <x v="1"/>
  </r>
  <r>
    <s v="ID"/>
    <x v="0"/>
    <n v="415"/>
    <n v="0"/>
    <n v="0"/>
    <n v="221.1"/>
    <n v="124"/>
    <n v="37.590000000000003"/>
    <n v="0"/>
    <x v="0"/>
  </r>
  <r>
    <s v="UT"/>
    <x v="7"/>
    <n v="408"/>
    <n v="1"/>
    <n v="26"/>
    <n v="145.80000000000001"/>
    <n v="108"/>
    <n v="24.79"/>
    <n v="1"/>
    <x v="0"/>
  </r>
  <r>
    <s v="KY"/>
    <x v="8"/>
    <n v="510"/>
    <n v="0"/>
    <n v="0"/>
    <n v="222.8"/>
    <n v="122"/>
    <n v="37.880000000000003"/>
    <n v="1"/>
    <x v="0"/>
  </r>
  <r>
    <s v="WI"/>
    <x v="15"/>
    <n v="415"/>
    <n v="0"/>
    <n v="0"/>
    <n v="264.3"/>
    <n v="91"/>
    <n v="44.93"/>
    <n v="0"/>
    <x v="0"/>
  </r>
  <r>
    <s v="IL"/>
    <x v="13"/>
    <n v="415"/>
    <n v="0"/>
    <n v="0"/>
    <n v="146"/>
    <n v="78"/>
    <n v="24.82"/>
    <n v="0"/>
    <x v="0"/>
  </r>
  <r>
    <s v="DE"/>
    <x v="20"/>
    <n v="510"/>
    <n v="0"/>
    <n v="0"/>
    <n v="157.1"/>
    <n v="134"/>
    <n v="26.71"/>
    <n v="4"/>
    <x v="1"/>
  </r>
  <r>
    <s v="RI"/>
    <x v="0"/>
    <n v="510"/>
    <n v="0"/>
    <n v="0"/>
    <n v="127.3"/>
    <n v="108"/>
    <n v="21.64"/>
    <n v="1"/>
    <x v="0"/>
  </r>
  <r>
    <s v="TX"/>
    <x v="18"/>
    <n v="415"/>
    <n v="0"/>
    <n v="0"/>
    <n v="187.9"/>
    <n v="110"/>
    <n v="31.94"/>
    <n v="2"/>
    <x v="0"/>
  </r>
  <r>
    <s v="OR"/>
    <x v="22"/>
    <n v="408"/>
    <n v="0"/>
    <n v="0"/>
    <n v="178.8"/>
    <n v="90"/>
    <n v="30.4"/>
    <n v="2"/>
    <x v="0"/>
  </r>
  <r>
    <s v="NV"/>
    <x v="11"/>
    <n v="415"/>
    <n v="0"/>
    <n v="0"/>
    <n v="97.2"/>
    <n v="80"/>
    <n v="16.52"/>
    <n v="2"/>
    <x v="0"/>
  </r>
  <r>
    <s v="NE"/>
    <x v="13"/>
    <n v="415"/>
    <n v="0"/>
    <n v="0"/>
    <n v="259.8"/>
    <n v="85"/>
    <n v="44.17"/>
    <n v="0"/>
    <x v="0"/>
  </r>
  <r>
    <s v="OR"/>
    <x v="0"/>
    <n v="415"/>
    <n v="0"/>
    <n v="0"/>
    <n v="169.5"/>
    <n v="77"/>
    <n v="28.82"/>
    <n v="0"/>
    <x v="0"/>
  </r>
  <r>
    <s v="DE"/>
    <x v="19"/>
    <n v="510"/>
    <n v="0"/>
    <n v="0"/>
    <n v="171.5"/>
    <n v="99"/>
    <n v="29.16"/>
    <n v="1"/>
    <x v="1"/>
  </r>
  <r>
    <s v="AZ"/>
    <x v="2"/>
    <n v="408"/>
    <n v="0"/>
    <n v="0"/>
    <n v="239.9"/>
    <n v="84"/>
    <n v="40.78"/>
    <n v="0"/>
    <x v="0"/>
  </r>
  <r>
    <s v="SD"/>
    <x v="0"/>
    <n v="408"/>
    <n v="1"/>
    <n v="34"/>
    <n v="142.30000000000001"/>
    <n v="73"/>
    <n v="24.19"/>
    <n v="1"/>
    <x v="0"/>
  </r>
  <r>
    <s v="NV"/>
    <x v="3"/>
    <n v="415"/>
    <n v="0"/>
    <n v="0"/>
    <n v="184.1"/>
    <n v="98"/>
    <n v="31.3"/>
    <n v="2"/>
    <x v="0"/>
  </r>
  <r>
    <s v="NM"/>
    <x v="14"/>
    <n v="415"/>
    <n v="1"/>
    <n v="28"/>
    <n v="206.9"/>
    <n v="126"/>
    <n v="35.17"/>
    <n v="2"/>
    <x v="0"/>
  </r>
  <r>
    <s v="MN"/>
    <x v="10"/>
    <n v="510"/>
    <n v="0"/>
    <n v="0"/>
    <n v="259.89999999999998"/>
    <n v="114"/>
    <n v="44.18"/>
    <n v="1"/>
    <x v="0"/>
  </r>
  <r>
    <s v="NJ"/>
    <x v="2"/>
    <n v="415"/>
    <n v="0"/>
    <n v="0"/>
    <n v="203.8"/>
    <n v="122"/>
    <n v="34.65"/>
    <n v="0"/>
    <x v="0"/>
  </r>
  <r>
    <s v="IN"/>
    <x v="12"/>
    <n v="415"/>
    <n v="1"/>
    <n v="45"/>
    <n v="248.8"/>
    <n v="124"/>
    <n v="42.3"/>
    <n v="3"/>
    <x v="0"/>
  </r>
  <r>
    <s v="DC"/>
    <x v="3"/>
    <n v="415"/>
    <n v="1"/>
    <n v="16"/>
    <n v="221.6"/>
    <n v="110"/>
    <n v="37.67"/>
    <n v="1"/>
    <x v="0"/>
  </r>
  <r>
    <s v="MA"/>
    <x v="18"/>
    <n v="510"/>
    <n v="0"/>
    <n v="0"/>
    <n v="192.9"/>
    <n v="131"/>
    <n v="32.79"/>
    <n v="1"/>
    <x v="0"/>
  </r>
  <r>
    <s v="ME"/>
    <x v="18"/>
    <n v="415"/>
    <n v="0"/>
    <n v="0"/>
    <n v="122.4"/>
    <n v="129"/>
    <n v="20.81"/>
    <n v="1"/>
    <x v="0"/>
  </r>
  <r>
    <s v="NH"/>
    <x v="11"/>
    <n v="415"/>
    <n v="1"/>
    <n v="40"/>
    <n v="104.9"/>
    <n v="65"/>
    <n v="17.829999999999998"/>
    <n v="1"/>
    <x v="0"/>
  </r>
  <r>
    <s v="AZ"/>
    <x v="3"/>
    <n v="408"/>
    <n v="0"/>
    <n v="0"/>
    <n v="173.2"/>
    <n v="91"/>
    <n v="29.44"/>
    <n v="3"/>
    <x v="0"/>
  </r>
  <r>
    <s v="OR"/>
    <x v="25"/>
    <n v="510"/>
    <n v="0"/>
    <n v="0"/>
    <n v="119.4"/>
    <n v="69"/>
    <n v="20.3"/>
    <n v="2"/>
    <x v="0"/>
  </r>
  <r>
    <s v="KS"/>
    <x v="19"/>
    <n v="510"/>
    <n v="0"/>
    <n v="0"/>
    <n v="250.3"/>
    <n v="100"/>
    <n v="42.55"/>
    <n v="2"/>
    <x v="1"/>
  </r>
  <r>
    <s v="NE"/>
    <x v="2"/>
    <n v="415"/>
    <n v="0"/>
    <n v="0"/>
    <n v="178.3"/>
    <n v="98"/>
    <n v="30.31"/>
    <n v="1"/>
    <x v="0"/>
  </r>
  <r>
    <s v="MI"/>
    <x v="12"/>
    <n v="510"/>
    <n v="0"/>
    <n v="0"/>
    <n v="243.4"/>
    <n v="77"/>
    <n v="41.38"/>
    <n v="1"/>
    <x v="0"/>
  </r>
  <r>
    <s v="SC"/>
    <x v="18"/>
    <n v="415"/>
    <n v="0"/>
    <n v="0"/>
    <n v="155"/>
    <n v="106"/>
    <n v="26.35"/>
    <n v="2"/>
    <x v="0"/>
  </r>
  <r>
    <s v="PA"/>
    <x v="5"/>
    <n v="408"/>
    <n v="1"/>
    <n v="31"/>
    <n v="288.7"/>
    <n v="101"/>
    <n v="49.08"/>
    <n v="0"/>
    <x v="0"/>
  </r>
  <r>
    <s v="MT"/>
    <x v="2"/>
    <n v="510"/>
    <n v="1"/>
    <n v="29"/>
    <n v="240.4"/>
    <n v="80"/>
    <n v="40.869999999999997"/>
    <n v="1"/>
    <x v="0"/>
  </r>
  <r>
    <s v="OH"/>
    <x v="26"/>
    <n v="510"/>
    <n v="0"/>
    <n v="0"/>
    <n v="278"/>
    <n v="76"/>
    <n v="47.26"/>
    <n v="0"/>
    <x v="1"/>
  </r>
  <r>
    <s v="WY"/>
    <x v="2"/>
    <n v="510"/>
    <n v="0"/>
    <n v="0"/>
    <n v="155"/>
    <n v="93"/>
    <n v="26.35"/>
    <n v="1"/>
    <x v="0"/>
  </r>
  <r>
    <s v="MI"/>
    <x v="22"/>
    <n v="415"/>
    <n v="0"/>
    <n v="0"/>
    <n v="153.5"/>
    <n v="99"/>
    <n v="26.1"/>
    <n v="2"/>
    <x v="0"/>
  </r>
  <r>
    <s v="AR"/>
    <x v="22"/>
    <n v="510"/>
    <n v="1"/>
    <n v="27"/>
    <n v="273.39999999999998"/>
    <n v="141"/>
    <n v="46.48"/>
    <n v="1"/>
    <x v="0"/>
  </r>
  <r>
    <s v="FL"/>
    <x v="14"/>
    <n v="408"/>
    <n v="0"/>
    <n v="0"/>
    <n v="155.30000000000001"/>
    <n v="93"/>
    <n v="26.4"/>
    <n v="0"/>
    <x v="0"/>
  </r>
  <r>
    <s v="MO"/>
    <x v="0"/>
    <n v="510"/>
    <n v="0"/>
    <n v="0"/>
    <n v="246.8"/>
    <n v="129"/>
    <n v="41.96"/>
    <n v="1"/>
    <x v="0"/>
  </r>
  <r>
    <s v="WI"/>
    <x v="12"/>
    <n v="408"/>
    <n v="0"/>
    <n v="0"/>
    <n v="165.4"/>
    <n v="107"/>
    <n v="28.12"/>
    <n v="2"/>
    <x v="0"/>
  </r>
  <r>
    <s v="TX"/>
    <x v="12"/>
    <n v="510"/>
    <n v="0"/>
    <n v="0"/>
    <n v="138.30000000000001"/>
    <n v="116"/>
    <n v="23.51"/>
    <n v="3"/>
    <x v="0"/>
  </r>
  <r>
    <s v="NM"/>
    <x v="2"/>
    <n v="510"/>
    <n v="0"/>
    <n v="0"/>
    <n v="286.7"/>
    <n v="100"/>
    <n v="48.74"/>
    <n v="2"/>
    <x v="0"/>
  </r>
  <r>
    <s v="ID"/>
    <x v="12"/>
    <n v="510"/>
    <n v="1"/>
    <n v="21"/>
    <n v="264.3"/>
    <n v="79"/>
    <n v="44.93"/>
    <n v="4"/>
    <x v="0"/>
  </r>
  <r>
    <s v="AL"/>
    <x v="2"/>
    <n v="408"/>
    <n v="0"/>
    <n v="0"/>
    <n v="127.9"/>
    <n v="107"/>
    <n v="21.74"/>
    <n v="0"/>
    <x v="0"/>
  </r>
  <r>
    <s v="KS"/>
    <x v="11"/>
    <n v="408"/>
    <n v="1"/>
    <n v="23"/>
    <n v="225.5"/>
    <n v="107"/>
    <n v="38.340000000000003"/>
    <n v="0"/>
    <x v="0"/>
  </r>
  <r>
    <s v="SD"/>
    <x v="2"/>
    <n v="510"/>
    <n v="0"/>
    <n v="0"/>
    <n v="149"/>
    <n v="115"/>
    <n v="25.33"/>
    <n v="0"/>
    <x v="0"/>
  </r>
  <r>
    <s v="LA"/>
    <x v="2"/>
    <n v="415"/>
    <n v="1"/>
    <n v="20"/>
    <n v="198.9"/>
    <n v="77"/>
    <n v="33.81"/>
    <n v="1"/>
    <x v="0"/>
  </r>
  <r>
    <s v="OH"/>
    <x v="6"/>
    <n v="408"/>
    <n v="0"/>
    <n v="0"/>
    <n v="256.39999999999998"/>
    <n v="125"/>
    <n v="43.59"/>
    <n v="1"/>
    <x v="1"/>
  </r>
  <r>
    <s v="MA"/>
    <x v="20"/>
    <n v="415"/>
    <n v="0"/>
    <n v="0"/>
    <n v="264.8"/>
    <n v="124"/>
    <n v="45.02"/>
    <n v="1"/>
    <x v="1"/>
  </r>
  <r>
    <s v="AZ"/>
    <x v="8"/>
    <n v="415"/>
    <n v="0"/>
    <n v="0"/>
    <n v="98.2"/>
    <n v="88"/>
    <n v="16.690000000000001"/>
    <n v="2"/>
    <x v="0"/>
  </r>
  <r>
    <s v="KY"/>
    <x v="1"/>
    <n v="408"/>
    <n v="0"/>
    <n v="0"/>
    <n v="159.80000000000001"/>
    <n v="99"/>
    <n v="27.17"/>
    <n v="2"/>
    <x v="0"/>
  </r>
  <r>
    <s v="WA"/>
    <x v="13"/>
    <n v="415"/>
    <n v="0"/>
    <n v="0"/>
    <n v="184"/>
    <n v="120"/>
    <n v="31.28"/>
    <n v="0"/>
    <x v="0"/>
  </r>
  <r>
    <s v="UT"/>
    <x v="2"/>
    <n v="415"/>
    <n v="0"/>
    <n v="0"/>
    <n v="261.8"/>
    <n v="128"/>
    <n v="44.51"/>
    <n v="1"/>
    <x v="0"/>
  </r>
  <r>
    <s v="RI"/>
    <x v="7"/>
    <n v="408"/>
    <n v="0"/>
    <n v="0"/>
    <n v="147.9"/>
    <n v="109"/>
    <n v="25.14"/>
    <n v="3"/>
    <x v="0"/>
  </r>
  <r>
    <s v="OH"/>
    <x v="12"/>
    <n v="415"/>
    <n v="1"/>
    <n v="18"/>
    <n v="106.4"/>
    <n v="109"/>
    <n v="18.09"/>
    <n v="1"/>
    <x v="0"/>
  </r>
  <r>
    <s v="NV"/>
    <x v="12"/>
    <n v="408"/>
    <n v="0"/>
    <n v="0"/>
    <n v="133.69999999999999"/>
    <n v="75"/>
    <n v="22.73"/>
    <n v="0"/>
    <x v="0"/>
  </r>
  <r>
    <s v="NV"/>
    <x v="8"/>
    <n v="415"/>
    <n v="0"/>
    <n v="0"/>
    <n v="178.2"/>
    <n v="113"/>
    <n v="30.29"/>
    <n v="3"/>
    <x v="1"/>
  </r>
  <r>
    <s v="FL"/>
    <x v="16"/>
    <n v="510"/>
    <n v="1"/>
    <n v="36"/>
    <n v="226.2"/>
    <n v="103"/>
    <n v="38.450000000000003"/>
    <n v="3"/>
    <x v="1"/>
  </r>
  <r>
    <s v="AL"/>
    <x v="13"/>
    <n v="510"/>
    <n v="1"/>
    <n v="34"/>
    <n v="194.4"/>
    <n v="63"/>
    <n v="33.049999999999997"/>
    <n v="2"/>
    <x v="0"/>
  </r>
  <r>
    <s v="NE"/>
    <x v="1"/>
    <n v="415"/>
    <n v="0"/>
    <n v="0"/>
    <n v="240.3"/>
    <n v="146"/>
    <n v="40.85"/>
    <n v="1"/>
    <x v="0"/>
  </r>
  <r>
    <s v="NV"/>
    <x v="0"/>
    <n v="408"/>
    <n v="0"/>
    <n v="0"/>
    <n v="75"/>
    <n v="116"/>
    <n v="12.75"/>
    <n v="3"/>
    <x v="0"/>
  </r>
  <r>
    <s v="IL"/>
    <x v="0"/>
    <n v="408"/>
    <n v="0"/>
    <n v="0"/>
    <n v="69.099999999999994"/>
    <n v="117"/>
    <n v="11.75"/>
    <n v="1"/>
    <x v="0"/>
  </r>
  <r>
    <s v="WV"/>
    <x v="6"/>
    <n v="510"/>
    <n v="1"/>
    <n v="33"/>
    <n v="96.6"/>
    <n v="59"/>
    <n v="16.420000000000002"/>
    <n v="4"/>
    <x v="1"/>
  </r>
  <r>
    <s v="MI"/>
    <x v="12"/>
    <n v="415"/>
    <n v="1"/>
    <n v="20"/>
    <n v="214.6"/>
    <n v="101"/>
    <n v="36.479999999999997"/>
    <n v="0"/>
    <x v="0"/>
  </r>
  <r>
    <s v="GA"/>
    <x v="3"/>
    <n v="510"/>
    <n v="1"/>
    <n v="23"/>
    <n v="149.69999999999999"/>
    <n v="112"/>
    <n v="25.45"/>
    <n v="3"/>
    <x v="0"/>
  </r>
  <r>
    <s v="AZ"/>
    <x v="0"/>
    <n v="408"/>
    <n v="0"/>
    <n v="0"/>
    <n v="149.80000000000001"/>
    <n v="134"/>
    <n v="25.47"/>
    <n v="1"/>
    <x v="0"/>
  </r>
  <r>
    <s v="ID"/>
    <x v="7"/>
    <n v="408"/>
    <n v="0"/>
    <n v="0"/>
    <n v="190.4"/>
    <n v="102"/>
    <n v="32.369999999999997"/>
    <n v="2"/>
    <x v="0"/>
  </r>
  <r>
    <s v="HI"/>
    <x v="18"/>
    <n v="408"/>
    <n v="0"/>
    <n v="0"/>
    <n v="181.4"/>
    <n v="108"/>
    <n v="30.84"/>
    <n v="1"/>
    <x v="0"/>
  </r>
  <r>
    <s v="NV"/>
    <x v="13"/>
    <n v="408"/>
    <n v="0"/>
    <n v="0"/>
    <n v="151.1"/>
    <n v="123"/>
    <n v="25.69"/>
    <n v="1"/>
    <x v="0"/>
  </r>
  <r>
    <s v="MD"/>
    <x v="4"/>
    <n v="415"/>
    <n v="0"/>
    <n v="0"/>
    <n v="155.69999999999999"/>
    <n v="116"/>
    <n v="26.47"/>
    <n v="0"/>
    <x v="0"/>
  </r>
  <r>
    <s v="GA"/>
    <x v="6"/>
    <n v="510"/>
    <n v="0"/>
    <n v="0"/>
    <n v="149.9"/>
    <n v="95"/>
    <n v="25.48"/>
    <n v="2"/>
    <x v="0"/>
  </r>
  <r>
    <s v="GA"/>
    <x v="1"/>
    <n v="510"/>
    <n v="0"/>
    <n v="0"/>
    <n v="222.3"/>
    <n v="132"/>
    <n v="37.79"/>
    <n v="3"/>
    <x v="0"/>
  </r>
  <r>
    <s v="UT"/>
    <x v="0"/>
    <n v="415"/>
    <n v="1"/>
    <n v="16"/>
    <n v="149.4"/>
    <n v="111"/>
    <n v="25.4"/>
    <n v="0"/>
    <x v="0"/>
  </r>
  <r>
    <s v="MA"/>
    <x v="2"/>
    <n v="510"/>
    <n v="0"/>
    <n v="0"/>
    <n v="233.8"/>
    <n v="103"/>
    <n v="39.75"/>
    <n v="0"/>
    <x v="0"/>
  </r>
  <r>
    <s v="IN"/>
    <x v="0"/>
    <n v="415"/>
    <n v="0"/>
    <n v="0"/>
    <n v="204.2"/>
    <n v="100"/>
    <n v="34.71"/>
    <n v="0"/>
    <x v="0"/>
  </r>
  <r>
    <s v="VT"/>
    <x v="5"/>
    <n v="510"/>
    <n v="0"/>
    <n v="0"/>
    <n v="242.9"/>
    <n v="126"/>
    <n v="41.29"/>
    <n v="1"/>
    <x v="0"/>
  </r>
  <r>
    <s v="IA"/>
    <x v="11"/>
    <n v="415"/>
    <n v="0"/>
    <n v="0"/>
    <n v="150.4"/>
    <n v="119"/>
    <n v="25.57"/>
    <n v="1"/>
    <x v="0"/>
  </r>
  <r>
    <s v="AL"/>
    <x v="17"/>
    <n v="415"/>
    <n v="0"/>
    <n v="0"/>
    <n v="191.9"/>
    <n v="91"/>
    <n v="32.619999999999997"/>
    <n v="1"/>
    <x v="1"/>
  </r>
  <r>
    <s v="ME"/>
    <x v="6"/>
    <n v="415"/>
    <n v="0"/>
    <n v="0"/>
    <n v="130.69999999999999"/>
    <n v="113"/>
    <n v="22.22"/>
    <n v="2"/>
    <x v="1"/>
  </r>
  <r>
    <s v="RI"/>
    <x v="1"/>
    <n v="415"/>
    <n v="1"/>
    <n v="33"/>
    <n v="119.6"/>
    <n v="104"/>
    <n v="20.329999999999998"/>
    <n v="2"/>
    <x v="0"/>
  </r>
  <r>
    <s v="MD"/>
    <x v="15"/>
    <n v="408"/>
    <n v="0"/>
    <n v="0"/>
    <n v="273.60000000000002"/>
    <n v="93"/>
    <n v="46.51"/>
    <n v="1"/>
    <x v="0"/>
  </r>
  <r>
    <s v="FL"/>
    <x v="0"/>
    <n v="415"/>
    <n v="0"/>
    <n v="0"/>
    <n v="156.1"/>
    <n v="114"/>
    <n v="26.54"/>
    <n v="2"/>
    <x v="0"/>
  </r>
  <r>
    <s v="ME"/>
    <x v="19"/>
    <n v="408"/>
    <n v="0"/>
    <n v="0"/>
    <n v="211.3"/>
    <n v="61"/>
    <n v="35.92"/>
    <n v="4"/>
    <x v="1"/>
  </r>
  <r>
    <s v="SD"/>
    <x v="3"/>
    <n v="415"/>
    <n v="1"/>
    <n v="23"/>
    <n v="114.3"/>
    <n v="102"/>
    <n v="19.43"/>
    <n v="3"/>
    <x v="0"/>
  </r>
  <r>
    <s v="MI"/>
    <x v="18"/>
    <n v="415"/>
    <n v="0"/>
    <n v="0"/>
    <n v="216.9"/>
    <n v="61"/>
    <n v="36.869999999999997"/>
    <n v="1"/>
    <x v="1"/>
  </r>
  <r>
    <s v="MI"/>
    <x v="0"/>
    <n v="415"/>
    <n v="1"/>
    <n v="26"/>
    <n v="217.2"/>
    <n v="138"/>
    <n v="36.92"/>
    <n v="0"/>
    <x v="0"/>
  </r>
  <r>
    <s v="NM"/>
    <x v="1"/>
    <n v="510"/>
    <n v="0"/>
    <n v="0"/>
    <n v="206.3"/>
    <n v="97"/>
    <n v="35.07"/>
    <n v="0"/>
    <x v="0"/>
  </r>
  <r>
    <s v="AK"/>
    <x v="22"/>
    <n v="415"/>
    <n v="0"/>
    <n v="0"/>
    <n v="159.30000000000001"/>
    <n v="66"/>
    <n v="27.08"/>
    <n v="1"/>
    <x v="0"/>
  </r>
  <r>
    <s v="OH"/>
    <x v="13"/>
    <n v="415"/>
    <n v="1"/>
    <n v="31"/>
    <n v="143.1"/>
    <n v="88"/>
    <n v="24.33"/>
    <n v="2"/>
    <x v="0"/>
  </r>
  <r>
    <s v="MO"/>
    <x v="26"/>
    <n v="415"/>
    <n v="0"/>
    <n v="0"/>
    <n v="154"/>
    <n v="122"/>
    <n v="26.18"/>
    <n v="3"/>
    <x v="1"/>
  </r>
  <r>
    <s v="KS"/>
    <x v="14"/>
    <n v="408"/>
    <n v="1"/>
    <n v="24"/>
    <n v="186.6"/>
    <n v="69"/>
    <n v="31.72"/>
    <n v="1"/>
    <x v="0"/>
  </r>
  <r>
    <s v="MS"/>
    <x v="6"/>
    <n v="415"/>
    <n v="1"/>
    <n v="26"/>
    <n v="170.8"/>
    <n v="114"/>
    <n v="29.04"/>
    <n v="5"/>
    <x v="1"/>
  </r>
  <r>
    <s v="VT"/>
    <x v="14"/>
    <n v="408"/>
    <n v="1"/>
    <n v="17"/>
    <n v="124"/>
    <n v="102"/>
    <n v="21.08"/>
    <n v="1"/>
    <x v="0"/>
  </r>
  <r>
    <s v="NE"/>
    <x v="15"/>
    <n v="415"/>
    <n v="0"/>
    <n v="0"/>
    <n v="198.3"/>
    <n v="94"/>
    <n v="33.71"/>
    <n v="3"/>
    <x v="0"/>
  </r>
  <r>
    <s v="VA"/>
    <x v="13"/>
    <n v="408"/>
    <n v="0"/>
    <n v="0"/>
    <n v="172.8"/>
    <n v="101"/>
    <n v="29.38"/>
    <n v="2"/>
    <x v="0"/>
  </r>
  <r>
    <s v="DE"/>
    <x v="10"/>
    <n v="415"/>
    <n v="1"/>
    <n v="30"/>
    <n v="217.4"/>
    <n v="74"/>
    <n v="36.96"/>
    <n v="0"/>
    <x v="0"/>
  </r>
  <r>
    <s v="AL"/>
    <x v="20"/>
    <n v="408"/>
    <n v="1"/>
    <n v="29"/>
    <n v="265.89999999999998"/>
    <n v="113"/>
    <n v="45.2"/>
    <n v="0"/>
    <x v="1"/>
  </r>
  <r>
    <s v="MS"/>
    <x v="10"/>
    <n v="510"/>
    <n v="0"/>
    <n v="0"/>
    <n v="98.2"/>
    <n v="100"/>
    <n v="16.690000000000001"/>
    <n v="2"/>
    <x v="0"/>
  </r>
  <r>
    <s v="OK"/>
    <x v="0"/>
    <n v="408"/>
    <n v="0"/>
    <n v="0"/>
    <n v="214.7"/>
    <n v="68"/>
    <n v="36.5"/>
    <n v="2"/>
    <x v="0"/>
  </r>
  <r>
    <s v="NM"/>
    <x v="3"/>
    <n v="415"/>
    <n v="0"/>
    <n v="0"/>
    <n v="168.2"/>
    <n v="92"/>
    <n v="28.59"/>
    <n v="1"/>
    <x v="0"/>
  </r>
  <r>
    <s v="WI"/>
    <x v="1"/>
    <n v="408"/>
    <n v="0"/>
    <n v="0"/>
    <n v="202.9"/>
    <n v="97"/>
    <n v="34.49"/>
    <n v="3"/>
    <x v="0"/>
  </r>
  <r>
    <s v="WV"/>
    <x v="3"/>
    <n v="415"/>
    <n v="0"/>
    <n v="0"/>
    <n v="261.39999999999998"/>
    <n v="108"/>
    <n v="44.44"/>
    <n v="1"/>
    <x v="0"/>
  </r>
  <r>
    <s v="SC"/>
    <x v="16"/>
    <n v="510"/>
    <n v="0"/>
    <n v="0"/>
    <n v="73.3"/>
    <n v="86"/>
    <n v="12.46"/>
    <n v="4"/>
    <x v="1"/>
  </r>
  <r>
    <s v="KY"/>
    <x v="13"/>
    <n v="408"/>
    <n v="1"/>
    <n v="27"/>
    <n v="253.7"/>
    <n v="84"/>
    <n v="43.13"/>
    <n v="7"/>
    <x v="0"/>
  </r>
  <r>
    <s v="MO"/>
    <x v="2"/>
    <n v="408"/>
    <n v="0"/>
    <n v="0"/>
    <n v="45"/>
    <n v="108"/>
    <n v="7.65"/>
    <n v="2"/>
    <x v="0"/>
  </r>
  <r>
    <s v="IL"/>
    <x v="1"/>
    <n v="510"/>
    <n v="0"/>
    <n v="0"/>
    <n v="231.3"/>
    <n v="105"/>
    <n v="39.32"/>
    <n v="1"/>
    <x v="0"/>
  </r>
  <r>
    <s v="MI"/>
    <x v="3"/>
    <n v="510"/>
    <n v="0"/>
    <n v="0"/>
    <n v="227.4"/>
    <n v="88"/>
    <n v="38.659999999999997"/>
    <n v="0"/>
    <x v="0"/>
  </r>
  <r>
    <s v="NJ"/>
    <x v="0"/>
    <n v="415"/>
    <n v="1"/>
    <n v="22"/>
    <n v="40.9"/>
    <n v="126"/>
    <n v="6.95"/>
    <n v="0"/>
    <x v="0"/>
  </r>
  <r>
    <s v="ID"/>
    <x v="4"/>
    <n v="415"/>
    <n v="0"/>
    <n v="0"/>
    <n v="124.8"/>
    <n v="133"/>
    <n v="21.22"/>
    <n v="2"/>
    <x v="0"/>
  </r>
  <r>
    <s v="DC"/>
    <x v="1"/>
    <n v="510"/>
    <n v="0"/>
    <n v="0"/>
    <n v="68.5"/>
    <n v="110"/>
    <n v="11.65"/>
    <n v="0"/>
    <x v="0"/>
  </r>
  <r>
    <s v="AL"/>
    <x v="21"/>
    <n v="415"/>
    <n v="0"/>
    <n v="0"/>
    <n v="163"/>
    <n v="112"/>
    <n v="27.71"/>
    <n v="2"/>
    <x v="0"/>
  </r>
  <r>
    <s v="OR"/>
    <x v="18"/>
    <n v="415"/>
    <n v="1"/>
    <n v="38"/>
    <n v="213.7"/>
    <n v="61"/>
    <n v="36.33"/>
    <n v="2"/>
    <x v="0"/>
  </r>
  <r>
    <s v="OK"/>
    <x v="5"/>
    <n v="415"/>
    <n v="1"/>
    <n v="36"/>
    <n v="201.3"/>
    <n v="117"/>
    <n v="34.22"/>
    <n v="1"/>
    <x v="0"/>
  </r>
  <r>
    <s v="NE"/>
    <x v="7"/>
    <n v="408"/>
    <n v="0"/>
    <n v="0"/>
    <n v="48.4"/>
    <n v="101"/>
    <n v="8.23"/>
    <n v="1"/>
    <x v="0"/>
  </r>
  <r>
    <s v="UT"/>
    <x v="10"/>
    <n v="415"/>
    <n v="1"/>
    <n v="22"/>
    <n v="166.5"/>
    <n v="93"/>
    <n v="28.31"/>
    <n v="0"/>
    <x v="0"/>
  </r>
  <r>
    <s v="OR"/>
    <x v="10"/>
    <n v="415"/>
    <n v="0"/>
    <n v="0"/>
    <n v="216.6"/>
    <n v="126"/>
    <n v="36.82"/>
    <n v="0"/>
    <x v="0"/>
  </r>
  <r>
    <s v="NY"/>
    <x v="13"/>
    <n v="408"/>
    <n v="0"/>
    <n v="0"/>
    <n v="107.8"/>
    <n v="113"/>
    <n v="18.329999999999998"/>
    <n v="2"/>
    <x v="0"/>
  </r>
  <r>
    <s v="AL"/>
    <x v="2"/>
    <n v="408"/>
    <n v="1"/>
    <n v="28"/>
    <n v="141.30000000000001"/>
    <n v="94"/>
    <n v="24.02"/>
    <n v="1"/>
    <x v="0"/>
  </r>
  <r>
    <s v="RI"/>
    <x v="13"/>
    <n v="415"/>
    <n v="1"/>
    <n v="29"/>
    <n v="209.9"/>
    <n v="77"/>
    <n v="35.68"/>
    <n v="0"/>
    <x v="0"/>
  </r>
  <r>
    <s v="MN"/>
    <x v="9"/>
    <n v="415"/>
    <n v="1"/>
    <n v="20"/>
    <n v="237.5"/>
    <n v="120"/>
    <n v="40.380000000000003"/>
    <n v="9"/>
    <x v="1"/>
  </r>
  <r>
    <s v="NC"/>
    <x v="3"/>
    <n v="415"/>
    <n v="0"/>
    <n v="0"/>
    <n v="234.5"/>
    <n v="109"/>
    <n v="39.869999999999997"/>
    <n v="3"/>
    <x v="0"/>
  </r>
  <r>
    <s v="MD"/>
    <x v="10"/>
    <n v="510"/>
    <n v="1"/>
    <n v="31"/>
    <n v="103.1"/>
    <n v="90"/>
    <n v="17.53"/>
    <n v="3"/>
    <x v="0"/>
  </r>
  <r>
    <s v="RI"/>
    <x v="1"/>
    <n v="510"/>
    <n v="1"/>
    <n v="27"/>
    <n v="129.5"/>
    <n v="106"/>
    <n v="22.02"/>
    <n v="1"/>
    <x v="0"/>
  </r>
  <r>
    <s v="WI"/>
    <x v="20"/>
    <n v="510"/>
    <n v="0"/>
    <n v="0"/>
    <n v="279.8"/>
    <n v="90"/>
    <n v="47.57"/>
    <n v="2"/>
    <x v="1"/>
  </r>
  <r>
    <s v="VT"/>
    <x v="30"/>
    <n v="510"/>
    <n v="1"/>
    <n v="41"/>
    <n v="136.80000000000001"/>
    <n v="91"/>
    <n v="23.26"/>
    <n v="5"/>
    <x v="1"/>
  </r>
  <r>
    <s v="CT"/>
    <x v="18"/>
    <n v="415"/>
    <n v="1"/>
    <n v="31"/>
    <n v="100.1"/>
    <n v="54"/>
    <n v="17.02"/>
    <n v="0"/>
    <x v="0"/>
  </r>
  <r>
    <s v="OK"/>
    <x v="15"/>
    <n v="408"/>
    <n v="1"/>
    <n v="31"/>
    <n v="237.1"/>
    <n v="63"/>
    <n v="40.31"/>
    <n v="4"/>
    <x v="0"/>
  </r>
  <r>
    <s v="GA"/>
    <x v="26"/>
    <n v="510"/>
    <n v="0"/>
    <n v="0"/>
    <n v="288.10000000000002"/>
    <n v="112"/>
    <n v="48.98"/>
    <n v="3"/>
    <x v="1"/>
  </r>
  <r>
    <s v="NE"/>
    <x v="2"/>
    <n v="415"/>
    <n v="1"/>
    <n v="25"/>
    <n v="194.6"/>
    <n v="84"/>
    <n v="33.08"/>
    <n v="2"/>
    <x v="0"/>
  </r>
  <r>
    <s v="TX"/>
    <x v="22"/>
    <n v="408"/>
    <n v="1"/>
    <n v="20"/>
    <n v="194.5"/>
    <n v="110"/>
    <n v="33.07"/>
    <n v="1"/>
    <x v="0"/>
  </r>
  <r>
    <s v="MT"/>
    <x v="20"/>
    <n v="408"/>
    <n v="0"/>
    <n v="0"/>
    <n v="174.1"/>
    <n v="96"/>
    <n v="29.6"/>
    <n v="2"/>
    <x v="1"/>
  </r>
  <r>
    <s v="CO"/>
    <x v="14"/>
    <n v="415"/>
    <n v="0"/>
    <n v="0"/>
    <n v="131.80000000000001"/>
    <n v="97"/>
    <n v="22.41"/>
    <n v="2"/>
    <x v="0"/>
  </r>
  <r>
    <s v="VT"/>
    <x v="18"/>
    <n v="415"/>
    <n v="0"/>
    <n v="0"/>
    <n v="160.6"/>
    <n v="103"/>
    <n v="27.3"/>
    <n v="1"/>
    <x v="0"/>
  </r>
  <r>
    <s v="WY"/>
    <x v="4"/>
    <n v="408"/>
    <n v="1"/>
    <n v="28"/>
    <n v="200.7"/>
    <n v="88"/>
    <n v="34.119999999999997"/>
    <n v="1"/>
    <x v="0"/>
  </r>
  <r>
    <s v="ID"/>
    <x v="0"/>
    <n v="415"/>
    <n v="0"/>
    <n v="0"/>
    <n v="145.6"/>
    <n v="106"/>
    <n v="24.75"/>
    <n v="1"/>
    <x v="0"/>
  </r>
  <r>
    <s v="CT"/>
    <x v="2"/>
    <n v="415"/>
    <n v="1"/>
    <n v="29"/>
    <n v="229.4"/>
    <n v="104"/>
    <n v="39"/>
    <n v="2"/>
    <x v="0"/>
  </r>
  <r>
    <s v="ME"/>
    <x v="3"/>
    <n v="510"/>
    <n v="0"/>
    <n v="0"/>
    <n v="211"/>
    <n v="76"/>
    <n v="35.869999999999997"/>
    <n v="3"/>
    <x v="0"/>
  </r>
  <r>
    <s v="AZ"/>
    <x v="18"/>
    <n v="510"/>
    <n v="1"/>
    <n v="37"/>
    <n v="121.5"/>
    <n v="97"/>
    <n v="20.66"/>
    <n v="2"/>
    <x v="0"/>
  </r>
  <r>
    <s v="MD"/>
    <x v="3"/>
    <n v="510"/>
    <n v="0"/>
    <n v="0"/>
    <n v="216"/>
    <n v="73"/>
    <n v="36.72"/>
    <n v="2"/>
    <x v="0"/>
  </r>
  <r>
    <s v="IN"/>
    <x v="13"/>
    <n v="510"/>
    <n v="0"/>
    <n v="0"/>
    <n v="293"/>
    <n v="88"/>
    <n v="49.81"/>
    <n v="2"/>
    <x v="0"/>
  </r>
  <r>
    <s v="DE"/>
    <x v="12"/>
    <n v="510"/>
    <n v="0"/>
    <n v="0"/>
    <n v="181.5"/>
    <n v="108"/>
    <n v="30.86"/>
    <n v="1"/>
    <x v="0"/>
  </r>
  <r>
    <s v="MN"/>
    <x v="4"/>
    <n v="415"/>
    <n v="1"/>
    <n v="26"/>
    <n v="74.3"/>
    <n v="107"/>
    <n v="12.63"/>
    <n v="2"/>
    <x v="0"/>
  </r>
  <r>
    <s v="WI"/>
    <x v="0"/>
    <n v="415"/>
    <n v="0"/>
    <n v="0"/>
    <n v="62.3"/>
    <n v="92"/>
    <n v="10.59"/>
    <n v="1"/>
    <x v="0"/>
  </r>
  <r>
    <s v="FL"/>
    <x v="3"/>
    <n v="408"/>
    <n v="1"/>
    <n v="31"/>
    <n v="228.6"/>
    <n v="88"/>
    <n v="38.86"/>
    <n v="3"/>
    <x v="0"/>
  </r>
  <r>
    <s v="WV"/>
    <x v="7"/>
    <n v="510"/>
    <n v="0"/>
    <n v="0"/>
    <n v="228.1"/>
    <n v="121"/>
    <n v="38.78"/>
    <n v="2"/>
    <x v="1"/>
  </r>
  <r>
    <s v="SD"/>
    <x v="2"/>
    <n v="415"/>
    <n v="1"/>
    <n v="36"/>
    <n v="309.89999999999998"/>
    <n v="90"/>
    <n v="52.68"/>
    <n v="1"/>
    <x v="0"/>
  </r>
  <r>
    <s v="OR"/>
    <x v="0"/>
    <n v="408"/>
    <n v="0"/>
    <n v="0"/>
    <n v="149.80000000000001"/>
    <n v="112"/>
    <n v="25.47"/>
    <n v="2"/>
    <x v="0"/>
  </r>
  <r>
    <s v="CO"/>
    <x v="13"/>
    <n v="408"/>
    <n v="1"/>
    <n v="30"/>
    <n v="183.8"/>
    <n v="76"/>
    <n v="31.25"/>
    <n v="1"/>
    <x v="0"/>
  </r>
  <r>
    <s v="CT"/>
    <x v="1"/>
    <n v="408"/>
    <n v="1"/>
    <n v="21"/>
    <n v="186.7"/>
    <n v="108"/>
    <n v="31.74"/>
    <n v="1"/>
    <x v="0"/>
  </r>
  <r>
    <s v="IN"/>
    <x v="15"/>
    <n v="415"/>
    <n v="0"/>
    <n v="0"/>
    <n v="209.4"/>
    <n v="151"/>
    <n v="35.6"/>
    <n v="1"/>
    <x v="1"/>
  </r>
  <r>
    <s v="PA"/>
    <x v="18"/>
    <n v="415"/>
    <n v="1"/>
    <n v="25"/>
    <n v="223.2"/>
    <n v="77"/>
    <n v="37.94"/>
    <n v="3"/>
    <x v="0"/>
  </r>
  <r>
    <s v="NM"/>
    <x v="12"/>
    <n v="415"/>
    <n v="0"/>
    <n v="0"/>
    <n v="164.2"/>
    <n v="109"/>
    <n v="27.91"/>
    <n v="1"/>
    <x v="0"/>
  </r>
  <r>
    <s v="ME"/>
    <x v="12"/>
    <n v="408"/>
    <n v="0"/>
    <n v="0"/>
    <n v="150.5"/>
    <n v="75"/>
    <n v="25.59"/>
    <n v="1"/>
    <x v="0"/>
  </r>
  <r>
    <s v="SD"/>
    <x v="24"/>
    <n v="510"/>
    <n v="0"/>
    <n v="0"/>
    <n v="234.2"/>
    <n v="128"/>
    <n v="39.81"/>
    <n v="0"/>
    <x v="1"/>
  </r>
  <r>
    <s v="AR"/>
    <x v="14"/>
    <n v="408"/>
    <n v="0"/>
    <n v="0"/>
    <n v="55.3"/>
    <n v="102"/>
    <n v="9.4"/>
    <n v="1"/>
    <x v="0"/>
  </r>
  <r>
    <s v="TX"/>
    <x v="0"/>
    <n v="408"/>
    <n v="0"/>
    <n v="0"/>
    <n v="221.8"/>
    <n v="97"/>
    <n v="37.71"/>
    <n v="1"/>
    <x v="0"/>
  </r>
  <r>
    <s v="NH"/>
    <x v="2"/>
    <n v="415"/>
    <n v="0"/>
    <n v="0"/>
    <n v="169.6"/>
    <n v="85"/>
    <n v="28.83"/>
    <n v="1"/>
    <x v="0"/>
  </r>
  <r>
    <s v="OK"/>
    <x v="9"/>
    <n v="408"/>
    <n v="0"/>
    <n v="0"/>
    <n v="89.7"/>
    <n v="118"/>
    <n v="15.25"/>
    <n v="5"/>
    <x v="1"/>
  </r>
  <r>
    <s v="WI"/>
    <x v="0"/>
    <n v="408"/>
    <n v="1"/>
    <n v="14"/>
    <n v="80.2"/>
    <n v="81"/>
    <n v="13.63"/>
    <n v="1"/>
    <x v="0"/>
  </r>
  <r>
    <s v="PA"/>
    <x v="2"/>
    <n v="408"/>
    <n v="0"/>
    <n v="0"/>
    <n v="125.7"/>
    <n v="96"/>
    <n v="21.37"/>
    <n v="1"/>
    <x v="0"/>
  </r>
  <r>
    <s v="OK"/>
    <x v="10"/>
    <n v="510"/>
    <n v="0"/>
    <n v="0"/>
    <n v="176.3"/>
    <n v="85"/>
    <n v="29.97"/>
    <n v="2"/>
    <x v="0"/>
  </r>
  <r>
    <s v="ME"/>
    <x v="4"/>
    <n v="510"/>
    <n v="1"/>
    <n v="29"/>
    <n v="207.2"/>
    <n v="111"/>
    <n v="35.22"/>
    <n v="2"/>
    <x v="0"/>
  </r>
  <r>
    <s v="WV"/>
    <x v="10"/>
    <n v="415"/>
    <n v="0"/>
    <n v="0"/>
    <n v="205.7"/>
    <n v="138"/>
    <n v="34.97"/>
    <n v="2"/>
    <x v="0"/>
  </r>
  <r>
    <s v="MN"/>
    <x v="14"/>
    <n v="510"/>
    <n v="0"/>
    <n v="0"/>
    <n v="157.5"/>
    <n v="70"/>
    <n v="26.78"/>
    <n v="3"/>
    <x v="0"/>
  </r>
  <r>
    <s v="NY"/>
    <x v="12"/>
    <n v="408"/>
    <n v="0"/>
    <n v="0"/>
    <n v="160.4"/>
    <n v="68"/>
    <n v="27.27"/>
    <n v="2"/>
    <x v="0"/>
  </r>
  <r>
    <s v="OH"/>
    <x v="10"/>
    <n v="510"/>
    <n v="1"/>
    <n v="46"/>
    <n v="214.1"/>
    <n v="62"/>
    <n v="36.4"/>
    <n v="0"/>
    <x v="0"/>
  </r>
  <r>
    <s v="MI"/>
    <x v="0"/>
    <n v="510"/>
    <n v="0"/>
    <n v="0"/>
    <n v="102.6"/>
    <n v="89"/>
    <n v="17.440000000000001"/>
    <n v="2"/>
    <x v="0"/>
  </r>
  <r>
    <s v="WV"/>
    <x v="12"/>
    <n v="510"/>
    <n v="0"/>
    <n v="0"/>
    <n v="202.8"/>
    <n v="109"/>
    <n v="34.479999999999997"/>
    <n v="1"/>
    <x v="0"/>
  </r>
  <r>
    <s v="MI"/>
    <x v="14"/>
    <n v="415"/>
    <n v="0"/>
    <n v="0"/>
    <n v="57.5"/>
    <n v="95"/>
    <n v="9.7799999999999994"/>
    <n v="3"/>
    <x v="0"/>
  </r>
  <r>
    <s v="NM"/>
    <x v="18"/>
    <n v="415"/>
    <n v="0"/>
    <n v="0"/>
    <n v="169.9"/>
    <n v="144"/>
    <n v="28.88"/>
    <n v="1"/>
    <x v="0"/>
  </r>
  <r>
    <s v="MO"/>
    <x v="6"/>
    <n v="415"/>
    <n v="0"/>
    <n v="0"/>
    <n v="335.5"/>
    <n v="77"/>
    <n v="57.04"/>
    <n v="2"/>
    <x v="1"/>
  </r>
  <r>
    <s v="RI"/>
    <x v="21"/>
    <n v="415"/>
    <n v="0"/>
    <n v="0"/>
    <n v="139.5"/>
    <n v="119"/>
    <n v="23.72"/>
    <n v="0"/>
    <x v="0"/>
  </r>
  <r>
    <s v="NC"/>
    <x v="18"/>
    <n v="415"/>
    <n v="1"/>
    <n v="29"/>
    <n v="142.30000000000001"/>
    <n v="107"/>
    <n v="24.19"/>
    <n v="1"/>
    <x v="0"/>
  </r>
  <r>
    <s v="WY"/>
    <x v="0"/>
    <n v="415"/>
    <n v="0"/>
    <n v="0"/>
    <n v="187.8"/>
    <n v="94"/>
    <n v="31.93"/>
    <n v="0"/>
    <x v="0"/>
  </r>
  <r>
    <s v="KY"/>
    <x v="8"/>
    <n v="415"/>
    <n v="0"/>
    <n v="0"/>
    <n v="193.7"/>
    <n v="83"/>
    <n v="32.93"/>
    <n v="1"/>
    <x v="0"/>
  </r>
  <r>
    <s v="OR"/>
    <x v="10"/>
    <n v="510"/>
    <n v="0"/>
    <n v="0"/>
    <n v="156.4"/>
    <n v="108"/>
    <n v="26.59"/>
    <n v="4"/>
    <x v="0"/>
  </r>
  <r>
    <s v="NV"/>
    <x v="4"/>
    <n v="415"/>
    <n v="1"/>
    <n v="29"/>
    <n v="220.7"/>
    <n v="82"/>
    <n v="37.520000000000003"/>
    <n v="1"/>
    <x v="1"/>
  </r>
  <r>
    <s v="DC"/>
    <x v="3"/>
    <n v="408"/>
    <n v="1"/>
    <n v="37"/>
    <n v="239.8"/>
    <n v="110"/>
    <n v="40.770000000000003"/>
    <n v="2"/>
    <x v="0"/>
  </r>
  <r>
    <s v="UT"/>
    <x v="6"/>
    <n v="510"/>
    <n v="1"/>
    <n v="43"/>
    <n v="172"/>
    <n v="111"/>
    <n v="29.24"/>
    <n v="1"/>
    <x v="0"/>
  </r>
  <r>
    <s v="WA"/>
    <x v="18"/>
    <n v="408"/>
    <n v="1"/>
    <n v="35"/>
    <n v="128.19999999999999"/>
    <n v="138"/>
    <n v="21.79"/>
    <n v="2"/>
    <x v="0"/>
  </r>
  <r>
    <s v="FL"/>
    <x v="1"/>
    <n v="510"/>
    <n v="0"/>
    <n v="0"/>
    <n v="130.19999999999999"/>
    <n v="119"/>
    <n v="22.13"/>
    <n v="3"/>
    <x v="0"/>
  </r>
  <r>
    <s v="VA"/>
    <x v="12"/>
    <n v="510"/>
    <n v="0"/>
    <n v="0"/>
    <n v="195.4"/>
    <n v="107"/>
    <n v="33.22"/>
    <n v="1"/>
    <x v="0"/>
  </r>
  <r>
    <s v="KS"/>
    <x v="6"/>
    <n v="415"/>
    <n v="0"/>
    <n v="0"/>
    <n v="293.3"/>
    <n v="79"/>
    <n v="49.86"/>
    <n v="0"/>
    <x v="1"/>
  </r>
  <r>
    <s v="KS"/>
    <x v="3"/>
    <n v="415"/>
    <n v="0"/>
    <n v="0"/>
    <n v="191.3"/>
    <n v="89"/>
    <n v="32.520000000000003"/>
    <n v="1"/>
    <x v="0"/>
  </r>
  <r>
    <s v="ME"/>
    <x v="18"/>
    <n v="408"/>
    <n v="1"/>
    <n v="33"/>
    <n v="209.6"/>
    <n v="68"/>
    <n v="35.630000000000003"/>
    <n v="2"/>
    <x v="0"/>
  </r>
  <r>
    <s v="LA"/>
    <x v="7"/>
    <n v="415"/>
    <n v="0"/>
    <n v="0"/>
    <n v="215.7"/>
    <n v="140"/>
    <n v="36.67"/>
    <n v="3"/>
    <x v="0"/>
  </r>
  <r>
    <s v="DC"/>
    <x v="8"/>
    <n v="415"/>
    <n v="0"/>
    <n v="0"/>
    <n v="161.4"/>
    <n v="110"/>
    <n v="27.44"/>
    <n v="0"/>
    <x v="0"/>
  </r>
  <r>
    <s v="TX"/>
    <x v="10"/>
    <n v="510"/>
    <n v="0"/>
    <n v="0"/>
    <n v="144.19999999999999"/>
    <n v="91"/>
    <n v="24.51"/>
    <n v="3"/>
    <x v="0"/>
  </r>
  <r>
    <s v="NJ"/>
    <x v="9"/>
    <n v="408"/>
    <n v="1"/>
    <n v="37"/>
    <n v="220.2"/>
    <n v="109"/>
    <n v="37.43"/>
    <n v="0"/>
    <x v="1"/>
  </r>
  <r>
    <s v="DE"/>
    <x v="10"/>
    <n v="510"/>
    <n v="0"/>
    <n v="0"/>
    <n v="256.2"/>
    <n v="105"/>
    <n v="43.55"/>
    <n v="4"/>
    <x v="0"/>
  </r>
  <r>
    <s v="VT"/>
    <x v="18"/>
    <n v="415"/>
    <n v="0"/>
    <n v="0"/>
    <n v="112.7"/>
    <n v="119"/>
    <n v="19.16"/>
    <n v="1"/>
    <x v="0"/>
  </r>
  <r>
    <s v="TX"/>
    <x v="22"/>
    <n v="408"/>
    <n v="0"/>
    <n v="0"/>
    <n v="194.8"/>
    <n v="107"/>
    <n v="33.119999999999997"/>
    <n v="0"/>
    <x v="0"/>
  </r>
  <r>
    <s v="MT"/>
    <x v="14"/>
    <n v="415"/>
    <n v="0"/>
    <n v="0"/>
    <n v="100.8"/>
    <n v="112"/>
    <n v="17.14"/>
    <n v="0"/>
    <x v="0"/>
  </r>
  <r>
    <s v="ND"/>
    <x v="4"/>
    <n v="408"/>
    <n v="1"/>
    <n v="22"/>
    <n v="82.5"/>
    <n v="97"/>
    <n v="14.03"/>
    <n v="3"/>
    <x v="0"/>
  </r>
  <r>
    <s v="NJ"/>
    <x v="8"/>
    <n v="415"/>
    <n v="1"/>
    <n v="34"/>
    <n v="146.4"/>
    <n v="104"/>
    <n v="24.89"/>
    <n v="2"/>
    <x v="0"/>
  </r>
  <r>
    <s v="MO"/>
    <x v="7"/>
    <n v="408"/>
    <n v="0"/>
    <n v="0"/>
    <n v="177.9"/>
    <n v="129"/>
    <n v="30.24"/>
    <n v="2"/>
    <x v="0"/>
  </r>
  <r>
    <s v="CO"/>
    <x v="2"/>
    <n v="510"/>
    <n v="1"/>
    <n v="27"/>
    <n v="153.5"/>
    <n v="84"/>
    <n v="26.1"/>
    <n v="5"/>
    <x v="0"/>
  </r>
  <r>
    <s v="KS"/>
    <x v="13"/>
    <n v="408"/>
    <n v="0"/>
    <n v="0"/>
    <n v="150.69999999999999"/>
    <n v="105"/>
    <n v="25.62"/>
    <n v="1"/>
    <x v="0"/>
  </r>
  <r>
    <s v="NC"/>
    <x v="7"/>
    <n v="408"/>
    <n v="1"/>
    <n v="19"/>
    <n v="180.1"/>
    <n v="106"/>
    <n v="30.62"/>
    <n v="0"/>
    <x v="0"/>
  </r>
  <r>
    <s v="MT"/>
    <x v="3"/>
    <n v="415"/>
    <n v="1"/>
    <n v="31"/>
    <n v="265.3"/>
    <n v="94"/>
    <n v="45.1"/>
    <n v="1"/>
    <x v="0"/>
  </r>
  <r>
    <s v="DE"/>
    <x v="7"/>
    <n v="415"/>
    <n v="0"/>
    <n v="0"/>
    <n v="128.6"/>
    <n v="83"/>
    <n v="21.86"/>
    <n v="0"/>
    <x v="0"/>
  </r>
  <r>
    <s v="ND"/>
    <x v="0"/>
    <n v="415"/>
    <n v="0"/>
    <n v="0"/>
    <n v="161.5"/>
    <n v="92"/>
    <n v="27.46"/>
    <n v="2"/>
    <x v="0"/>
  </r>
  <r>
    <s v="VA"/>
    <x v="14"/>
    <n v="408"/>
    <n v="0"/>
    <n v="0"/>
    <n v="165.3"/>
    <n v="120"/>
    <n v="28.1"/>
    <n v="1"/>
    <x v="0"/>
  </r>
  <r>
    <s v="IL"/>
    <x v="22"/>
    <n v="415"/>
    <n v="0"/>
    <n v="0"/>
    <n v="195"/>
    <n v="92"/>
    <n v="33.15"/>
    <n v="0"/>
    <x v="0"/>
  </r>
  <r>
    <s v="OK"/>
    <x v="0"/>
    <n v="415"/>
    <n v="0"/>
    <n v="0"/>
    <n v="213.8"/>
    <n v="79"/>
    <n v="36.35"/>
    <n v="0"/>
    <x v="0"/>
  </r>
  <r>
    <s v="CO"/>
    <x v="13"/>
    <n v="510"/>
    <n v="1"/>
    <n v="24"/>
    <n v="205.5"/>
    <n v="114"/>
    <n v="34.94"/>
    <n v="1"/>
    <x v="0"/>
  </r>
  <r>
    <s v="MT"/>
    <x v="13"/>
    <n v="415"/>
    <n v="1"/>
    <n v="22"/>
    <n v="252.9"/>
    <n v="112"/>
    <n v="42.99"/>
    <n v="3"/>
    <x v="0"/>
  </r>
  <r>
    <s v="ME"/>
    <x v="14"/>
    <n v="415"/>
    <n v="0"/>
    <n v="0"/>
    <n v="192"/>
    <n v="91"/>
    <n v="32.64"/>
    <n v="1"/>
    <x v="0"/>
  </r>
  <r>
    <s v="WI"/>
    <x v="12"/>
    <n v="415"/>
    <n v="1"/>
    <n v="39"/>
    <n v="69.099999999999994"/>
    <n v="122"/>
    <n v="11.75"/>
    <n v="0"/>
    <x v="0"/>
  </r>
  <r>
    <s v="MO"/>
    <x v="20"/>
    <n v="408"/>
    <n v="0"/>
    <n v="0"/>
    <n v="261.7"/>
    <n v="97"/>
    <n v="44.49"/>
    <n v="3"/>
    <x v="1"/>
  </r>
  <r>
    <s v="NY"/>
    <x v="21"/>
    <n v="415"/>
    <n v="0"/>
    <n v="0"/>
    <n v="235.5"/>
    <n v="81"/>
    <n v="40.04"/>
    <n v="2"/>
    <x v="0"/>
  </r>
  <r>
    <s v="CT"/>
    <x v="18"/>
    <n v="408"/>
    <n v="0"/>
    <n v="0"/>
    <n v="213.4"/>
    <n v="100"/>
    <n v="36.28"/>
    <n v="1"/>
    <x v="0"/>
  </r>
  <r>
    <s v="WY"/>
    <x v="13"/>
    <n v="415"/>
    <n v="1"/>
    <n v="22"/>
    <n v="263.8"/>
    <n v="65"/>
    <n v="44.85"/>
    <n v="3"/>
    <x v="0"/>
  </r>
  <r>
    <s v="CA"/>
    <x v="12"/>
    <n v="510"/>
    <n v="1"/>
    <n v="31"/>
    <n v="183.4"/>
    <n v="126"/>
    <n v="31.18"/>
    <n v="1"/>
    <x v="0"/>
  </r>
  <r>
    <s v="CA"/>
    <x v="17"/>
    <n v="510"/>
    <n v="0"/>
    <n v="0"/>
    <n v="157.6"/>
    <n v="85"/>
    <n v="26.79"/>
    <n v="5"/>
    <x v="1"/>
  </r>
  <r>
    <s v="MN"/>
    <x v="0"/>
    <n v="415"/>
    <n v="0"/>
    <n v="0"/>
    <n v="175.6"/>
    <n v="147"/>
    <n v="29.85"/>
    <n v="0"/>
    <x v="0"/>
  </r>
  <r>
    <s v="AK"/>
    <x v="1"/>
    <n v="415"/>
    <n v="0"/>
    <n v="0"/>
    <n v="242.5"/>
    <n v="101"/>
    <n v="41.23"/>
    <n v="2"/>
    <x v="0"/>
  </r>
  <r>
    <s v="VA"/>
    <x v="14"/>
    <n v="415"/>
    <n v="0"/>
    <n v="0"/>
    <n v="151"/>
    <n v="102"/>
    <n v="25.67"/>
    <n v="0"/>
    <x v="0"/>
  </r>
  <r>
    <s v="CO"/>
    <x v="3"/>
    <n v="415"/>
    <n v="0"/>
    <n v="0"/>
    <n v="138.1"/>
    <n v="103"/>
    <n v="23.48"/>
    <n v="1"/>
    <x v="0"/>
  </r>
  <r>
    <s v="MT"/>
    <x v="10"/>
    <n v="408"/>
    <n v="0"/>
    <n v="0"/>
    <n v="264.7"/>
    <n v="69"/>
    <n v="45"/>
    <n v="1"/>
    <x v="1"/>
  </r>
  <r>
    <s v="SD"/>
    <x v="12"/>
    <n v="408"/>
    <n v="1"/>
    <n v="31"/>
    <n v="282.3"/>
    <n v="70"/>
    <n v="47.99"/>
    <n v="1"/>
    <x v="0"/>
  </r>
  <r>
    <s v="VT"/>
    <x v="8"/>
    <n v="415"/>
    <n v="0"/>
    <n v="0"/>
    <n v="197.1"/>
    <n v="126"/>
    <n v="33.51"/>
    <n v="3"/>
    <x v="0"/>
  </r>
  <r>
    <s v="ND"/>
    <x v="1"/>
    <n v="408"/>
    <n v="0"/>
    <n v="0"/>
    <n v="205.3"/>
    <n v="95"/>
    <n v="34.9"/>
    <n v="1"/>
    <x v="0"/>
  </r>
  <r>
    <s v="GA"/>
    <x v="12"/>
    <n v="415"/>
    <n v="1"/>
    <n v="22"/>
    <n v="181.8"/>
    <n v="110"/>
    <n v="30.91"/>
    <n v="2"/>
    <x v="0"/>
  </r>
  <r>
    <s v="OR"/>
    <x v="1"/>
    <n v="415"/>
    <n v="0"/>
    <n v="0"/>
    <n v="252"/>
    <n v="120"/>
    <n v="42.84"/>
    <n v="2"/>
    <x v="0"/>
  </r>
  <r>
    <s v="WY"/>
    <x v="3"/>
    <n v="415"/>
    <n v="0"/>
    <n v="0"/>
    <n v="231.2"/>
    <n v="135"/>
    <n v="39.299999999999997"/>
    <n v="1"/>
    <x v="0"/>
  </r>
  <r>
    <s v="GA"/>
    <x v="4"/>
    <n v="415"/>
    <n v="1"/>
    <n v="33"/>
    <n v="200.1"/>
    <n v="108"/>
    <n v="34.020000000000003"/>
    <n v="0"/>
    <x v="0"/>
  </r>
  <r>
    <s v="WV"/>
    <x v="6"/>
    <n v="408"/>
    <n v="1"/>
    <n v="26"/>
    <n v="266.7"/>
    <n v="109"/>
    <n v="45.34"/>
    <n v="1"/>
    <x v="0"/>
  </r>
  <r>
    <s v="IL"/>
    <x v="8"/>
    <n v="408"/>
    <n v="0"/>
    <n v="0"/>
    <n v="175.3"/>
    <n v="106"/>
    <n v="29.8"/>
    <n v="0"/>
    <x v="0"/>
  </r>
  <r>
    <s v="CO"/>
    <x v="2"/>
    <n v="408"/>
    <n v="0"/>
    <n v="0"/>
    <n v="125.1"/>
    <n v="99"/>
    <n v="21.27"/>
    <n v="3"/>
    <x v="0"/>
  </r>
  <r>
    <s v="DE"/>
    <x v="1"/>
    <n v="415"/>
    <n v="0"/>
    <n v="0"/>
    <n v="176.8"/>
    <n v="90"/>
    <n v="30.06"/>
    <n v="1"/>
    <x v="0"/>
  </r>
  <r>
    <s v="LA"/>
    <x v="18"/>
    <n v="415"/>
    <n v="0"/>
    <n v="0"/>
    <n v="241.9"/>
    <n v="101"/>
    <n v="41.12"/>
    <n v="1"/>
    <x v="0"/>
  </r>
  <r>
    <s v="IN"/>
    <x v="12"/>
    <n v="408"/>
    <n v="0"/>
    <n v="0"/>
    <n v="217.1"/>
    <n v="99"/>
    <n v="36.909999999999997"/>
    <n v="1"/>
    <x v="0"/>
  </r>
  <r>
    <s v="NY"/>
    <x v="7"/>
    <n v="510"/>
    <n v="0"/>
    <n v="0"/>
    <n v="195.4"/>
    <n v="110"/>
    <n v="33.22"/>
    <n v="0"/>
    <x v="0"/>
  </r>
  <r>
    <s v="TX"/>
    <x v="19"/>
    <n v="415"/>
    <n v="0"/>
    <n v="0"/>
    <n v="222.4"/>
    <n v="78"/>
    <n v="37.81"/>
    <n v="1"/>
    <x v="1"/>
  </r>
  <r>
    <s v="KS"/>
    <x v="8"/>
    <n v="510"/>
    <n v="0"/>
    <n v="0"/>
    <n v="189.5"/>
    <n v="90"/>
    <n v="32.22"/>
    <n v="1"/>
    <x v="0"/>
  </r>
  <r>
    <s v="WV"/>
    <x v="2"/>
    <n v="415"/>
    <n v="0"/>
    <n v="0"/>
    <n v="123.1"/>
    <n v="100"/>
    <n v="20.93"/>
    <n v="0"/>
    <x v="0"/>
  </r>
  <r>
    <s v="NE"/>
    <x v="12"/>
    <n v="415"/>
    <n v="1"/>
    <n v="38"/>
    <n v="256.7"/>
    <n v="98"/>
    <n v="43.64"/>
    <n v="3"/>
    <x v="0"/>
  </r>
  <r>
    <s v="ND"/>
    <x v="8"/>
    <n v="408"/>
    <n v="0"/>
    <n v="0"/>
    <n v="159.1"/>
    <n v="94"/>
    <n v="27.05"/>
    <n v="1"/>
    <x v="0"/>
  </r>
  <r>
    <s v="AK"/>
    <x v="5"/>
    <n v="408"/>
    <n v="0"/>
    <n v="0"/>
    <n v="100.1"/>
    <n v="90"/>
    <n v="17.02"/>
    <n v="3"/>
    <x v="0"/>
  </r>
  <r>
    <s v="CO"/>
    <x v="1"/>
    <n v="415"/>
    <n v="1"/>
    <n v="32"/>
    <n v="30.9"/>
    <n v="113"/>
    <n v="5.25"/>
    <n v="1"/>
    <x v="0"/>
  </r>
  <r>
    <s v="ME"/>
    <x v="3"/>
    <n v="415"/>
    <n v="0"/>
    <n v="0"/>
    <n v="223.2"/>
    <n v="76"/>
    <n v="37.94"/>
    <n v="3"/>
    <x v="0"/>
  </r>
  <r>
    <s v="SC"/>
    <x v="3"/>
    <n v="510"/>
    <n v="0"/>
    <n v="0"/>
    <n v="187.4"/>
    <n v="101"/>
    <n v="31.86"/>
    <n v="1"/>
    <x v="0"/>
  </r>
  <r>
    <s v="CO"/>
    <x v="14"/>
    <n v="415"/>
    <n v="0"/>
    <n v="0"/>
    <n v="277.5"/>
    <n v="104"/>
    <n v="47.18"/>
    <n v="1"/>
    <x v="0"/>
  </r>
  <r>
    <s v="MS"/>
    <x v="22"/>
    <n v="510"/>
    <n v="0"/>
    <n v="0"/>
    <n v="147.19999999999999"/>
    <n v="119"/>
    <n v="25.02"/>
    <n v="1"/>
    <x v="0"/>
  </r>
  <r>
    <s v="NE"/>
    <x v="2"/>
    <n v="408"/>
    <n v="0"/>
    <n v="0"/>
    <n v="185.8"/>
    <n v="36"/>
    <n v="31.59"/>
    <n v="4"/>
    <x v="0"/>
  </r>
  <r>
    <s v="NJ"/>
    <x v="2"/>
    <n v="510"/>
    <n v="1"/>
    <n v="29"/>
    <n v="155.4"/>
    <n v="110"/>
    <n v="26.42"/>
    <n v="3"/>
    <x v="0"/>
  </r>
  <r>
    <s v="WI"/>
    <x v="5"/>
    <n v="510"/>
    <n v="0"/>
    <n v="0"/>
    <n v="154.19999999999999"/>
    <n v="91"/>
    <n v="26.21"/>
    <n v="6"/>
    <x v="0"/>
  </r>
  <r>
    <s v="MT"/>
    <x v="3"/>
    <n v="415"/>
    <n v="0"/>
    <n v="0"/>
    <n v="97.6"/>
    <n v="98"/>
    <n v="16.59"/>
    <n v="1"/>
    <x v="0"/>
  </r>
  <r>
    <s v="AR"/>
    <x v="3"/>
    <n v="415"/>
    <n v="0"/>
    <n v="0"/>
    <n v="178.8"/>
    <n v="94"/>
    <n v="30.4"/>
    <n v="1"/>
    <x v="0"/>
  </r>
  <r>
    <s v="WA"/>
    <x v="10"/>
    <n v="408"/>
    <n v="0"/>
    <n v="0"/>
    <n v="149.30000000000001"/>
    <n v="104"/>
    <n v="25.38"/>
    <n v="0"/>
    <x v="0"/>
  </r>
  <r>
    <s v="NH"/>
    <x v="2"/>
    <n v="415"/>
    <n v="0"/>
    <n v="0"/>
    <n v="206"/>
    <n v="89"/>
    <n v="35.020000000000003"/>
    <n v="0"/>
    <x v="0"/>
  </r>
  <r>
    <s v="IA"/>
    <x v="2"/>
    <n v="415"/>
    <n v="0"/>
    <n v="0"/>
    <n v="216.8"/>
    <n v="86"/>
    <n v="36.86"/>
    <n v="0"/>
    <x v="0"/>
  </r>
  <r>
    <s v="WV"/>
    <x v="10"/>
    <n v="415"/>
    <n v="0"/>
    <n v="0"/>
    <n v="103.3"/>
    <n v="110"/>
    <n v="17.559999999999999"/>
    <n v="0"/>
    <x v="0"/>
  </r>
  <r>
    <s v="RI"/>
    <x v="18"/>
    <n v="415"/>
    <n v="0"/>
    <n v="0"/>
    <n v="139.4"/>
    <n v="95"/>
    <n v="23.7"/>
    <n v="0"/>
    <x v="0"/>
  </r>
  <r>
    <s v="KS"/>
    <x v="0"/>
    <n v="415"/>
    <n v="0"/>
    <n v="0"/>
    <n v="191.2"/>
    <n v="110"/>
    <n v="32.5"/>
    <n v="1"/>
    <x v="0"/>
  </r>
  <r>
    <s v="MT"/>
    <x v="12"/>
    <n v="510"/>
    <n v="1"/>
    <n v="23"/>
    <n v="160"/>
    <n v="104"/>
    <n v="27.2"/>
    <n v="1"/>
    <x v="0"/>
  </r>
  <r>
    <s v="MO"/>
    <x v="12"/>
    <n v="510"/>
    <n v="0"/>
    <n v="0"/>
    <n v="221.7"/>
    <n v="95"/>
    <n v="37.69"/>
    <n v="3"/>
    <x v="0"/>
  </r>
  <r>
    <s v="CO"/>
    <x v="2"/>
    <n v="415"/>
    <n v="0"/>
    <n v="0"/>
    <n v="215.6"/>
    <n v="78"/>
    <n v="36.65"/>
    <n v="1"/>
    <x v="0"/>
  </r>
  <r>
    <s v="CT"/>
    <x v="12"/>
    <n v="510"/>
    <n v="1"/>
    <n v="42"/>
    <n v="165.3"/>
    <n v="97"/>
    <n v="28.1"/>
    <n v="3"/>
    <x v="0"/>
  </r>
  <r>
    <s v="ID"/>
    <x v="22"/>
    <n v="415"/>
    <n v="1"/>
    <n v="32"/>
    <n v="94.7"/>
    <n v="111"/>
    <n v="16.100000000000001"/>
    <n v="2"/>
    <x v="0"/>
  </r>
  <r>
    <s v="DC"/>
    <x v="18"/>
    <n v="510"/>
    <n v="0"/>
    <n v="0"/>
    <n v="203.2"/>
    <n v="81"/>
    <n v="34.54"/>
    <n v="2"/>
    <x v="0"/>
  </r>
  <r>
    <s v="TN"/>
    <x v="0"/>
    <n v="510"/>
    <n v="0"/>
    <n v="0"/>
    <n v="195.3"/>
    <n v="70"/>
    <n v="33.200000000000003"/>
    <n v="3"/>
    <x v="0"/>
  </r>
  <r>
    <s v="MO"/>
    <x v="18"/>
    <n v="415"/>
    <n v="0"/>
    <n v="0"/>
    <n v="114.4"/>
    <n v="104"/>
    <n v="19.45"/>
    <n v="2"/>
    <x v="0"/>
  </r>
  <r>
    <s v="VA"/>
    <x v="7"/>
    <n v="415"/>
    <n v="0"/>
    <n v="0"/>
    <n v="222.8"/>
    <n v="101"/>
    <n v="37.880000000000003"/>
    <n v="2"/>
    <x v="0"/>
  </r>
  <r>
    <s v="SD"/>
    <x v="0"/>
    <n v="415"/>
    <n v="1"/>
    <n v="22"/>
    <n v="175.9"/>
    <n v="70"/>
    <n v="29.9"/>
    <n v="2"/>
    <x v="0"/>
  </r>
  <r>
    <s v="WV"/>
    <x v="26"/>
    <n v="510"/>
    <n v="0"/>
    <n v="0"/>
    <n v="249.9"/>
    <n v="95"/>
    <n v="42.48"/>
    <n v="1"/>
    <x v="1"/>
  </r>
  <r>
    <s v="GA"/>
    <x v="14"/>
    <n v="408"/>
    <n v="1"/>
    <n v="30"/>
    <n v="234.5"/>
    <n v="130"/>
    <n v="39.869999999999997"/>
    <n v="2"/>
    <x v="0"/>
  </r>
  <r>
    <s v="AZ"/>
    <x v="3"/>
    <n v="415"/>
    <n v="0"/>
    <n v="0"/>
    <n v="210.7"/>
    <n v="116"/>
    <n v="35.82"/>
    <n v="1"/>
    <x v="0"/>
  </r>
  <r>
    <s v="AK"/>
    <x v="18"/>
    <n v="408"/>
    <n v="0"/>
    <n v="0"/>
    <n v="182.3"/>
    <n v="124"/>
    <n v="30.99"/>
    <n v="1"/>
    <x v="0"/>
  </r>
  <r>
    <s v="AK"/>
    <x v="13"/>
    <n v="510"/>
    <n v="0"/>
    <n v="0"/>
    <n v="190.3"/>
    <n v="88"/>
    <n v="32.35"/>
    <n v="2"/>
    <x v="0"/>
  </r>
  <r>
    <s v="CT"/>
    <x v="2"/>
    <n v="415"/>
    <n v="1"/>
    <n v="38"/>
    <n v="177.1"/>
    <n v="88"/>
    <n v="30.11"/>
    <n v="0"/>
    <x v="0"/>
  </r>
  <r>
    <s v="UT"/>
    <x v="20"/>
    <n v="510"/>
    <n v="1"/>
    <n v="36"/>
    <n v="87.2"/>
    <n v="92"/>
    <n v="14.82"/>
    <n v="6"/>
    <x v="1"/>
  </r>
  <r>
    <s v="KY"/>
    <x v="12"/>
    <n v="415"/>
    <n v="0"/>
    <n v="0"/>
    <n v="215.6"/>
    <n v="96"/>
    <n v="36.65"/>
    <n v="1"/>
    <x v="0"/>
  </r>
  <r>
    <s v="OR"/>
    <x v="12"/>
    <n v="510"/>
    <n v="1"/>
    <n v="36"/>
    <n v="192.8"/>
    <n v="103"/>
    <n v="32.78"/>
    <n v="1"/>
    <x v="0"/>
  </r>
  <r>
    <s v="TN"/>
    <x v="0"/>
    <n v="510"/>
    <n v="0"/>
    <n v="0"/>
    <n v="149.30000000000001"/>
    <n v="100"/>
    <n v="25.38"/>
    <n v="2"/>
    <x v="0"/>
  </r>
  <r>
    <s v="WV"/>
    <x v="12"/>
    <n v="408"/>
    <n v="0"/>
    <n v="0"/>
    <n v="143.69999999999999"/>
    <n v="116"/>
    <n v="24.43"/>
    <n v="1"/>
    <x v="0"/>
  </r>
  <r>
    <s v="NJ"/>
    <x v="11"/>
    <n v="415"/>
    <n v="0"/>
    <n v="0"/>
    <n v="224.8"/>
    <n v="111"/>
    <n v="38.22"/>
    <n v="1"/>
    <x v="0"/>
  </r>
  <r>
    <s v="MS"/>
    <x v="9"/>
    <n v="510"/>
    <n v="1"/>
    <n v="39"/>
    <n v="261.2"/>
    <n v="122"/>
    <n v="44.4"/>
    <n v="2"/>
    <x v="0"/>
  </r>
  <r>
    <s v="ME"/>
    <x v="2"/>
    <n v="415"/>
    <n v="1"/>
    <n v="26"/>
    <n v="196.5"/>
    <n v="98"/>
    <n v="33.409999999999997"/>
    <n v="0"/>
    <x v="0"/>
  </r>
  <r>
    <s v="WY"/>
    <x v="16"/>
    <n v="510"/>
    <n v="0"/>
    <n v="0"/>
    <n v="271.2"/>
    <n v="105"/>
    <n v="46.1"/>
    <n v="3"/>
    <x v="1"/>
  </r>
  <r>
    <s v="WY"/>
    <x v="10"/>
    <n v="415"/>
    <n v="0"/>
    <n v="0"/>
    <n v="207.2"/>
    <n v="121"/>
    <n v="35.22"/>
    <n v="2"/>
    <x v="0"/>
  </r>
  <r>
    <s v="IN"/>
    <x v="14"/>
    <n v="510"/>
    <n v="0"/>
    <n v="0"/>
    <n v="300.39999999999998"/>
    <n v="94"/>
    <n v="51.07"/>
    <n v="2"/>
    <x v="0"/>
  </r>
  <r>
    <s v="NJ"/>
    <x v="12"/>
    <n v="415"/>
    <n v="1"/>
    <n v="20"/>
    <n v="187.5"/>
    <n v="110"/>
    <n v="31.88"/>
    <n v="1"/>
    <x v="0"/>
  </r>
  <r>
    <s v="DC"/>
    <x v="10"/>
    <n v="415"/>
    <n v="0"/>
    <n v="0"/>
    <n v="57.1"/>
    <n v="98"/>
    <n v="9.7100000000000009"/>
    <n v="3"/>
    <x v="0"/>
  </r>
  <r>
    <s v="KY"/>
    <x v="20"/>
    <n v="415"/>
    <n v="0"/>
    <n v="0"/>
    <n v="145"/>
    <n v="89"/>
    <n v="24.65"/>
    <n v="2"/>
    <x v="1"/>
  </r>
  <r>
    <s v="MI"/>
    <x v="14"/>
    <n v="510"/>
    <n v="0"/>
    <n v="0"/>
    <n v="190.7"/>
    <n v="72"/>
    <n v="32.42"/>
    <n v="1"/>
    <x v="0"/>
  </r>
  <r>
    <s v="UT"/>
    <x v="8"/>
    <n v="510"/>
    <n v="1"/>
    <n v="20"/>
    <n v="230.6"/>
    <n v="40"/>
    <n v="39.200000000000003"/>
    <n v="1"/>
    <x v="0"/>
  </r>
  <r>
    <s v="NE"/>
    <x v="9"/>
    <n v="415"/>
    <n v="0"/>
    <n v="0"/>
    <n v="34"/>
    <n v="133"/>
    <n v="5.78"/>
    <n v="0"/>
    <x v="0"/>
  </r>
  <r>
    <s v="FL"/>
    <x v="6"/>
    <n v="415"/>
    <n v="1"/>
    <n v="17"/>
    <n v="193.4"/>
    <n v="112"/>
    <n v="32.880000000000003"/>
    <n v="5"/>
    <x v="0"/>
  </r>
  <r>
    <s v="LA"/>
    <x v="8"/>
    <n v="408"/>
    <n v="0"/>
    <n v="0"/>
    <n v="202"/>
    <n v="126"/>
    <n v="34.340000000000003"/>
    <n v="1"/>
    <x v="0"/>
  </r>
  <r>
    <s v="WA"/>
    <x v="18"/>
    <n v="415"/>
    <n v="1"/>
    <n v="26"/>
    <n v="161.30000000000001"/>
    <n v="97"/>
    <n v="27.42"/>
    <n v="1"/>
    <x v="0"/>
  </r>
  <r>
    <s v="MI"/>
    <x v="3"/>
    <n v="415"/>
    <n v="0"/>
    <n v="0"/>
    <n v="150.6"/>
    <n v="85"/>
    <n v="25.6"/>
    <n v="1"/>
    <x v="0"/>
  </r>
  <r>
    <s v="KY"/>
    <x v="12"/>
    <n v="510"/>
    <n v="0"/>
    <n v="0"/>
    <n v="184.6"/>
    <n v="102"/>
    <n v="31.38"/>
    <n v="1"/>
    <x v="0"/>
  </r>
  <r>
    <s v="LA"/>
    <x v="21"/>
    <n v="408"/>
    <n v="0"/>
    <n v="0"/>
    <n v="220.7"/>
    <n v="120"/>
    <n v="37.520000000000003"/>
    <n v="1"/>
    <x v="0"/>
  </r>
  <r>
    <s v="AL"/>
    <x v="2"/>
    <n v="415"/>
    <n v="1"/>
    <n v="32"/>
    <n v="154"/>
    <n v="80"/>
    <n v="26.18"/>
    <n v="3"/>
    <x v="0"/>
  </r>
  <r>
    <s v="MO"/>
    <x v="3"/>
    <n v="415"/>
    <n v="1"/>
    <n v="29"/>
    <n v="121.1"/>
    <n v="116"/>
    <n v="20.59"/>
    <n v="0"/>
    <x v="0"/>
  </r>
  <r>
    <s v="CO"/>
    <x v="8"/>
    <n v="510"/>
    <n v="1"/>
    <n v="23"/>
    <n v="182.1"/>
    <n v="94"/>
    <n v="30.96"/>
    <n v="3"/>
    <x v="0"/>
  </r>
  <r>
    <s v="TX"/>
    <x v="9"/>
    <n v="415"/>
    <n v="0"/>
    <n v="0"/>
    <n v="109.6"/>
    <n v="88"/>
    <n v="18.63"/>
    <n v="2"/>
    <x v="0"/>
  </r>
  <r>
    <s v="NY"/>
    <x v="4"/>
    <n v="415"/>
    <n v="0"/>
    <n v="0"/>
    <n v="209.9"/>
    <n v="105"/>
    <n v="35.68"/>
    <n v="1"/>
    <x v="0"/>
  </r>
  <r>
    <s v="WY"/>
    <x v="18"/>
    <n v="415"/>
    <n v="0"/>
    <n v="0"/>
    <n v="213.9"/>
    <n v="88"/>
    <n v="36.36"/>
    <n v="2"/>
    <x v="0"/>
  </r>
  <r>
    <s v="UT"/>
    <x v="0"/>
    <n v="415"/>
    <n v="0"/>
    <n v="0"/>
    <n v="115.8"/>
    <n v="108"/>
    <n v="19.690000000000001"/>
    <n v="1"/>
    <x v="0"/>
  </r>
  <r>
    <s v="LA"/>
    <x v="10"/>
    <n v="510"/>
    <n v="1"/>
    <n v="30"/>
    <n v="276.60000000000002"/>
    <n v="99"/>
    <n v="47.02"/>
    <n v="2"/>
    <x v="0"/>
  </r>
  <r>
    <s v="NV"/>
    <x v="18"/>
    <n v="415"/>
    <n v="1"/>
    <n v="21"/>
    <n v="179.4"/>
    <n v="88"/>
    <n v="30.5"/>
    <n v="2"/>
    <x v="0"/>
  </r>
  <r>
    <s v="NC"/>
    <x v="12"/>
    <n v="510"/>
    <n v="0"/>
    <n v="0"/>
    <n v="187.3"/>
    <n v="84"/>
    <n v="31.84"/>
    <n v="1"/>
    <x v="0"/>
  </r>
  <r>
    <s v="NC"/>
    <x v="18"/>
    <n v="408"/>
    <n v="0"/>
    <n v="0"/>
    <n v="201.2"/>
    <n v="128"/>
    <n v="34.200000000000003"/>
    <n v="2"/>
    <x v="0"/>
  </r>
  <r>
    <s v="WY"/>
    <x v="3"/>
    <n v="415"/>
    <n v="0"/>
    <n v="0"/>
    <n v="189.6"/>
    <n v="78"/>
    <n v="32.229999999999997"/>
    <n v="1"/>
    <x v="0"/>
  </r>
  <r>
    <s v="TN"/>
    <x v="6"/>
    <n v="415"/>
    <n v="1"/>
    <n v="35"/>
    <n v="186.8"/>
    <n v="124"/>
    <n v="31.76"/>
    <n v="0"/>
    <x v="0"/>
  </r>
  <r>
    <s v="FL"/>
    <x v="12"/>
    <n v="415"/>
    <n v="1"/>
    <n v="31"/>
    <n v="153.5"/>
    <n v="83"/>
    <n v="26.1"/>
    <n v="0"/>
    <x v="0"/>
  </r>
  <r>
    <s v="PA"/>
    <x v="4"/>
    <n v="415"/>
    <n v="0"/>
    <n v="0"/>
    <n v="230.9"/>
    <n v="132"/>
    <n v="39.25"/>
    <n v="0"/>
    <x v="1"/>
  </r>
  <r>
    <s v="WV"/>
    <x v="1"/>
    <n v="415"/>
    <n v="1"/>
    <n v="26"/>
    <n v="244.9"/>
    <n v="150"/>
    <n v="41.63"/>
    <n v="2"/>
    <x v="0"/>
  </r>
  <r>
    <s v="NJ"/>
    <x v="10"/>
    <n v="415"/>
    <n v="0"/>
    <n v="0"/>
    <n v="230.9"/>
    <n v="93"/>
    <n v="39.25"/>
    <n v="3"/>
    <x v="0"/>
  </r>
  <r>
    <s v="MT"/>
    <x v="22"/>
    <n v="415"/>
    <n v="0"/>
    <n v="0"/>
    <n v="187.1"/>
    <n v="104"/>
    <n v="31.81"/>
    <n v="1"/>
    <x v="0"/>
  </r>
  <r>
    <s v="MN"/>
    <x v="7"/>
    <n v="415"/>
    <n v="0"/>
    <n v="0"/>
    <n v="170.7"/>
    <n v="54"/>
    <n v="29.02"/>
    <n v="1"/>
    <x v="0"/>
  </r>
  <r>
    <s v="WI"/>
    <x v="24"/>
    <n v="415"/>
    <n v="1"/>
    <n v="28"/>
    <n v="126.9"/>
    <n v="97"/>
    <n v="21.57"/>
    <n v="5"/>
    <x v="1"/>
  </r>
  <r>
    <s v="ID"/>
    <x v="2"/>
    <n v="510"/>
    <n v="0"/>
    <n v="0"/>
    <n v="189.5"/>
    <n v="112"/>
    <n v="32.22"/>
    <n v="0"/>
    <x v="0"/>
  </r>
  <r>
    <s v="MA"/>
    <x v="20"/>
    <n v="408"/>
    <n v="0"/>
    <n v="0"/>
    <n v="176.9"/>
    <n v="110"/>
    <n v="30.07"/>
    <n v="1"/>
    <x v="1"/>
  </r>
  <r>
    <s v="MT"/>
    <x v="3"/>
    <n v="510"/>
    <n v="0"/>
    <n v="0"/>
    <n v="169.4"/>
    <n v="107"/>
    <n v="28.8"/>
    <n v="1"/>
    <x v="0"/>
  </r>
  <r>
    <s v="AL"/>
    <x v="6"/>
    <n v="415"/>
    <n v="1"/>
    <n v="20"/>
    <n v="254.4"/>
    <n v="133"/>
    <n v="43.25"/>
    <n v="0"/>
    <x v="0"/>
  </r>
  <r>
    <s v="ND"/>
    <x v="10"/>
    <n v="510"/>
    <n v="1"/>
    <n v="24"/>
    <n v="127.7"/>
    <n v="54"/>
    <n v="21.71"/>
    <n v="2"/>
    <x v="0"/>
  </r>
  <r>
    <s v="LA"/>
    <x v="18"/>
    <n v="415"/>
    <n v="1"/>
    <n v="26"/>
    <n v="170.5"/>
    <n v="107"/>
    <n v="28.99"/>
    <n v="6"/>
    <x v="0"/>
  </r>
  <r>
    <s v="ND"/>
    <x v="21"/>
    <n v="408"/>
    <n v="0"/>
    <n v="0"/>
    <n v="219.1"/>
    <n v="100"/>
    <n v="37.25"/>
    <n v="2"/>
    <x v="0"/>
  </r>
  <r>
    <s v="WV"/>
    <x v="12"/>
    <n v="415"/>
    <n v="0"/>
    <n v="0"/>
    <n v="161.9"/>
    <n v="138"/>
    <n v="27.52"/>
    <n v="1"/>
    <x v="0"/>
  </r>
  <r>
    <s v="WI"/>
    <x v="12"/>
    <n v="510"/>
    <n v="1"/>
    <n v="27"/>
    <n v="241.7"/>
    <n v="87"/>
    <n v="41.09"/>
    <n v="1"/>
    <x v="0"/>
  </r>
  <r>
    <s v="KS"/>
    <x v="3"/>
    <n v="408"/>
    <n v="0"/>
    <n v="0"/>
    <n v="62.8"/>
    <n v="124"/>
    <n v="10.68"/>
    <n v="3"/>
    <x v="0"/>
  </r>
  <r>
    <s v="MO"/>
    <x v="7"/>
    <n v="415"/>
    <n v="1"/>
    <n v="22"/>
    <n v="281.10000000000002"/>
    <n v="83"/>
    <n v="47.79"/>
    <n v="1"/>
    <x v="0"/>
  </r>
  <r>
    <s v="PA"/>
    <x v="22"/>
    <n v="415"/>
    <n v="0"/>
    <n v="0"/>
    <n v="228.2"/>
    <n v="70"/>
    <n v="38.79"/>
    <n v="3"/>
    <x v="0"/>
  </r>
  <r>
    <s v="NJ"/>
    <x v="16"/>
    <n v="408"/>
    <n v="0"/>
    <n v="0"/>
    <n v="265.60000000000002"/>
    <n v="86"/>
    <n v="45.15"/>
    <n v="2"/>
    <x v="1"/>
  </r>
  <r>
    <s v="AL"/>
    <x v="12"/>
    <n v="415"/>
    <n v="0"/>
    <n v="0"/>
    <n v="214.9"/>
    <n v="97"/>
    <n v="36.53"/>
    <n v="2"/>
    <x v="0"/>
  </r>
  <r>
    <s v="ME"/>
    <x v="8"/>
    <n v="510"/>
    <n v="0"/>
    <n v="0"/>
    <n v="110.5"/>
    <n v="79"/>
    <n v="18.79"/>
    <n v="3"/>
    <x v="0"/>
  </r>
  <r>
    <s v="AZ"/>
    <x v="11"/>
    <n v="415"/>
    <n v="1"/>
    <n v="45"/>
    <n v="281.10000000000002"/>
    <n v="88"/>
    <n v="47.79"/>
    <n v="0"/>
    <x v="0"/>
  </r>
  <r>
    <s v="VT"/>
    <x v="4"/>
    <n v="415"/>
    <n v="0"/>
    <n v="0"/>
    <n v="137.80000000000001"/>
    <n v="86"/>
    <n v="23.43"/>
    <n v="2"/>
    <x v="0"/>
  </r>
  <r>
    <s v="NV"/>
    <x v="19"/>
    <n v="510"/>
    <n v="1"/>
    <n v="33"/>
    <n v="271.5"/>
    <n v="98"/>
    <n v="46.16"/>
    <n v="1"/>
    <x v="1"/>
  </r>
  <r>
    <s v="HI"/>
    <x v="2"/>
    <n v="408"/>
    <n v="0"/>
    <n v="0"/>
    <n v="187.3"/>
    <n v="118"/>
    <n v="31.84"/>
    <n v="1"/>
    <x v="0"/>
  </r>
  <r>
    <s v="DE"/>
    <x v="10"/>
    <n v="415"/>
    <n v="0"/>
    <n v="0"/>
    <n v="197"/>
    <n v="84"/>
    <n v="33.49"/>
    <n v="1"/>
    <x v="0"/>
  </r>
  <r>
    <s v="AZ"/>
    <x v="13"/>
    <n v="415"/>
    <n v="1"/>
    <n v="32"/>
    <n v="180.4"/>
    <n v="89"/>
    <n v="30.67"/>
    <n v="1"/>
    <x v="0"/>
  </r>
  <r>
    <s v="VA"/>
    <x v="1"/>
    <n v="408"/>
    <n v="0"/>
    <n v="0"/>
    <n v="148.5"/>
    <n v="126"/>
    <n v="25.25"/>
    <n v="1"/>
    <x v="1"/>
  </r>
  <r>
    <s v="GA"/>
    <x v="0"/>
    <n v="415"/>
    <n v="1"/>
    <n v="22"/>
    <n v="197.1"/>
    <n v="113"/>
    <n v="33.51"/>
    <n v="2"/>
    <x v="0"/>
  </r>
  <r>
    <s v="AZ"/>
    <x v="2"/>
    <n v="415"/>
    <n v="1"/>
    <n v="26"/>
    <n v="153.69999999999999"/>
    <n v="115"/>
    <n v="26.13"/>
    <n v="1"/>
    <x v="0"/>
  </r>
  <r>
    <s v="MN"/>
    <x v="8"/>
    <n v="415"/>
    <n v="1"/>
    <n v="27"/>
    <n v="261.3"/>
    <n v="96"/>
    <n v="44.42"/>
    <n v="1"/>
    <x v="0"/>
  </r>
  <r>
    <s v="ME"/>
    <x v="21"/>
    <n v="510"/>
    <n v="0"/>
    <n v="0"/>
    <n v="246.2"/>
    <n v="102"/>
    <n v="41.85"/>
    <n v="1"/>
    <x v="0"/>
  </r>
  <r>
    <s v="FL"/>
    <x v="12"/>
    <n v="510"/>
    <n v="0"/>
    <n v="0"/>
    <n v="191"/>
    <n v="88"/>
    <n v="32.47"/>
    <n v="0"/>
    <x v="0"/>
  </r>
  <r>
    <s v="WA"/>
    <x v="12"/>
    <n v="408"/>
    <n v="0"/>
    <n v="0"/>
    <n v="208.3"/>
    <n v="86"/>
    <n v="35.409999999999997"/>
    <n v="1"/>
    <x v="0"/>
  </r>
  <r>
    <s v="MT"/>
    <x v="14"/>
    <n v="415"/>
    <n v="0"/>
    <n v="0"/>
    <n v="253"/>
    <n v="73"/>
    <n v="43.01"/>
    <n v="0"/>
    <x v="0"/>
  </r>
  <r>
    <s v="AL"/>
    <x v="3"/>
    <n v="408"/>
    <n v="0"/>
    <n v="0"/>
    <n v="202.3"/>
    <n v="87"/>
    <n v="34.39"/>
    <n v="0"/>
    <x v="0"/>
  </r>
  <r>
    <s v="GA"/>
    <x v="14"/>
    <n v="415"/>
    <n v="1"/>
    <n v="30"/>
    <n v="127.1"/>
    <n v="89"/>
    <n v="21.61"/>
    <n v="1"/>
    <x v="0"/>
  </r>
  <r>
    <s v="DE"/>
    <x v="5"/>
    <n v="510"/>
    <n v="1"/>
    <n v="17"/>
    <n v="186.9"/>
    <n v="94"/>
    <n v="31.77"/>
    <n v="1"/>
    <x v="0"/>
  </r>
  <r>
    <s v="NE"/>
    <x v="28"/>
    <n v="510"/>
    <n v="0"/>
    <n v="0"/>
    <n v="194"/>
    <n v="118"/>
    <n v="32.979999999999997"/>
    <n v="1"/>
    <x v="0"/>
  </r>
  <r>
    <s v="FL"/>
    <x v="0"/>
    <n v="510"/>
    <n v="0"/>
    <n v="0"/>
    <n v="234.8"/>
    <n v="89"/>
    <n v="39.92"/>
    <n v="0"/>
    <x v="0"/>
  </r>
  <r>
    <s v="AK"/>
    <x v="2"/>
    <n v="510"/>
    <n v="0"/>
    <n v="0"/>
    <n v="123.7"/>
    <n v="96"/>
    <n v="21.03"/>
    <n v="1"/>
    <x v="0"/>
  </r>
  <r>
    <s v="WI"/>
    <x v="2"/>
    <n v="510"/>
    <n v="0"/>
    <n v="0"/>
    <n v="173.9"/>
    <n v="103"/>
    <n v="29.56"/>
    <n v="0"/>
    <x v="0"/>
  </r>
  <r>
    <s v="WA"/>
    <x v="31"/>
    <n v="510"/>
    <n v="1"/>
    <n v="41"/>
    <n v="130.9"/>
    <n v="115"/>
    <n v="22.25"/>
    <n v="1"/>
    <x v="0"/>
  </r>
  <r>
    <s v="KY"/>
    <x v="7"/>
    <n v="415"/>
    <n v="0"/>
    <n v="0"/>
    <n v="314.60000000000002"/>
    <n v="102"/>
    <n v="53.48"/>
    <n v="2"/>
    <x v="1"/>
  </r>
  <r>
    <s v="OH"/>
    <x v="12"/>
    <n v="510"/>
    <n v="0"/>
    <n v="0"/>
    <n v="227.9"/>
    <n v="78"/>
    <n v="38.74"/>
    <n v="1"/>
    <x v="0"/>
  </r>
  <r>
    <s v="UT"/>
    <x v="18"/>
    <n v="510"/>
    <n v="0"/>
    <n v="0"/>
    <n v="95.5"/>
    <n v="92"/>
    <n v="16.239999999999998"/>
    <n v="2"/>
    <x v="0"/>
  </r>
  <r>
    <s v="NM"/>
    <x v="10"/>
    <n v="408"/>
    <n v="0"/>
    <n v="0"/>
    <n v="185.3"/>
    <n v="127"/>
    <n v="31.5"/>
    <n v="1"/>
    <x v="0"/>
  </r>
  <r>
    <s v="MN"/>
    <x v="12"/>
    <n v="415"/>
    <n v="0"/>
    <n v="0"/>
    <n v="146.30000000000001"/>
    <n v="133"/>
    <n v="24.87"/>
    <n v="1"/>
    <x v="0"/>
  </r>
  <r>
    <s v="WV"/>
    <x v="18"/>
    <n v="510"/>
    <n v="1"/>
    <n v="16"/>
    <n v="184"/>
    <n v="99"/>
    <n v="31.28"/>
    <n v="2"/>
    <x v="0"/>
  </r>
  <r>
    <s v="MN"/>
    <x v="0"/>
    <n v="415"/>
    <n v="0"/>
    <n v="0"/>
    <n v="105.8"/>
    <n v="110"/>
    <n v="17.989999999999998"/>
    <n v="0"/>
    <x v="0"/>
  </r>
  <r>
    <s v="PA"/>
    <x v="18"/>
    <n v="510"/>
    <n v="1"/>
    <n v="24"/>
    <n v="149.4"/>
    <n v="74"/>
    <n v="25.4"/>
    <n v="1"/>
    <x v="0"/>
  </r>
  <r>
    <s v="MO"/>
    <x v="13"/>
    <n v="415"/>
    <n v="0"/>
    <n v="0"/>
    <n v="172.1"/>
    <n v="105"/>
    <n v="29.26"/>
    <n v="1"/>
    <x v="0"/>
  </r>
  <r>
    <s v="FL"/>
    <x v="1"/>
    <n v="415"/>
    <n v="0"/>
    <n v="0"/>
    <n v="119.1"/>
    <n v="117"/>
    <n v="20.25"/>
    <n v="0"/>
    <x v="0"/>
  </r>
  <r>
    <s v="HI"/>
    <x v="10"/>
    <n v="415"/>
    <n v="0"/>
    <n v="0"/>
    <n v="194.2"/>
    <n v="147"/>
    <n v="33.01"/>
    <n v="2"/>
    <x v="0"/>
  </r>
  <r>
    <s v="ME"/>
    <x v="0"/>
    <n v="510"/>
    <n v="0"/>
    <n v="0"/>
    <n v="198.8"/>
    <n v="56"/>
    <n v="33.799999999999997"/>
    <n v="2"/>
    <x v="0"/>
  </r>
  <r>
    <s v="CO"/>
    <x v="7"/>
    <n v="408"/>
    <n v="0"/>
    <n v="0"/>
    <n v="167.7"/>
    <n v="94"/>
    <n v="28.51"/>
    <n v="3"/>
    <x v="1"/>
  </r>
  <r>
    <s v="NH"/>
    <x v="14"/>
    <n v="415"/>
    <n v="0"/>
    <n v="0"/>
    <n v="202.2"/>
    <n v="86"/>
    <n v="34.369999999999997"/>
    <n v="2"/>
    <x v="0"/>
  </r>
  <r>
    <s v="SC"/>
    <x v="24"/>
    <n v="408"/>
    <n v="0"/>
    <n v="0"/>
    <n v="322.5"/>
    <n v="106"/>
    <n v="54.83"/>
    <n v="2"/>
    <x v="1"/>
  </r>
  <r>
    <s v="IN"/>
    <x v="6"/>
    <n v="510"/>
    <n v="0"/>
    <n v="0"/>
    <n v="216.2"/>
    <n v="107"/>
    <n v="36.75"/>
    <n v="0"/>
    <x v="0"/>
  </r>
  <r>
    <s v="FL"/>
    <x v="22"/>
    <n v="415"/>
    <n v="0"/>
    <n v="0"/>
    <n v="76.400000000000006"/>
    <n v="116"/>
    <n v="12.99"/>
    <n v="3"/>
    <x v="0"/>
  </r>
  <r>
    <s v="GA"/>
    <x v="4"/>
    <n v="510"/>
    <n v="0"/>
    <n v="0"/>
    <n v="72.7"/>
    <n v="75"/>
    <n v="12.36"/>
    <n v="1"/>
    <x v="0"/>
  </r>
  <r>
    <s v="IL"/>
    <x v="1"/>
    <n v="415"/>
    <n v="1"/>
    <n v="31"/>
    <n v="210.4"/>
    <n v="100"/>
    <n v="35.770000000000003"/>
    <n v="0"/>
    <x v="0"/>
  </r>
  <r>
    <s v="NC"/>
    <x v="13"/>
    <n v="510"/>
    <n v="1"/>
    <n v="33"/>
    <n v="127.2"/>
    <n v="93"/>
    <n v="21.62"/>
    <n v="0"/>
    <x v="0"/>
  </r>
  <r>
    <s v="VT"/>
    <x v="10"/>
    <n v="510"/>
    <n v="1"/>
    <n v="28"/>
    <n v="201.8"/>
    <n v="79"/>
    <n v="34.31"/>
    <n v="1"/>
    <x v="0"/>
  </r>
  <r>
    <s v="VT"/>
    <x v="1"/>
    <n v="408"/>
    <n v="0"/>
    <n v="0"/>
    <n v="99.3"/>
    <n v="112"/>
    <n v="16.88"/>
    <n v="3"/>
    <x v="0"/>
  </r>
  <r>
    <s v="NV"/>
    <x v="8"/>
    <n v="415"/>
    <n v="0"/>
    <n v="0"/>
    <n v="239.2"/>
    <n v="114"/>
    <n v="40.659999999999997"/>
    <n v="5"/>
    <x v="0"/>
  </r>
  <r>
    <s v="OR"/>
    <x v="7"/>
    <n v="415"/>
    <n v="0"/>
    <n v="0"/>
    <n v="120.9"/>
    <n v="58"/>
    <n v="20.55"/>
    <n v="2"/>
    <x v="0"/>
  </r>
  <r>
    <s v="AL"/>
    <x v="13"/>
    <n v="408"/>
    <n v="0"/>
    <n v="0"/>
    <n v="224.7"/>
    <n v="81"/>
    <n v="38.200000000000003"/>
    <n v="1"/>
    <x v="0"/>
  </r>
  <r>
    <s v="ND"/>
    <x v="13"/>
    <n v="408"/>
    <n v="1"/>
    <n v="19"/>
    <n v="176.6"/>
    <n v="88"/>
    <n v="30.02"/>
    <n v="1"/>
    <x v="0"/>
  </r>
  <r>
    <s v="NE"/>
    <x v="20"/>
    <n v="415"/>
    <n v="0"/>
    <n v="0"/>
    <n v="180.6"/>
    <n v="92"/>
    <n v="30.7"/>
    <n v="1"/>
    <x v="1"/>
  </r>
  <r>
    <s v="ND"/>
    <x v="2"/>
    <n v="415"/>
    <n v="1"/>
    <n v="31"/>
    <n v="125.9"/>
    <n v="101"/>
    <n v="21.4"/>
    <n v="1"/>
    <x v="0"/>
  </r>
  <r>
    <s v="ME"/>
    <x v="1"/>
    <n v="408"/>
    <n v="0"/>
    <n v="0"/>
    <n v="237.6"/>
    <n v="79"/>
    <n v="40.39"/>
    <n v="0"/>
    <x v="0"/>
  </r>
  <r>
    <s v="IL"/>
    <x v="10"/>
    <n v="415"/>
    <n v="0"/>
    <n v="0"/>
    <n v="198.4"/>
    <n v="91"/>
    <n v="33.729999999999997"/>
    <n v="2"/>
    <x v="0"/>
  </r>
  <r>
    <s v="WA"/>
    <x v="5"/>
    <n v="408"/>
    <n v="0"/>
    <n v="0"/>
    <n v="274.3"/>
    <n v="110"/>
    <n v="46.63"/>
    <n v="0"/>
    <x v="0"/>
  </r>
  <r>
    <s v="MA"/>
    <x v="4"/>
    <n v="408"/>
    <n v="0"/>
    <n v="0"/>
    <n v="199.6"/>
    <n v="89"/>
    <n v="33.93"/>
    <n v="3"/>
    <x v="1"/>
  </r>
  <r>
    <s v="KS"/>
    <x v="12"/>
    <n v="510"/>
    <n v="0"/>
    <n v="0"/>
    <n v="217.7"/>
    <n v="91"/>
    <n v="37.01"/>
    <n v="3"/>
    <x v="0"/>
  </r>
  <r>
    <s v="RI"/>
    <x v="8"/>
    <n v="415"/>
    <n v="0"/>
    <n v="0"/>
    <n v="134.69999999999999"/>
    <n v="96"/>
    <n v="22.9"/>
    <n v="3"/>
    <x v="0"/>
  </r>
  <r>
    <s v="IA"/>
    <x v="5"/>
    <n v="510"/>
    <n v="0"/>
    <n v="0"/>
    <n v="256.3"/>
    <n v="135"/>
    <n v="43.57"/>
    <n v="2"/>
    <x v="0"/>
  </r>
  <r>
    <s v="WY"/>
    <x v="0"/>
    <n v="408"/>
    <n v="0"/>
    <n v="0"/>
    <n v="183.6"/>
    <n v="133"/>
    <n v="31.21"/>
    <n v="1"/>
    <x v="0"/>
  </r>
  <r>
    <s v="NV"/>
    <x v="3"/>
    <n v="415"/>
    <n v="0"/>
    <n v="0"/>
    <n v="176.2"/>
    <n v="90"/>
    <n v="29.95"/>
    <n v="1"/>
    <x v="0"/>
  </r>
  <r>
    <s v="WI"/>
    <x v="12"/>
    <n v="415"/>
    <n v="1"/>
    <n v="37"/>
    <n v="205"/>
    <n v="94"/>
    <n v="34.85"/>
    <n v="1"/>
    <x v="0"/>
  </r>
  <r>
    <s v="AL"/>
    <x v="15"/>
    <n v="408"/>
    <n v="0"/>
    <n v="0"/>
    <n v="267.89999999999998"/>
    <n v="114"/>
    <n v="45.54"/>
    <n v="3"/>
    <x v="1"/>
  </r>
  <r>
    <s v="HI"/>
    <x v="10"/>
    <n v="415"/>
    <n v="0"/>
    <n v="0"/>
    <n v="179.2"/>
    <n v="111"/>
    <n v="30.46"/>
    <n v="2"/>
    <x v="0"/>
  </r>
  <r>
    <s v="MO"/>
    <x v="18"/>
    <n v="415"/>
    <n v="0"/>
    <n v="0"/>
    <n v="149.4"/>
    <n v="145"/>
    <n v="25.4"/>
    <n v="1"/>
    <x v="0"/>
  </r>
  <r>
    <s v="CA"/>
    <x v="0"/>
    <n v="510"/>
    <n v="1"/>
    <n v="38"/>
    <n v="163.6"/>
    <n v="132"/>
    <n v="27.81"/>
    <n v="3"/>
    <x v="0"/>
  </r>
  <r>
    <s v="MO"/>
    <x v="8"/>
    <n v="408"/>
    <n v="0"/>
    <n v="0"/>
    <n v="207.6"/>
    <n v="71"/>
    <n v="35.29"/>
    <n v="1"/>
    <x v="0"/>
  </r>
  <r>
    <s v="CT"/>
    <x v="10"/>
    <n v="510"/>
    <n v="0"/>
    <n v="0"/>
    <n v="165.4"/>
    <n v="108"/>
    <n v="28.12"/>
    <n v="3"/>
    <x v="0"/>
  </r>
  <r>
    <s v="MD"/>
    <x v="3"/>
    <n v="415"/>
    <n v="0"/>
    <n v="0"/>
    <n v="209.8"/>
    <n v="114"/>
    <n v="35.67"/>
    <n v="4"/>
    <x v="0"/>
  </r>
  <r>
    <s v="OH"/>
    <x v="3"/>
    <n v="415"/>
    <n v="1"/>
    <n v="27"/>
    <n v="220.1"/>
    <n v="128"/>
    <n v="37.42"/>
    <n v="0"/>
    <x v="0"/>
  </r>
  <r>
    <s v="NV"/>
    <x v="3"/>
    <n v="510"/>
    <n v="0"/>
    <n v="0"/>
    <n v="141.30000000000001"/>
    <n v="72"/>
    <n v="24.02"/>
    <n v="1"/>
    <x v="0"/>
  </r>
  <r>
    <s v="MD"/>
    <x v="18"/>
    <n v="408"/>
    <n v="0"/>
    <n v="0"/>
    <n v="196.5"/>
    <n v="89"/>
    <n v="33.409999999999997"/>
    <n v="0"/>
    <x v="0"/>
  </r>
  <r>
    <s v="NE"/>
    <x v="0"/>
    <n v="510"/>
    <n v="0"/>
    <n v="0"/>
    <n v="180.9"/>
    <n v="114"/>
    <n v="30.75"/>
    <n v="2"/>
    <x v="0"/>
  </r>
  <r>
    <s v="OK"/>
    <x v="2"/>
    <n v="510"/>
    <n v="1"/>
    <n v="43"/>
    <n v="206.7"/>
    <n v="79"/>
    <n v="35.14"/>
    <n v="1"/>
    <x v="0"/>
  </r>
  <r>
    <s v="MA"/>
    <x v="2"/>
    <n v="408"/>
    <n v="0"/>
    <n v="0"/>
    <n v="166.8"/>
    <n v="109"/>
    <n v="28.36"/>
    <n v="1"/>
    <x v="0"/>
  </r>
  <r>
    <s v="CO"/>
    <x v="3"/>
    <n v="415"/>
    <n v="0"/>
    <n v="0"/>
    <n v="127"/>
    <n v="107"/>
    <n v="21.59"/>
    <n v="1"/>
    <x v="0"/>
  </r>
  <r>
    <s v="FL"/>
    <x v="13"/>
    <n v="415"/>
    <n v="0"/>
    <n v="0"/>
    <n v="267.39999999999998"/>
    <n v="78"/>
    <n v="45.46"/>
    <n v="1"/>
    <x v="0"/>
  </r>
  <r>
    <s v="WI"/>
    <x v="2"/>
    <n v="415"/>
    <n v="0"/>
    <n v="0"/>
    <n v="281"/>
    <n v="66"/>
    <n v="47.77"/>
    <n v="1"/>
    <x v="0"/>
  </r>
  <r>
    <s v="ID"/>
    <x v="2"/>
    <n v="510"/>
    <n v="1"/>
    <n v="33"/>
    <n v="270.8"/>
    <n v="96"/>
    <n v="46.04"/>
    <n v="4"/>
    <x v="0"/>
  </r>
  <r>
    <s v="WY"/>
    <x v="8"/>
    <n v="408"/>
    <n v="0"/>
    <n v="0"/>
    <n v="171.2"/>
    <n v="82"/>
    <n v="29.1"/>
    <n v="1"/>
    <x v="0"/>
  </r>
  <r>
    <s v="FL"/>
    <x v="13"/>
    <n v="415"/>
    <n v="0"/>
    <n v="0"/>
    <n v="162.80000000000001"/>
    <n v="113"/>
    <n v="27.68"/>
    <n v="1"/>
    <x v="0"/>
  </r>
  <r>
    <s v="WY"/>
    <x v="2"/>
    <n v="408"/>
    <n v="0"/>
    <n v="0"/>
    <n v="146.30000000000001"/>
    <n v="84"/>
    <n v="24.87"/>
    <n v="1"/>
    <x v="0"/>
  </r>
  <r>
    <s v="DE"/>
    <x v="0"/>
    <n v="415"/>
    <n v="0"/>
    <n v="0"/>
    <n v="254.8"/>
    <n v="85"/>
    <n v="43.32"/>
    <n v="2"/>
    <x v="0"/>
  </r>
  <r>
    <s v="ME"/>
    <x v="3"/>
    <n v="408"/>
    <n v="1"/>
    <n v="26"/>
    <n v="254.9"/>
    <n v="108"/>
    <n v="43.33"/>
    <n v="2"/>
    <x v="0"/>
  </r>
  <r>
    <s v="DC"/>
    <x v="13"/>
    <n v="510"/>
    <n v="1"/>
    <n v="31"/>
    <n v="107.7"/>
    <n v="124"/>
    <n v="18.309999999999999"/>
    <n v="0"/>
    <x v="0"/>
  </r>
  <r>
    <s v="IA"/>
    <x v="8"/>
    <n v="408"/>
    <n v="0"/>
    <n v="0"/>
    <n v="158.80000000000001"/>
    <n v="75"/>
    <n v="27"/>
    <n v="1"/>
    <x v="0"/>
  </r>
  <r>
    <s v="MN"/>
    <x v="10"/>
    <n v="415"/>
    <n v="0"/>
    <n v="0"/>
    <n v="198.5"/>
    <n v="112"/>
    <n v="33.75"/>
    <n v="0"/>
    <x v="0"/>
  </r>
  <r>
    <s v="VT"/>
    <x v="3"/>
    <n v="415"/>
    <n v="0"/>
    <n v="0"/>
    <n v="178.4"/>
    <n v="72"/>
    <n v="30.33"/>
    <n v="0"/>
    <x v="0"/>
  </r>
  <r>
    <s v="AZ"/>
    <x v="10"/>
    <n v="510"/>
    <n v="0"/>
    <n v="0"/>
    <n v="110.9"/>
    <n v="91"/>
    <n v="18.850000000000001"/>
    <n v="1"/>
    <x v="0"/>
  </r>
  <r>
    <s v="LA"/>
    <x v="16"/>
    <n v="415"/>
    <n v="1"/>
    <n v="27"/>
    <n v="166.9"/>
    <n v="85"/>
    <n v="28.37"/>
    <n v="1"/>
    <x v="1"/>
  </r>
  <r>
    <s v="MO"/>
    <x v="22"/>
    <n v="415"/>
    <n v="0"/>
    <n v="0"/>
    <n v="244.8"/>
    <n v="91"/>
    <n v="41.62"/>
    <n v="2"/>
    <x v="0"/>
  </r>
  <r>
    <s v="ME"/>
    <x v="1"/>
    <n v="510"/>
    <n v="0"/>
    <n v="0"/>
    <n v="120.8"/>
    <n v="96"/>
    <n v="20.54"/>
    <n v="4"/>
    <x v="1"/>
  </r>
  <r>
    <s v="VT"/>
    <x v="1"/>
    <n v="415"/>
    <n v="0"/>
    <n v="0"/>
    <n v="126.7"/>
    <n v="113"/>
    <n v="21.54"/>
    <n v="2"/>
    <x v="0"/>
  </r>
  <r>
    <s v="DC"/>
    <x v="3"/>
    <n v="408"/>
    <n v="1"/>
    <n v="35"/>
    <n v="215.9"/>
    <n v="106"/>
    <n v="36.700000000000003"/>
    <n v="0"/>
    <x v="0"/>
  </r>
  <r>
    <s v="VA"/>
    <x v="13"/>
    <n v="415"/>
    <n v="1"/>
    <n v="32"/>
    <n v="209.9"/>
    <n v="113"/>
    <n v="35.68"/>
    <n v="1"/>
    <x v="0"/>
  </r>
  <r>
    <s v="CT"/>
    <x v="16"/>
    <n v="510"/>
    <n v="0"/>
    <n v="0"/>
    <n v="321.60000000000002"/>
    <n v="107"/>
    <n v="54.67"/>
    <n v="2"/>
    <x v="1"/>
  </r>
  <r>
    <s v="HI"/>
    <x v="12"/>
    <n v="510"/>
    <n v="0"/>
    <n v="0"/>
    <n v="166.6"/>
    <n v="61"/>
    <n v="28.32"/>
    <n v="7"/>
    <x v="0"/>
  </r>
  <r>
    <s v="WI"/>
    <x v="10"/>
    <n v="415"/>
    <n v="0"/>
    <n v="0"/>
    <n v="214.2"/>
    <n v="90"/>
    <n v="36.409999999999997"/>
    <n v="0"/>
    <x v="0"/>
  </r>
  <r>
    <s v="MD"/>
    <x v="15"/>
    <n v="415"/>
    <n v="0"/>
    <n v="0"/>
    <n v="260"/>
    <n v="123"/>
    <n v="44.2"/>
    <n v="1"/>
    <x v="1"/>
  </r>
  <r>
    <s v="WV"/>
    <x v="8"/>
    <n v="415"/>
    <n v="0"/>
    <n v="0"/>
    <n v="191.9"/>
    <n v="113"/>
    <n v="32.619999999999997"/>
    <n v="4"/>
    <x v="1"/>
  </r>
  <r>
    <s v="UT"/>
    <x v="10"/>
    <n v="415"/>
    <n v="1"/>
    <n v="24"/>
    <n v="118.1"/>
    <n v="83"/>
    <n v="20.079999999999998"/>
    <n v="1"/>
    <x v="0"/>
  </r>
  <r>
    <s v="CO"/>
    <x v="0"/>
    <n v="408"/>
    <n v="0"/>
    <n v="0"/>
    <n v="190.2"/>
    <n v="89"/>
    <n v="32.33"/>
    <n v="6"/>
    <x v="0"/>
  </r>
  <r>
    <s v="NC"/>
    <x v="3"/>
    <n v="415"/>
    <n v="1"/>
    <n v="25"/>
    <n v="82.2"/>
    <n v="95"/>
    <n v="13.97"/>
    <n v="0"/>
    <x v="0"/>
  </r>
  <r>
    <s v="NJ"/>
    <x v="3"/>
    <n v="415"/>
    <n v="1"/>
    <n v="32"/>
    <n v="163.80000000000001"/>
    <n v="80"/>
    <n v="27.85"/>
    <n v="0"/>
    <x v="0"/>
  </r>
  <r>
    <s v="IA"/>
    <x v="0"/>
    <n v="510"/>
    <n v="0"/>
    <n v="0"/>
    <n v="159.80000000000001"/>
    <n v="91"/>
    <n v="27.17"/>
    <n v="2"/>
    <x v="0"/>
  </r>
  <r>
    <s v="GA"/>
    <x v="10"/>
    <n v="408"/>
    <n v="1"/>
    <n v="24"/>
    <n v="214.3"/>
    <n v="129"/>
    <n v="36.43"/>
    <n v="1"/>
    <x v="0"/>
  </r>
  <r>
    <s v="MO"/>
    <x v="1"/>
    <n v="510"/>
    <n v="0"/>
    <n v="0"/>
    <n v="287.3"/>
    <n v="123"/>
    <n v="48.84"/>
    <n v="0"/>
    <x v="1"/>
  </r>
  <r>
    <s v="MO"/>
    <x v="5"/>
    <n v="408"/>
    <n v="0"/>
    <n v="0"/>
    <n v="101.2"/>
    <n v="122"/>
    <n v="17.2"/>
    <n v="2"/>
    <x v="0"/>
  </r>
  <r>
    <s v="HI"/>
    <x v="22"/>
    <n v="415"/>
    <n v="0"/>
    <n v="0"/>
    <n v="109.1"/>
    <n v="97"/>
    <n v="18.55"/>
    <n v="0"/>
    <x v="0"/>
  </r>
  <r>
    <s v="PA"/>
    <x v="13"/>
    <n v="408"/>
    <n v="0"/>
    <n v="0"/>
    <n v="215.9"/>
    <n v="67"/>
    <n v="36.700000000000003"/>
    <n v="1"/>
    <x v="0"/>
  </r>
  <r>
    <s v="TX"/>
    <x v="12"/>
    <n v="415"/>
    <n v="0"/>
    <n v="0"/>
    <n v="203.4"/>
    <n v="110"/>
    <n v="34.58"/>
    <n v="1"/>
    <x v="0"/>
  </r>
  <r>
    <s v="VA"/>
    <x v="8"/>
    <n v="510"/>
    <n v="0"/>
    <n v="0"/>
    <n v="110.1"/>
    <n v="113"/>
    <n v="18.72"/>
    <n v="1"/>
    <x v="0"/>
  </r>
  <r>
    <s v="RI"/>
    <x v="8"/>
    <n v="415"/>
    <n v="0"/>
    <n v="0"/>
    <n v="111"/>
    <n v="51"/>
    <n v="18.87"/>
    <n v="1"/>
    <x v="0"/>
  </r>
  <r>
    <s v="MS"/>
    <x v="3"/>
    <n v="415"/>
    <n v="0"/>
    <n v="0"/>
    <n v="144.80000000000001"/>
    <n v="107"/>
    <n v="24.62"/>
    <n v="1"/>
    <x v="0"/>
  </r>
  <r>
    <s v="KY"/>
    <x v="0"/>
    <n v="408"/>
    <n v="0"/>
    <n v="0"/>
    <n v="135.4"/>
    <n v="134"/>
    <n v="23.02"/>
    <n v="1"/>
    <x v="0"/>
  </r>
  <r>
    <s v="NC"/>
    <x v="18"/>
    <n v="415"/>
    <n v="0"/>
    <n v="0"/>
    <n v="84.2"/>
    <n v="134"/>
    <n v="14.31"/>
    <n v="1"/>
    <x v="0"/>
  </r>
  <r>
    <s v="NV"/>
    <x v="25"/>
    <n v="415"/>
    <n v="0"/>
    <n v="0"/>
    <n v="209.1"/>
    <n v="127"/>
    <n v="35.549999999999997"/>
    <n v="0"/>
    <x v="0"/>
  </r>
  <r>
    <s v="UT"/>
    <x v="10"/>
    <n v="415"/>
    <n v="1"/>
    <n v="24"/>
    <n v="130.1"/>
    <n v="117"/>
    <n v="22.12"/>
    <n v="0"/>
    <x v="0"/>
  </r>
  <r>
    <s v="HI"/>
    <x v="5"/>
    <n v="415"/>
    <n v="0"/>
    <n v="0"/>
    <n v="241.9"/>
    <n v="104"/>
    <n v="41.12"/>
    <n v="1"/>
    <x v="0"/>
  </r>
  <r>
    <s v="WV"/>
    <x v="22"/>
    <n v="510"/>
    <n v="0"/>
    <n v="0"/>
    <n v="67.7"/>
    <n v="68"/>
    <n v="11.51"/>
    <n v="1"/>
    <x v="0"/>
  </r>
  <r>
    <s v="OK"/>
    <x v="10"/>
    <n v="415"/>
    <n v="0"/>
    <n v="0"/>
    <n v="200.4"/>
    <n v="87"/>
    <n v="34.07"/>
    <n v="1"/>
    <x v="0"/>
  </r>
  <r>
    <s v="KY"/>
    <x v="17"/>
    <n v="510"/>
    <n v="0"/>
    <n v="0"/>
    <n v="125.8"/>
    <n v="103"/>
    <n v="21.39"/>
    <n v="1"/>
    <x v="1"/>
  </r>
  <r>
    <s v="AL"/>
    <x v="3"/>
    <n v="408"/>
    <n v="0"/>
    <n v="0"/>
    <n v="128.19999999999999"/>
    <n v="87"/>
    <n v="21.79"/>
    <n v="1"/>
    <x v="0"/>
  </r>
  <r>
    <s v="MD"/>
    <x v="3"/>
    <n v="408"/>
    <n v="0"/>
    <n v="0"/>
    <n v="226.3"/>
    <n v="88"/>
    <n v="38.47"/>
    <n v="4"/>
    <x v="0"/>
  </r>
  <r>
    <s v="NE"/>
    <x v="11"/>
    <n v="510"/>
    <n v="1"/>
    <n v="37"/>
    <n v="162.30000000000001"/>
    <n v="107"/>
    <n v="27.59"/>
    <n v="0"/>
    <x v="0"/>
  </r>
  <r>
    <s v="TX"/>
    <x v="18"/>
    <n v="415"/>
    <n v="0"/>
    <n v="0"/>
    <n v="120.5"/>
    <n v="127"/>
    <n v="20.49"/>
    <n v="1"/>
    <x v="0"/>
  </r>
  <r>
    <s v="OH"/>
    <x v="2"/>
    <n v="408"/>
    <n v="0"/>
    <n v="0"/>
    <n v="91.1"/>
    <n v="90"/>
    <n v="15.49"/>
    <n v="2"/>
    <x v="0"/>
  </r>
  <r>
    <s v="DE"/>
    <x v="7"/>
    <n v="415"/>
    <n v="0"/>
    <n v="0"/>
    <n v="168.8"/>
    <n v="137"/>
    <n v="28.7"/>
    <n v="0"/>
    <x v="0"/>
  </r>
  <r>
    <s v="IA"/>
    <x v="22"/>
    <n v="510"/>
    <n v="0"/>
    <n v="0"/>
    <n v="153.5"/>
    <n v="81"/>
    <n v="26.1"/>
    <n v="2"/>
    <x v="0"/>
  </r>
  <r>
    <s v="VT"/>
    <x v="18"/>
    <n v="415"/>
    <n v="0"/>
    <n v="0"/>
    <n v="226.2"/>
    <n v="88"/>
    <n v="38.450000000000003"/>
    <n v="0"/>
    <x v="0"/>
  </r>
  <r>
    <s v="OR"/>
    <x v="12"/>
    <n v="510"/>
    <n v="0"/>
    <n v="0"/>
    <n v="191.9"/>
    <n v="107"/>
    <n v="32.619999999999997"/>
    <n v="1"/>
    <x v="0"/>
  </r>
  <r>
    <s v="NV"/>
    <x v="9"/>
    <n v="415"/>
    <n v="1"/>
    <n v="28"/>
    <n v="167.9"/>
    <n v="147"/>
    <n v="28.54"/>
    <n v="4"/>
    <x v="1"/>
  </r>
  <r>
    <s v="NC"/>
    <x v="3"/>
    <n v="415"/>
    <n v="0"/>
    <n v="0"/>
    <n v="180"/>
    <n v="88"/>
    <n v="30.6"/>
    <n v="2"/>
    <x v="0"/>
  </r>
  <r>
    <s v="NJ"/>
    <x v="7"/>
    <n v="408"/>
    <n v="0"/>
    <n v="0"/>
    <n v="257.39999999999998"/>
    <n v="67"/>
    <n v="43.76"/>
    <n v="2"/>
    <x v="1"/>
  </r>
  <r>
    <s v="MN"/>
    <x v="21"/>
    <n v="415"/>
    <n v="1"/>
    <n v="28"/>
    <n v="174.4"/>
    <n v="75"/>
    <n v="29.65"/>
    <n v="1"/>
    <x v="0"/>
  </r>
  <r>
    <s v="ID"/>
    <x v="10"/>
    <n v="408"/>
    <n v="0"/>
    <n v="0"/>
    <n v="159.69999999999999"/>
    <n v="83"/>
    <n v="27.15"/>
    <n v="1"/>
    <x v="0"/>
  </r>
  <r>
    <s v="AL"/>
    <x v="28"/>
    <n v="408"/>
    <n v="0"/>
    <n v="0"/>
    <n v="237.2"/>
    <n v="124"/>
    <n v="40.32"/>
    <n v="1"/>
    <x v="0"/>
  </r>
  <r>
    <s v="VT"/>
    <x v="13"/>
    <n v="415"/>
    <n v="0"/>
    <n v="0"/>
    <n v="153.80000000000001"/>
    <n v="89"/>
    <n v="26.15"/>
    <n v="4"/>
    <x v="0"/>
  </r>
  <r>
    <s v="PA"/>
    <x v="12"/>
    <n v="415"/>
    <n v="0"/>
    <n v="0"/>
    <n v="205.1"/>
    <n v="86"/>
    <n v="34.869999999999997"/>
    <n v="3"/>
    <x v="0"/>
  </r>
  <r>
    <s v="AK"/>
    <x v="13"/>
    <n v="415"/>
    <n v="1"/>
    <n v="39"/>
    <n v="175.7"/>
    <n v="93"/>
    <n v="29.87"/>
    <n v="2"/>
    <x v="0"/>
  </r>
  <r>
    <s v="CA"/>
    <x v="22"/>
    <n v="510"/>
    <n v="0"/>
    <n v="0"/>
    <n v="155.9"/>
    <n v="123"/>
    <n v="26.5"/>
    <n v="2"/>
    <x v="0"/>
  </r>
  <r>
    <s v="MS"/>
    <x v="10"/>
    <n v="415"/>
    <n v="1"/>
    <n v="34"/>
    <n v="154.4"/>
    <n v="109"/>
    <n v="26.25"/>
    <n v="0"/>
    <x v="0"/>
  </r>
  <r>
    <s v="NV"/>
    <x v="0"/>
    <n v="415"/>
    <n v="0"/>
    <n v="0"/>
    <n v="150"/>
    <n v="69"/>
    <n v="25.5"/>
    <n v="0"/>
    <x v="0"/>
  </r>
  <r>
    <s v="AL"/>
    <x v="6"/>
    <n v="510"/>
    <n v="1"/>
    <n v="23"/>
    <n v="232.4"/>
    <n v="97"/>
    <n v="39.51"/>
    <n v="3"/>
    <x v="0"/>
  </r>
  <r>
    <s v="GA"/>
    <x v="7"/>
    <n v="408"/>
    <n v="0"/>
    <n v="0"/>
    <n v="165.4"/>
    <n v="100"/>
    <n v="28.12"/>
    <n v="2"/>
    <x v="0"/>
  </r>
  <r>
    <s v="AR"/>
    <x v="18"/>
    <n v="415"/>
    <n v="0"/>
    <n v="0"/>
    <n v="199.2"/>
    <n v="106"/>
    <n v="33.86"/>
    <n v="3"/>
    <x v="0"/>
  </r>
  <r>
    <s v="MA"/>
    <x v="4"/>
    <n v="408"/>
    <n v="0"/>
    <n v="0"/>
    <n v="217.6"/>
    <n v="81"/>
    <n v="36.99"/>
    <n v="0"/>
    <x v="0"/>
  </r>
  <r>
    <s v="NJ"/>
    <x v="10"/>
    <n v="415"/>
    <n v="0"/>
    <n v="0"/>
    <n v="212.1"/>
    <n v="95"/>
    <n v="36.06"/>
    <n v="3"/>
    <x v="0"/>
  </r>
  <r>
    <s v="MO"/>
    <x v="10"/>
    <n v="415"/>
    <n v="1"/>
    <n v="30"/>
    <n v="154"/>
    <n v="75"/>
    <n v="26.18"/>
    <n v="1"/>
    <x v="0"/>
  </r>
  <r>
    <s v="AZ"/>
    <x v="14"/>
    <n v="415"/>
    <n v="0"/>
    <n v="0"/>
    <n v="175.4"/>
    <n v="130"/>
    <n v="29.82"/>
    <n v="0"/>
    <x v="0"/>
  </r>
  <r>
    <s v="NJ"/>
    <x v="9"/>
    <n v="510"/>
    <n v="1"/>
    <n v="22"/>
    <n v="152"/>
    <n v="63"/>
    <n v="25.84"/>
    <n v="2"/>
    <x v="1"/>
  </r>
  <r>
    <s v="WV"/>
    <x v="3"/>
    <n v="408"/>
    <n v="0"/>
    <n v="0"/>
    <n v="230.2"/>
    <n v="147"/>
    <n v="39.130000000000003"/>
    <n v="0"/>
    <x v="0"/>
  </r>
  <r>
    <s v="NM"/>
    <x v="20"/>
    <n v="408"/>
    <n v="1"/>
    <n v="33"/>
    <n v="174.9"/>
    <n v="103"/>
    <n v="29.73"/>
    <n v="1"/>
    <x v="1"/>
  </r>
  <r>
    <s v="SC"/>
    <x v="5"/>
    <n v="415"/>
    <n v="0"/>
    <n v="0"/>
    <n v="190.2"/>
    <n v="68"/>
    <n v="32.33"/>
    <n v="0"/>
    <x v="0"/>
  </r>
  <r>
    <s v="VT"/>
    <x v="18"/>
    <n v="415"/>
    <n v="0"/>
    <n v="0"/>
    <n v="176.4"/>
    <n v="122"/>
    <n v="29.99"/>
    <n v="1"/>
    <x v="0"/>
  </r>
  <r>
    <s v="TN"/>
    <x v="15"/>
    <n v="415"/>
    <n v="0"/>
    <n v="0"/>
    <n v="160.9"/>
    <n v="95"/>
    <n v="27.35"/>
    <n v="3"/>
    <x v="0"/>
  </r>
  <r>
    <s v="LA"/>
    <x v="12"/>
    <n v="415"/>
    <n v="0"/>
    <n v="0"/>
    <n v="228.7"/>
    <n v="90"/>
    <n v="38.880000000000003"/>
    <n v="1"/>
    <x v="0"/>
  </r>
  <r>
    <s v="OH"/>
    <x v="13"/>
    <n v="408"/>
    <n v="0"/>
    <n v="0"/>
    <n v="144"/>
    <n v="90"/>
    <n v="24.48"/>
    <n v="0"/>
    <x v="0"/>
  </r>
  <r>
    <s v="OR"/>
    <x v="8"/>
    <n v="510"/>
    <n v="1"/>
    <n v="31"/>
    <n v="135.9"/>
    <n v="90"/>
    <n v="23.1"/>
    <n v="6"/>
    <x v="0"/>
  </r>
  <r>
    <s v="DE"/>
    <x v="16"/>
    <n v="510"/>
    <n v="0"/>
    <n v="0"/>
    <n v="334.3"/>
    <n v="118"/>
    <n v="56.83"/>
    <n v="0"/>
    <x v="1"/>
  </r>
  <r>
    <s v="KY"/>
    <x v="3"/>
    <n v="415"/>
    <n v="0"/>
    <n v="0"/>
    <n v="130.5"/>
    <n v="77"/>
    <n v="22.19"/>
    <n v="0"/>
    <x v="0"/>
  </r>
  <r>
    <s v="GA"/>
    <x v="16"/>
    <n v="408"/>
    <n v="1"/>
    <n v="21"/>
    <n v="134.19999999999999"/>
    <n v="105"/>
    <n v="22.81"/>
    <n v="4"/>
    <x v="1"/>
  </r>
  <r>
    <s v="VT"/>
    <x v="26"/>
    <n v="415"/>
    <n v="0"/>
    <n v="0"/>
    <n v="278"/>
    <n v="102"/>
    <n v="47.26"/>
    <n v="4"/>
    <x v="1"/>
  </r>
  <r>
    <s v="OR"/>
    <x v="18"/>
    <n v="415"/>
    <n v="0"/>
    <n v="0"/>
    <n v="105.4"/>
    <n v="70"/>
    <n v="17.920000000000002"/>
    <n v="0"/>
    <x v="0"/>
  </r>
  <r>
    <s v="TX"/>
    <x v="1"/>
    <n v="510"/>
    <n v="0"/>
    <n v="0"/>
    <n v="188.9"/>
    <n v="94"/>
    <n v="32.11"/>
    <n v="3"/>
    <x v="0"/>
  </r>
  <r>
    <s v="MO"/>
    <x v="2"/>
    <n v="408"/>
    <n v="1"/>
    <n v="24"/>
    <n v="111.8"/>
    <n v="85"/>
    <n v="19.010000000000002"/>
    <n v="1"/>
    <x v="0"/>
  </r>
  <r>
    <s v="ND"/>
    <x v="18"/>
    <n v="415"/>
    <n v="1"/>
    <n v="33"/>
    <n v="159.1"/>
    <n v="106"/>
    <n v="27.05"/>
    <n v="1"/>
    <x v="0"/>
  </r>
  <r>
    <s v="MN"/>
    <x v="3"/>
    <n v="510"/>
    <n v="0"/>
    <n v="0"/>
    <n v="212.4"/>
    <n v="105"/>
    <n v="36.11"/>
    <n v="1"/>
    <x v="0"/>
  </r>
  <r>
    <s v="NV"/>
    <x v="3"/>
    <n v="415"/>
    <n v="0"/>
    <n v="0"/>
    <n v="142.30000000000001"/>
    <n v="112"/>
    <n v="24.19"/>
    <n v="1"/>
    <x v="0"/>
  </r>
  <r>
    <s v="NY"/>
    <x v="24"/>
    <n v="415"/>
    <n v="0"/>
    <n v="0"/>
    <n v="346.8"/>
    <n v="55"/>
    <n v="58.96"/>
    <n v="1"/>
    <x v="1"/>
  </r>
  <r>
    <s v="FL"/>
    <x v="1"/>
    <n v="415"/>
    <n v="1"/>
    <n v="15"/>
    <n v="113.9"/>
    <n v="102"/>
    <n v="19.36"/>
    <n v="1"/>
    <x v="0"/>
  </r>
  <r>
    <s v="KS"/>
    <x v="10"/>
    <n v="415"/>
    <n v="1"/>
    <n v="27"/>
    <n v="267.89999999999998"/>
    <n v="103"/>
    <n v="45.54"/>
    <n v="1"/>
    <x v="1"/>
  </r>
  <r>
    <s v="NV"/>
    <x v="0"/>
    <n v="408"/>
    <n v="0"/>
    <n v="0"/>
    <n v="275.39999999999998"/>
    <n v="150"/>
    <n v="46.82"/>
    <n v="1"/>
    <x v="0"/>
  </r>
  <r>
    <s v="MI"/>
    <x v="22"/>
    <n v="415"/>
    <n v="1"/>
    <n v="35"/>
    <n v="192.6"/>
    <n v="97"/>
    <n v="32.74"/>
    <n v="2"/>
    <x v="0"/>
  </r>
  <r>
    <s v="MI"/>
    <x v="2"/>
    <n v="510"/>
    <n v="1"/>
    <n v="26"/>
    <n v="91.7"/>
    <n v="104"/>
    <n v="15.59"/>
    <n v="1"/>
    <x v="0"/>
  </r>
  <r>
    <s v="TN"/>
    <x v="18"/>
    <n v="510"/>
    <n v="0"/>
    <n v="0"/>
    <n v="126.3"/>
    <n v="99"/>
    <n v="21.47"/>
    <n v="0"/>
    <x v="0"/>
  </r>
  <r>
    <s v="NV"/>
    <x v="12"/>
    <n v="510"/>
    <n v="0"/>
    <n v="0"/>
    <n v="190.6"/>
    <n v="108"/>
    <n v="32.4"/>
    <n v="1"/>
    <x v="0"/>
  </r>
  <r>
    <s v="IL"/>
    <x v="13"/>
    <n v="510"/>
    <n v="0"/>
    <n v="0"/>
    <n v="116.1"/>
    <n v="101"/>
    <n v="19.739999999999998"/>
    <n v="0"/>
    <x v="0"/>
  </r>
  <r>
    <s v="MS"/>
    <x v="10"/>
    <n v="415"/>
    <n v="0"/>
    <n v="0"/>
    <n v="217.3"/>
    <n v="91"/>
    <n v="36.94"/>
    <n v="2"/>
    <x v="0"/>
  </r>
  <r>
    <s v="ND"/>
    <x v="0"/>
    <n v="510"/>
    <n v="0"/>
    <n v="0"/>
    <n v="179.4"/>
    <n v="80"/>
    <n v="30.5"/>
    <n v="0"/>
    <x v="0"/>
  </r>
  <r>
    <s v="NC"/>
    <x v="3"/>
    <n v="415"/>
    <n v="0"/>
    <n v="0"/>
    <n v="207.7"/>
    <n v="109"/>
    <n v="35.31"/>
    <n v="0"/>
    <x v="0"/>
  </r>
  <r>
    <s v="TN"/>
    <x v="1"/>
    <n v="415"/>
    <n v="0"/>
    <n v="0"/>
    <n v="125.3"/>
    <n v="84"/>
    <n v="21.3"/>
    <n v="1"/>
    <x v="0"/>
  </r>
  <r>
    <s v="VT"/>
    <x v="18"/>
    <n v="408"/>
    <n v="1"/>
    <n v="32"/>
    <n v="138.1"/>
    <n v="91"/>
    <n v="23.48"/>
    <n v="2"/>
    <x v="0"/>
  </r>
  <r>
    <s v="OK"/>
    <x v="1"/>
    <n v="510"/>
    <n v="1"/>
    <n v="38"/>
    <n v="169.3"/>
    <n v="88"/>
    <n v="28.78"/>
    <n v="0"/>
    <x v="0"/>
  </r>
  <r>
    <s v="DE"/>
    <x v="0"/>
    <n v="415"/>
    <n v="1"/>
    <n v="27"/>
    <n v="201.3"/>
    <n v="101"/>
    <n v="34.22"/>
    <n v="1"/>
    <x v="0"/>
  </r>
  <r>
    <s v="OR"/>
    <x v="3"/>
    <n v="415"/>
    <n v="0"/>
    <n v="0"/>
    <n v="190.4"/>
    <n v="92"/>
    <n v="32.369999999999997"/>
    <n v="2"/>
    <x v="0"/>
  </r>
  <r>
    <s v="NY"/>
    <x v="14"/>
    <n v="408"/>
    <n v="0"/>
    <n v="0"/>
    <n v="143.30000000000001"/>
    <n v="91"/>
    <n v="24.36"/>
    <n v="1"/>
    <x v="0"/>
  </r>
  <r>
    <s v="MO"/>
    <x v="12"/>
    <n v="415"/>
    <n v="1"/>
    <n v="42"/>
    <n v="97.4"/>
    <n v="57"/>
    <n v="16.559999999999999"/>
    <n v="2"/>
    <x v="0"/>
  </r>
  <r>
    <s v="FL"/>
    <x v="31"/>
    <n v="415"/>
    <n v="0"/>
    <n v="0"/>
    <n v="181.4"/>
    <n v="111"/>
    <n v="30.84"/>
    <n v="3"/>
    <x v="0"/>
  </r>
  <r>
    <s v="ND"/>
    <x v="3"/>
    <n v="510"/>
    <n v="0"/>
    <n v="0"/>
    <n v="246.4"/>
    <n v="83"/>
    <n v="41.89"/>
    <n v="0"/>
    <x v="0"/>
  </r>
  <r>
    <s v="ND"/>
    <x v="10"/>
    <n v="415"/>
    <n v="0"/>
    <n v="0"/>
    <n v="104.9"/>
    <n v="111"/>
    <n v="17.829999999999998"/>
    <n v="2"/>
    <x v="0"/>
  </r>
  <r>
    <s v="NY"/>
    <x v="7"/>
    <n v="415"/>
    <n v="0"/>
    <n v="0"/>
    <n v="156.19999999999999"/>
    <n v="93"/>
    <n v="26.55"/>
    <n v="1"/>
    <x v="0"/>
  </r>
  <r>
    <s v="OH"/>
    <x v="22"/>
    <n v="415"/>
    <n v="0"/>
    <n v="0"/>
    <n v="114.8"/>
    <n v="125"/>
    <n v="19.52"/>
    <n v="0"/>
    <x v="0"/>
  </r>
  <r>
    <s v="AL"/>
    <x v="2"/>
    <n v="415"/>
    <n v="0"/>
    <n v="0"/>
    <n v="232.5"/>
    <n v="96"/>
    <n v="39.53"/>
    <n v="0"/>
    <x v="0"/>
  </r>
  <r>
    <s v="SC"/>
    <x v="4"/>
    <n v="415"/>
    <n v="0"/>
    <n v="0"/>
    <n v="143.6"/>
    <n v="117"/>
    <n v="24.41"/>
    <n v="1"/>
    <x v="0"/>
  </r>
  <r>
    <s v="GA"/>
    <x v="15"/>
    <n v="415"/>
    <n v="0"/>
    <n v="0"/>
    <n v="176.7"/>
    <n v="132"/>
    <n v="30.04"/>
    <n v="2"/>
    <x v="0"/>
  </r>
  <r>
    <s v="WY"/>
    <x v="6"/>
    <n v="415"/>
    <n v="0"/>
    <n v="0"/>
    <n v="263.39999999999998"/>
    <n v="148"/>
    <n v="44.78"/>
    <n v="1"/>
    <x v="1"/>
  </r>
  <r>
    <s v="WV"/>
    <x v="22"/>
    <n v="415"/>
    <n v="0"/>
    <n v="0"/>
    <n v="146.4"/>
    <n v="74"/>
    <n v="24.89"/>
    <n v="1"/>
    <x v="0"/>
  </r>
  <r>
    <s v="HI"/>
    <x v="12"/>
    <n v="415"/>
    <n v="1"/>
    <n v="33"/>
    <n v="145"/>
    <n v="72"/>
    <n v="24.65"/>
    <n v="2"/>
    <x v="0"/>
  </r>
  <r>
    <s v="WV"/>
    <x v="12"/>
    <n v="408"/>
    <n v="0"/>
    <n v="0"/>
    <n v="167.8"/>
    <n v="91"/>
    <n v="28.53"/>
    <n v="1"/>
    <x v="0"/>
  </r>
  <r>
    <s v="AR"/>
    <x v="10"/>
    <n v="510"/>
    <n v="0"/>
    <n v="0"/>
    <n v="142.5"/>
    <n v="87"/>
    <n v="24.23"/>
    <n v="2"/>
    <x v="0"/>
  </r>
  <r>
    <s v="AK"/>
    <x v="0"/>
    <n v="510"/>
    <n v="0"/>
    <n v="0"/>
    <n v="133"/>
    <n v="65"/>
    <n v="22.61"/>
    <n v="1"/>
    <x v="0"/>
  </r>
  <r>
    <s v="DC"/>
    <x v="12"/>
    <n v="415"/>
    <n v="1"/>
    <n v="11"/>
    <n v="252.9"/>
    <n v="129"/>
    <n v="42.99"/>
    <n v="1"/>
    <x v="0"/>
  </r>
  <r>
    <s v="AL"/>
    <x v="2"/>
    <n v="415"/>
    <n v="1"/>
    <n v="28"/>
    <n v="95"/>
    <n v="94"/>
    <n v="16.149999999999999"/>
    <n v="2"/>
    <x v="0"/>
  </r>
  <r>
    <s v="UT"/>
    <x v="20"/>
    <n v="510"/>
    <n v="0"/>
    <n v="0"/>
    <n v="194.2"/>
    <n v="106"/>
    <n v="33.01"/>
    <n v="1"/>
    <x v="1"/>
  </r>
  <r>
    <s v="KS"/>
    <x v="12"/>
    <n v="415"/>
    <n v="0"/>
    <n v="0"/>
    <n v="222.8"/>
    <n v="114"/>
    <n v="37.880000000000003"/>
    <n v="1"/>
    <x v="0"/>
  </r>
  <r>
    <s v="VA"/>
    <x v="7"/>
    <n v="415"/>
    <n v="1"/>
    <n v="42"/>
    <n v="216"/>
    <n v="125"/>
    <n v="36.72"/>
    <n v="2"/>
    <x v="1"/>
  </r>
  <r>
    <s v="UT"/>
    <x v="10"/>
    <n v="415"/>
    <n v="0"/>
    <n v="0"/>
    <n v="146.30000000000001"/>
    <n v="108"/>
    <n v="24.87"/>
    <n v="1"/>
    <x v="0"/>
  </r>
  <r>
    <s v="DE"/>
    <x v="2"/>
    <n v="408"/>
    <n v="0"/>
    <n v="0"/>
    <n v="94.4"/>
    <n v="80"/>
    <n v="16.05"/>
    <n v="2"/>
    <x v="0"/>
  </r>
  <r>
    <s v="VT"/>
    <x v="13"/>
    <n v="510"/>
    <n v="0"/>
    <n v="0"/>
    <n v="190.4"/>
    <n v="74"/>
    <n v="32.369999999999997"/>
    <n v="2"/>
    <x v="0"/>
  </r>
  <r>
    <s v="MO"/>
    <x v="1"/>
    <n v="408"/>
    <n v="1"/>
    <n v="32"/>
    <n v="142.6"/>
    <n v="77"/>
    <n v="24.24"/>
    <n v="3"/>
    <x v="0"/>
  </r>
  <r>
    <s v="RI"/>
    <x v="0"/>
    <n v="510"/>
    <n v="0"/>
    <n v="0"/>
    <n v="134.19999999999999"/>
    <n v="80"/>
    <n v="22.81"/>
    <n v="0"/>
    <x v="0"/>
  </r>
  <r>
    <s v="CA"/>
    <x v="16"/>
    <n v="415"/>
    <n v="0"/>
    <n v="0"/>
    <n v="111.9"/>
    <n v="92"/>
    <n v="19.02"/>
    <n v="5"/>
    <x v="1"/>
  </r>
  <r>
    <s v="RI"/>
    <x v="8"/>
    <n v="415"/>
    <n v="0"/>
    <n v="0"/>
    <n v="122.8"/>
    <n v="89"/>
    <n v="20.88"/>
    <n v="2"/>
    <x v="0"/>
  </r>
  <r>
    <s v="CT"/>
    <x v="2"/>
    <n v="510"/>
    <n v="0"/>
    <n v="0"/>
    <n v="189.3"/>
    <n v="77"/>
    <n v="32.18"/>
    <n v="4"/>
    <x v="0"/>
  </r>
  <r>
    <s v="IN"/>
    <x v="3"/>
    <n v="510"/>
    <n v="1"/>
    <n v="38"/>
    <n v="240.4"/>
    <n v="112"/>
    <n v="40.869999999999997"/>
    <n v="0"/>
    <x v="0"/>
  </r>
  <r>
    <s v="FL"/>
    <x v="22"/>
    <n v="510"/>
    <n v="1"/>
    <n v="24"/>
    <n v="93.5"/>
    <n v="112"/>
    <n v="15.9"/>
    <n v="0"/>
    <x v="0"/>
  </r>
  <r>
    <s v="KS"/>
    <x v="18"/>
    <n v="415"/>
    <n v="0"/>
    <n v="0"/>
    <n v="158.6"/>
    <n v="104"/>
    <n v="26.96"/>
    <n v="3"/>
    <x v="0"/>
  </r>
  <r>
    <s v="NY"/>
    <x v="13"/>
    <n v="510"/>
    <n v="0"/>
    <n v="0"/>
    <n v="243.2"/>
    <n v="109"/>
    <n v="41.34"/>
    <n v="4"/>
    <x v="0"/>
  </r>
  <r>
    <s v="TX"/>
    <x v="13"/>
    <n v="408"/>
    <n v="0"/>
    <n v="0"/>
    <n v="176.4"/>
    <n v="115"/>
    <n v="29.99"/>
    <n v="4"/>
    <x v="0"/>
  </r>
  <r>
    <s v="RI"/>
    <x v="14"/>
    <n v="510"/>
    <n v="0"/>
    <n v="0"/>
    <n v="220.9"/>
    <n v="129"/>
    <n v="37.549999999999997"/>
    <n v="0"/>
    <x v="0"/>
  </r>
  <r>
    <s v="NV"/>
    <x v="18"/>
    <n v="415"/>
    <n v="0"/>
    <n v="0"/>
    <n v="144.4"/>
    <n v="87"/>
    <n v="24.55"/>
    <n v="0"/>
    <x v="0"/>
  </r>
  <r>
    <s v="UT"/>
    <x v="13"/>
    <n v="510"/>
    <n v="0"/>
    <n v="0"/>
    <n v="212.3"/>
    <n v="107"/>
    <n v="36.090000000000003"/>
    <n v="0"/>
    <x v="0"/>
  </r>
  <r>
    <s v="OK"/>
    <x v="13"/>
    <n v="510"/>
    <n v="0"/>
    <n v="0"/>
    <n v="147"/>
    <n v="72"/>
    <n v="24.99"/>
    <n v="1"/>
    <x v="0"/>
  </r>
  <r>
    <s v="MN"/>
    <x v="14"/>
    <n v="510"/>
    <n v="1"/>
    <n v="25"/>
    <n v="96.2"/>
    <n v="112"/>
    <n v="16.350000000000001"/>
    <n v="2"/>
    <x v="0"/>
  </r>
  <r>
    <s v="NC"/>
    <x v="12"/>
    <n v="415"/>
    <n v="0"/>
    <n v="0"/>
    <n v="263.39999999999998"/>
    <n v="118"/>
    <n v="44.78"/>
    <n v="0"/>
    <x v="0"/>
  </r>
  <r>
    <s v="NH"/>
    <x v="2"/>
    <n v="408"/>
    <n v="0"/>
    <n v="0"/>
    <n v="162.30000000000001"/>
    <n v="116"/>
    <n v="27.59"/>
    <n v="2"/>
    <x v="0"/>
  </r>
  <r>
    <s v="AK"/>
    <x v="18"/>
    <n v="408"/>
    <n v="0"/>
    <n v="0"/>
    <n v="183.6"/>
    <n v="107"/>
    <n v="31.21"/>
    <n v="1"/>
    <x v="0"/>
  </r>
  <r>
    <s v="KS"/>
    <x v="2"/>
    <n v="408"/>
    <n v="0"/>
    <n v="0"/>
    <n v="201.4"/>
    <n v="101"/>
    <n v="34.24"/>
    <n v="0"/>
    <x v="0"/>
  </r>
  <r>
    <s v="WV"/>
    <x v="12"/>
    <n v="415"/>
    <n v="1"/>
    <n v="38"/>
    <n v="123"/>
    <n v="158"/>
    <n v="20.91"/>
    <n v="1"/>
    <x v="0"/>
  </r>
  <r>
    <s v="NM"/>
    <x v="3"/>
    <n v="415"/>
    <n v="0"/>
    <n v="0"/>
    <n v="239.2"/>
    <n v="72"/>
    <n v="40.659999999999997"/>
    <n v="1"/>
    <x v="0"/>
  </r>
  <r>
    <s v="OH"/>
    <x v="0"/>
    <n v="510"/>
    <n v="0"/>
    <n v="0"/>
    <n v="193"/>
    <n v="97"/>
    <n v="32.81"/>
    <n v="1"/>
    <x v="0"/>
  </r>
  <r>
    <s v="RI"/>
    <x v="12"/>
    <n v="415"/>
    <n v="1"/>
    <n v="26"/>
    <n v="116.7"/>
    <n v="71"/>
    <n v="19.84"/>
    <n v="1"/>
    <x v="0"/>
  </r>
  <r>
    <s v="HI"/>
    <x v="2"/>
    <n v="510"/>
    <n v="0"/>
    <n v="0"/>
    <n v="93.8"/>
    <n v="127"/>
    <n v="15.95"/>
    <n v="1"/>
    <x v="0"/>
  </r>
  <r>
    <s v="NY"/>
    <x v="2"/>
    <n v="415"/>
    <n v="1"/>
    <n v="29"/>
    <n v="239.5"/>
    <n v="82"/>
    <n v="40.72"/>
    <n v="0"/>
    <x v="0"/>
  </r>
  <r>
    <s v="KS"/>
    <x v="10"/>
    <n v="510"/>
    <n v="1"/>
    <n v="25"/>
    <n v="216"/>
    <n v="140"/>
    <n v="36.72"/>
    <n v="0"/>
    <x v="0"/>
  </r>
  <r>
    <s v="LA"/>
    <x v="5"/>
    <n v="408"/>
    <n v="0"/>
    <n v="0"/>
    <n v="187.4"/>
    <n v="97"/>
    <n v="31.86"/>
    <n v="1"/>
    <x v="0"/>
  </r>
  <r>
    <s v="NV"/>
    <x v="13"/>
    <n v="510"/>
    <n v="0"/>
    <n v="0"/>
    <n v="160.4"/>
    <n v="108"/>
    <n v="27.27"/>
    <n v="1"/>
    <x v="0"/>
  </r>
  <r>
    <s v="PA"/>
    <x v="1"/>
    <n v="408"/>
    <n v="0"/>
    <n v="0"/>
    <n v="205.3"/>
    <n v="122"/>
    <n v="34.9"/>
    <n v="1"/>
    <x v="0"/>
  </r>
  <r>
    <s v="MO"/>
    <x v="0"/>
    <n v="408"/>
    <n v="1"/>
    <n v="25"/>
    <n v="219.1"/>
    <n v="88"/>
    <n v="37.25"/>
    <n v="1"/>
    <x v="0"/>
  </r>
  <r>
    <s v="ME"/>
    <x v="10"/>
    <n v="415"/>
    <n v="0"/>
    <n v="0"/>
    <n v="232.8"/>
    <n v="106"/>
    <n v="39.58"/>
    <n v="2"/>
    <x v="0"/>
  </r>
  <r>
    <s v="NH"/>
    <x v="12"/>
    <n v="408"/>
    <n v="0"/>
    <n v="0"/>
    <n v="162"/>
    <n v="81"/>
    <n v="27.54"/>
    <n v="0"/>
    <x v="0"/>
  </r>
  <r>
    <s v="WY"/>
    <x v="2"/>
    <n v="415"/>
    <n v="1"/>
    <n v="27"/>
    <n v="25.9"/>
    <n v="119"/>
    <n v="4.4000000000000004"/>
    <n v="1"/>
    <x v="0"/>
  </r>
  <r>
    <s v="ME"/>
    <x v="16"/>
    <n v="408"/>
    <n v="0"/>
    <n v="0"/>
    <n v="322.3"/>
    <n v="113"/>
    <n v="54.79"/>
    <n v="0"/>
    <x v="1"/>
  </r>
  <r>
    <s v="MN"/>
    <x v="10"/>
    <n v="408"/>
    <n v="0"/>
    <n v="0"/>
    <n v="209.9"/>
    <n v="112"/>
    <n v="35.68"/>
    <n v="1"/>
    <x v="0"/>
  </r>
  <r>
    <s v="OH"/>
    <x v="12"/>
    <n v="415"/>
    <n v="0"/>
    <n v="0"/>
    <n v="191.5"/>
    <n v="88"/>
    <n v="32.56"/>
    <n v="0"/>
    <x v="0"/>
  </r>
  <r>
    <s v="NC"/>
    <x v="2"/>
    <n v="408"/>
    <n v="1"/>
    <n v="19"/>
    <n v="291.10000000000002"/>
    <n v="150"/>
    <n v="49.49"/>
    <n v="1"/>
    <x v="0"/>
  </r>
  <r>
    <s v="SD"/>
    <x v="10"/>
    <n v="415"/>
    <n v="0"/>
    <n v="0"/>
    <n v="215.6"/>
    <n v="115"/>
    <n v="36.65"/>
    <n v="3"/>
    <x v="0"/>
  </r>
  <r>
    <s v="UT"/>
    <x v="15"/>
    <n v="510"/>
    <n v="0"/>
    <n v="0"/>
    <n v="208.8"/>
    <n v="101"/>
    <n v="35.5"/>
    <n v="3"/>
    <x v="0"/>
  </r>
  <r>
    <s v="KY"/>
    <x v="14"/>
    <n v="415"/>
    <n v="0"/>
    <n v="0"/>
    <n v="255.9"/>
    <n v="97"/>
    <n v="43.5"/>
    <n v="3"/>
    <x v="0"/>
  </r>
  <r>
    <s v="MT"/>
    <x v="7"/>
    <n v="408"/>
    <n v="0"/>
    <n v="0"/>
    <n v="252.7"/>
    <n v="97"/>
    <n v="42.96"/>
    <n v="2"/>
    <x v="0"/>
  </r>
  <r>
    <s v="NJ"/>
    <x v="2"/>
    <n v="408"/>
    <n v="0"/>
    <n v="0"/>
    <n v="132.1"/>
    <n v="72"/>
    <n v="22.46"/>
    <n v="3"/>
    <x v="0"/>
  </r>
  <r>
    <s v="FL"/>
    <x v="0"/>
    <n v="408"/>
    <n v="0"/>
    <n v="0"/>
    <n v="217"/>
    <n v="115"/>
    <n v="36.89"/>
    <n v="1"/>
    <x v="0"/>
  </r>
  <r>
    <s v="IN"/>
    <x v="8"/>
    <n v="510"/>
    <n v="1"/>
    <n v="42"/>
    <n v="101.9"/>
    <n v="79"/>
    <n v="17.32"/>
    <n v="0"/>
    <x v="0"/>
  </r>
  <r>
    <s v="DE"/>
    <x v="18"/>
    <n v="510"/>
    <n v="0"/>
    <n v="0"/>
    <n v="211.5"/>
    <n v="100"/>
    <n v="35.96"/>
    <n v="2"/>
    <x v="0"/>
  </r>
  <r>
    <s v="ME"/>
    <x v="2"/>
    <n v="510"/>
    <n v="0"/>
    <n v="0"/>
    <n v="166.3"/>
    <n v="95"/>
    <n v="28.27"/>
    <n v="2"/>
    <x v="0"/>
  </r>
  <r>
    <s v="SD"/>
    <x v="14"/>
    <n v="408"/>
    <n v="0"/>
    <n v="0"/>
    <n v="185.2"/>
    <n v="87"/>
    <n v="31.48"/>
    <n v="1"/>
    <x v="0"/>
  </r>
  <r>
    <s v="AK"/>
    <x v="18"/>
    <n v="415"/>
    <n v="0"/>
    <n v="0"/>
    <n v="245.2"/>
    <n v="105"/>
    <n v="41.68"/>
    <n v="0"/>
    <x v="0"/>
  </r>
  <r>
    <s v="ID"/>
    <x v="21"/>
    <n v="510"/>
    <n v="0"/>
    <n v="0"/>
    <n v="274.39999999999998"/>
    <n v="120"/>
    <n v="46.65"/>
    <n v="1"/>
    <x v="0"/>
  </r>
  <r>
    <s v="RI"/>
    <x v="12"/>
    <n v="415"/>
    <n v="0"/>
    <n v="0"/>
    <n v="98.4"/>
    <n v="78"/>
    <n v="16.73"/>
    <n v="1"/>
    <x v="0"/>
  </r>
  <r>
    <s v="KY"/>
    <x v="5"/>
    <n v="415"/>
    <n v="1"/>
    <n v="29"/>
    <n v="279.89999999999998"/>
    <n v="121"/>
    <n v="47.58"/>
    <n v="1"/>
    <x v="0"/>
  </r>
  <r>
    <s v="ND"/>
    <x v="22"/>
    <n v="510"/>
    <n v="0"/>
    <n v="0"/>
    <n v="187.2"/>
    <n v="127"/>
    <n v="31.82"/>
    <n v="1"/>
    <x v="0"/>
  </r>
  <r>
    <s v="HI"/>
    <x v="5"/>
    <n v="415"/>
    <n v="0"/>
    <n v="0"/>
    <n v="276.2"/>
    <n v="95"/>
    <n v="46.95"/>
    <n v="3"/>
    <x v="0"/>
  </r>
  <r>
    <s v="WI"/>
    <x v="3"/>
    <n v="415"/>
    <n v="1"/>
    <n v="35"/>
    <n v="200.4"/>
    <n v="104"/>
    <n v="34.07"/>
    <n v="1"/>
    <x v="0"/>
  </r>
  <r>
    <s v="WV"/>
    <x v="18"/>
    <n v="510"/>
    <n v="0"/>
    <n v="0"/>
    <n v="162.30000000000001"/>
    <n v="96"/>
    <n v="27.59"/>
    <n v="2"/>
    <x v="0"/>
  </r>
  <r>
    <s v="NJ"/>
    <x v="4"/>
    <n v="510"/>
    <n v="0"/>
    <n v="0"/>
    <n v="176.9"/>
    <n v="128"/>
    <n v="30.07"/>
    <n v="4"/>
    <x v="1"/>
  </r>
  <r>
    <s v="KS"/>
    <x v="13"/>
    <n v="415"/>
    <n v="0"/>
    <n v="0"/>
    <n v="165.5"/>
    <n v="78"/>
    <n v="28.14"/>
    <n v="0"/>
    <x v="0"/>
  </r>
  <r>
    <s v="AL"/>
    <x v="18"/>
    <n v="415"/>
    <n v="0"/>
    <n v="0"/>
    <n v="217.8"/>
    <n v="93"/>
    <n v="37.03"/>
    <n v="4"/>
    <x v="0"/>
  </r>
  <r>
    <s v="NJ"/>
    <x v="7"/>
    <n v="510"/>
    <n v="1"/>
    <n v="28"/>
    <n v="201.4"/>
    <n v="100"/>
    <n v="34.24"/>
    <n v="2"/>
    <x v="1"/>
  </r>
  <r>
    <s v="NC"/>
    <x v="10"/>
    <n v="510"/>
    <n v="0"/>
    <n v="0"/>
    <n v="190.5"/>
    <n v="115"/>
    <n v="32.39"/>
    <n v="3"/>
    <x v="0"/>
  </r>
  <r>
    <s v="DE"/>
    <x v="3"/>
    <n v="415"/>
    <n v="1"/>
    <n v="29"/>
    <n v="179.9"/>
    <n v="97"/>
    <n v="30.58"/>
    <n v="3"/>
    <x v="0"/>
  </r>
  <r>
    <s v="WY"/>
    <x v="3"/>
    <n v="510"/>
    <n v="0"/>
    <n v="0"/>
    <n v="235.9"/>
    <n v="104"/>
    <n v="40.1"/>
    <n v="3"/>
    <x v="0"/>
  </r>
  <r>
    <s v="ID"/>
    <x v="13"/>
    <n v="415"/>
    <n v="0"/>
    <n v="0"/>
    <n v="140.4"/>
    <n v="112"/>
    <n v="23.87"/>
    <n v="0"/>
    <x v="0"/>
  </r>
  <r>
    <s v="NY"/>
    <x v="3"/>
    <n v="415"/>
    <n v="0"/>
    <n v="0"/>
    <n v="144.6"/>
    <n v="115"/>
    <n v="24.58"/>
    <n v="2"/>
    <x v="0"/>
  </r>
  <r>
    <s v="MO"/>
    <x v="2"/>
    <n v="510"/>
    <n v="0"/>
    <n v="0"/>
    <n v="189"/>
    <n v="100"/>
    <n v="32.130000000000003"/>
    <n v="0"/>
    <x v="0"/>
  </r>
  <r>
    <s v="ID"/>
    <x v="10"/>
    <n v="408"/>
    <n v="0"/>
    <n v="0"/>
    <n v="101"/>
    <n v="93"/>
    <n v="17.170000000000002"/>
    <n v="0"/>
    <x v="0"/>
  </r>
  <r>
    <s v="IA"/>
    <x v="1"/>
    <n v="415"/>
    <n v="0"/>
    <n v="0"/>
    <n v="206.3"/>
    <n v="98"/>
    <n v="35.07"/>
    <n v="1"/>
    <x v="0"/>
  </r>
  <r>
    <s v="TN"/>
    <x v="8"/>
    <n v="408"/>
    <n v="1"/>
    <n v="15"/>
    <n v="165.1"/>
    <n v="85"/>
    <n v="28.07"/>
    <n v="1"/>
    <x v="0"/>
  </r>
  <r>
    <s v="OH"/>
    <x v="19"/>
    <n v="408"/>
    <n v="0"/>
    <n v="0"/>
    <n v="165"/>
    <n v="129"/>
    <n v="28.05"/>
    <n v="1"/>
    <x v="1"/>
  </r>
  <r>
    <s v="IL"/>
    <x v="8"/>
    <n v="415"/>
    <n v="0"/>
    <n v="0"/>
    <n v="155.9"/>
    <n v="95"/>
    <n v="26.5"/>
    <n v="3"/>
    <x v="0"/>
  </r>
  <r>
    <s v="FL"/>
    <x v="10"/>
    <n v="408"/>
    <n v="0"/>
    <n v="0"/>
    <n v="199.2"/>
    <n v="122"/>
    <n v="33.86"/>
    <n v="1"/>
    <x v="0"/>
  </r>
  <r>
    <s v="MA"/>
    <x v="12"/>
    <n v="415"/>
    <n v="0"/>
    <n v="0"/>
    <n v="155.30000000000001"/>
    <n v="116"/>
    <n v="26.4"/>
    <n v="3"/>
    <x v="0"/>
  </r>
  <r>
    <s v="OK"/>
    <x v="3"/>
    <n v="415"/>
    <n v="0"/>
    <n v="0"/>
    <n v="208.3"/>
    <n v="106"/>
    <n v="35.409999999999997"/>
    <n v="3"/>
    <x v="0"/>
  </r>
  <r>
    <s v="KY"/>
    <x v="10"/>
    <n v="415"/>
    <n v="0"/>
    <n v="0"/>
    <n v="157.1"/>
    <n v="79"/>
    <n v="26.71"/>
    <n v="1"/>
    <x v="0"/>
  </r>
  <r>
    <s v="MI"/>
    <x v="9"/>
    <n v="415"/>
    <n v="0"/>
    <n v="0"/>
    <n v="154.4"/>
    <n v="165"/>
    <n v="26.25"/>
    <n v="5"/>
    <x v="1"/>
  </r>
  <r>
    <s v="NE"/>
    <x v="20"/>
    <n v="415"/>
    <n v="0"/>
    <n v="0"/>
    <n v="189.1"/>
    <n v="105"/>
    <n v="32.15"/>
    <n v="1"/>
    <x v="1"/>
  </r>
  <r>
    <s v="VA"/>
    <x v="12"/>
    <n v="408"/>
    <n v="1"/>
    <n v="24"/>
    <n v="131.5"/>
    <n v="98"/>
    <n v="22.36"/>
    <n v="2"/>
    <x v="0"/>
  </r>
  <r>
    <s v="NY"/>
    <x v="13"/>
    <n v="415"/>
    <n v="0"/>
    <n v="0"/>
    <n v="166.4"/>
    <n v="85"/>
    <n v="28.29"/>
    <n v="1"/>
    <x v="0"/>
  </r>
  <r>
    <s v="VT"/>
    <x v="18"/>
    <n v="408"/>
    <n v="1"/>
    <n v="19"/>
    <n v="87.7"/>
    <n v="103"/>
    <n v="14.91"/>
    <n v="2"/>
    <x v="0"/>
  </r>
  <r>
    <s v="KS"/>
    <x v="7"/>
    <n v="415"/>
    <n v="1"/>
    <n v="19"/>
    <n v="184.1"/>
    <n v="78"/>
    <n v="31.3"/>
    <n v="0"/>
    <x v="0"/>
  </r>
  <r>
    <s v="AL"/>
    <x v="18"/>
    <n v="415"/>
    <n v="0"/>
    <n v="0"/>
    <n v="103.3"/>
    <n v="103"/>
    <n v="17.559999999999999"/>
    <n v="2"/>
    <x v="0"/>
  </r>
  <r>
    <s v="PA"/>
    <x v="13"/>
    <n v="415"/>
    <n v="0"/>
    <n v="0"/>
    <n v="35.1"/>
    <n v="62"/>
    <n v="5.97"/>
    <n v="1"/>
    <x v="0"/>
  </r>
  <r>
    <s v="WV"/>
    <x v="2"/>
    <n v="415"/>
    <n v="1"/>
    <n v="37"/>
    <n v="78.5"/>
    <n v="109"/>
    <n v="13.35"/>
    <n v="1"/>
    <x v="0"/>
  </r>
  <r>
    <s v="NV"/>
    <x v="26"/>
    <n v="408"/>
    <n v="0"/>
    <n v="0"/>
    <n v="148.1"/>
    <n v="73"/>
    <n v="25.18"/>
    <n v="5"/>
    <x v="1"/>
  </r>
  <r>
    <s v="ID"/>
    <x v="22"/>
    <n v="415"/>
    <n v="1"/>
    <n v="33"/>
    <n v="251.6"/>
    <n v="87"/>
    <n v="42.77"/>
    <n v="2"/>
    <x v="0"/>
  </r>
  <r>
    <s v="WY"/>
    <x v="9"/>
    <n v="415"/>
    <n v="1"/>
    <n v="26"/>
    <n v="270.3"/>
    <n v="111"/>
    <n v="45.95"/>
    <n v="1"/>
    <x v="1"/>
  </r>
  <r>
    <s v="TX"/>
    <x v="13"/>
    <n v="510"/>
    <n v="1"/>
    <n v="34"/>
    <n v="156.6"/>
    <n v="97"/>
    <n v="26.62"/>
    <n v="1"/>
    <x v="0"/>
  </r>
  <r>
    <s v="MA"/>
    <x v="22"/>
    <n v="408"/>
    <n v="0"/>
    <n v="0"/>
    <n v="139.4"/>
    <n v="81"/>
    <n v="23.7"/>
    <n v="1"/>
    <x v="0"/>
  </r>
  <r>
    <s v="IL"/>
    <x v="32"/>
    <n v="510"/>
    <n v="0"/>
    <n v="0"/>
    <n v="220.2"/>
    <n v="108"/>
    <n v="37.43"/>
    <n v="2"/>
    <x v="0"/>
  </r>
  <r>
    <s v="LA"/>
    <x v="10"/>
    <n v="415"/>
    <n v="1"/>
    <n v="39"/>
    <n v="214.1"/>
    <n v="108"/>
    <n v="36.4"/>
    <n v="1"/>
    <x v="0"/>
  </r>
  <r>
    <s v="CO"/>
    <x v="16"/>
    <n v="415"/>
    <n v="0"/>
    <n v="0"/>
    <n v="196"/>
    <n v="74"/>
    <n v="33.32"/>
    <n v="1"/>
    <x v="0"/>
  </r>
  <r>
    <s v="MI"/>
    <x v="7"/>
    <n v="415"/>
    <n v="1"/>
    <n v="29"/>
    <n v="179.4"/>
    <n v="113"/>
    <n v="30.5"/>
    <n v="0"/>
    <x v="0"/>
  </r>
  <r>
    <s v="NH"/>
    <x v="7"/>
    <n v="408"/>
    <n v="0"/>
    <n v="0"/>
    <n v="216.7"/>
    <n v="30"/>
    <n v="36.840000000000003"/>
    <n v="2"/>
    <x v="0"/>
  </r>
  <r>
    <s v="WA"/>
    <x v="1"/>
    <n v="415"/>
    <n v="0"/>
    <n v="0"/>
    <n v="151.6"/>
    <n v="117"/>
    <n v="25.77"/>
    <n v="1"/>
    <x v="0"/>
  </r>
  <r>
    <s v="MN"/>
    <x v="18"/>
    <n v="408"/>
    <n v="1"/>
    <n v="32"/>
    <n v="262.2"/>
    <n v="123"/>
    <n v="44.57"/>
    <n v="0"/>
    <x v="0"/>
  </r>
  <r>
    <s v="NY"/>
    <x v="2"/>
    <n v="415"/>
    <n v="0"/>
    <n v="0"/>
    <n v="173.6"/>
    <n v="110"/>
    <n v="29.51"/>
    <n v="3"/>
    <x v="0"/>
  </r>
  <r>
    <s v="HI"/>
    <x v="14"/>
    <n v="408"/>
    <n v="1"/>
    <n v="24"/>
    <n v="217.2"/>
    <n v="94"/>
    <n v="36.92"/>
    <n v="0"/>
    <x v="0"/>
  </r>
  <r>
    <s v="CT"/>
    <x v="14"/>
    <n v="408"/>
    <n v="0"/>
    <n v="0"/>
    <n v="95.4"/>
    <n v="105"/>
    <n v="16.22"/>
    <n v="1"/>
    <x v="0"/>
  </r>
  <r>
    <s v="CO"/>
    <x v="10"/>
    <n v="408"/>
    <n v="1"/>
    <n v="26"/>
    <n v="214.6"/>
    <n v="110"/>
    <n v="36.479999999999997"/>
    <n v="1"/>
    <x v="0"/>
  </r>
  <r>
    <s v="KS"/>
    <x v="20"/>
    <n v="415"/>
    <n v="0"/>
    <n v="0"/>
    <n v="131.6"/>
    <n v="120"/>
    <n v="22.37"/>
    <n v="4"/>
    <x v="1"/>
  </r>
  <r>
    <s v="NJ"/>
    <x v="12"/>
    <n v="415"/>
    <n v="0"/>
    <n v="0"/>
    <n v="168.4"/>
    <n v="117"/>
    <n v="28.63"/>
    <n v="1"/>
    <x v="0"/>
  </r>
  <r>
    <s v="FL"/>
    <x v="3"/>
    <n v="408"/>
    <n v="0"/>
    <n v="0"/>
    <n v="146.4"/>
    <n v="123"/>
    <n v="24.89"/>
    <n v="1"/>
    <x v="0"/>
  </r>
  <r>
    <s v="CA"/>
    <x v="1"/>
    <n v="415"/>
    <n v="0"/>
    <n v="0"/>
    <n v="183"/>
    <n v="110"/>
    <n v="31.11"/>
    <n v="1"/>
    <x v="0"/>
  </r>
  <r>
    <s v="KS"/>
    <x v="8"/>
    <n v="415"/>
    <n v="0"/>
    <n v="0"/>
    <n v="103.3"/>
    <n v="122"/>
    <n v="17.559999999999999"/>
    <n v="0"/>
    <x v="0"/>
  </r>
  <r>
    <s v="TX"/>
    <x v="12"/>
    <n v="408"/>
    <n v="1"/>
    <n v="28"/>
    <n v="112.2"/>
    <n v="70"/>
    <n v="19.07"/>
    <n v="0"/>
    <x v="0"/>
  </r>
  <r>
    <s v="MN"/>
    <x v="12"/>
    <n v="510"/>
    <n v="0"/>
    <n v="0"/>
    <n v="170.7"/>
    <n v="55"/>
    <n v="29.02"/>
    <n v="3"/>
    <x v="0"/>
  </r>
  <r>
    <s v="AK"/>
    <x v="3"/>
    <n v="510"/>
    <n v="0"/>
    <n v="0"/>
    <n v="172.5"/>
    <n v="78"/>
    <n v="29.33"/>
    <n v="0"/>
    <x v="0"/>
  </r>
  <r>
    <s v="MS"/>
    <x v="12"/>
    <n v="408"/>
    <n v="1"/>
    <n v="32"/>
    <n v="187.8"/>
    <n v="117"/>
    <n v="31.93"/>
    <n v="2"/>
    <x v="0"/>
  </r>
  <r>
    <s v="VT"/>
    <x v="11"/>
    <n v="415"/>
    <n v="1"/>
    <n v="26"/>
    <n v="307.10000000000002"/>
    <n v="94"/>
    <n v="52.21"/>
    <n v="0"/>
    <x v="0"/>
  </r>
  <r>
    <s v="KS"/>
    <x v="0"/>
    <n v="510"/>
    <n v="0"/>
    <n v="0"/>
    <n v="154"/>
    <n v="95"/>
    <n v="26.18"/>
    <n v="1"/>
    <x v="0"/>
  </r>
  <r>
    <s v="DE"/>
    <x v="4"/>
    <n v="510"/>
    <n v="0"/>
    <n v="0"/>
    <n v="125.6"/>
    <n v="108"/>
    <n v="21.35"/>
    <n v="1"/>
    <x v="0"/>
  </r>
  <r>
    <s v="IN"/>
    <x v="2"/>
    <n v="415"/>
    <n v="0"/>
    <n v="0"/>
    <n v="199.3"/>
    <n v="104"/>
    <n v="33.880000000000003"/>
    <n v="0"/>
    <x v="0"/>
  </r>
  <r>
    <s v="TX"/>
    <x v="18"/>
    <n v="408"/>
    <n v="0"/>
    <n v="0"/>
    <n v="157.9"/>
    <n v="88"/>
    <n v="26.84"/>
    <n v="1"/>
    <x v="0"/>
  </r>
  <r>
    <s v="MA"/>
    <x v="22"/>
    <n v="415"/>
    <n v="0"/>
    <n v="0"/>
    <n v="203.4"/>
    <n v="81"/>
    <n v="34.58"/>
    <n v="2"/>
    <x v="0"/>
  </r>
  <r>
    <s v="CA"/>
    <x v="13"/>
    <n v="408"/>
    <n v="1"/>
    <n v="39"/>
    <n v="92.8"/>
    <n v="98"/>
    <n v="15.78"/>
    <n v="1"/>
    <x v="0"/>
  </r>
  <r>
    <s v="IA"/>
    <x v="8"/>
    <n v="415"/>
    <n v="1"/>
    <n v="32"/>
    <n v="216.8"/>
    <n v="78"/>
    <n v="36.86"/>
    <n v="0"/>
    <x v="0"/>
  </r>
  <r>
    <s v="NH"/>
    <x v="2"/>
    <n v="415"/>
    <n v="0"/>
    <n v="0"/>
    <n v="193.2"/>
    <n v="89"/>
    <n v="32.840000000000003"/>
    <n v="4"/>
    <x v="0"/>
  </r>
  <r>
    <s v="GA"/>
    <x v="18"/>
    <n v="415"/>
    <n v="0"/>
    <n v="0"/>
    <n v="113.2"/>
    <n v="108"/>
    <n v="19.239999999999998"/>
    <n v="3"/>
    <x v="0"/>
  </r>
  <r>
    <s v="WI"/>
    <x v="13"/>
    <n v="415"/>
    <n v="1"/>
    <n v="36"/>
    <n v="166.2"/>
    <n v="54"/>
    <n v="28.25"/>
    <n v="3"/>
    <x v="0"/>
  </r>
  <r>
    <s v="SC"/>
    <x v="6"/>
    <n v="415"/>
    <n v="0"/>
    <n v="0"/>
    <n v="207.8"/>
    <n v="92"/>
    <n v="35.33"/>
    <n v="0"/>
    <x v="0"/>
  </r>
  <r>
    <s v="MI"/>
    <x v="3"/>
    <n v="510"/>
    <n v="1"/>
    <n v="35"/>
    <n v="245.4"/>
    <n v="89"/>
    <n v="41.72"/>
    <n v="1"/>
    <x v="0"/>
  </r>
  <r>
    <s v="MD"/>
    <x v="6"/>
    <n v="408"/>
    <n v="0"/>
    <n v="0"/>
    <n v="287.10000000000002"/>
    <n v="108"/>
    <n v="48.81"/>
    <n v="3"/>
    <x v="1"/>
  </r>
  <r>
    <s v="IN"/>
    <x v="15"/>
    <n v="510"/>
    <n v="1"/>
    <n v="32"/>
    <n v="192.3"/>
    <n v="82"/>
    <n v="32.69"/>
    <n v="2"/>
    <x v="0"/>
  </r>
  <r>
    <s v="ME"/>
    <x v="0"/>
    <n v="510"/>
    <n v="0"/>
    <n v="0"/>
    <n v="194.2"/>
    <n v="122"/>
    <n v="33.01"/>
    <n v="2"/>
    <x v="0"/>
  </r>
  <r>
    <s v="DC"/>
    <x v="2"/>
    <n v="415"/>
    <n v="0"/>
    <n v="0"/>
    <n v="211"/>
    <n v="92"/>
    <n v="35.869999999999997"/>
    <n v="3"/>
    <x v="0"/>
  </r>
  <r>
    <s v="TN"/>
    <x v="3"/>
    <n v="415"/>
    <n v="1"/>
    <n v="12"/>
    <n v="141.9"/>
    <n v="92"/>
    <n v="24.12"/>
    <n v="0"/>
    <x v="0"/>
  </r>
  <r>
    <s v="FL"/>
    <x v="4"/>
    <n v="415"/>
    <n v="1"/>
    <n v="26"/>
    <n v="220.5"/>
    <n v="94"/>
    <n v="37.49"/>
    <n v="2"/>
    <x v="0"/>
  </r>
  <r>
    <s v="WA"/>
    <x v="12"/>
    <n v="415"/>
    <n v="0"/>
    <n v="0"/>
    <n v="157.4"/>
    <n v="122"/>
    <n v="26.76"/>
    <n v="1"/>
    <x v="0"/>
  </r>
  <r>
    <s v="HI"/>
    <x v="13"/>
    <n v="408"/>
    <n v="1"/>
    <n v="28"/>
    <n v="143.5"/>
    <n v="106"/>
    <n v="24.4"/>
    <n v="0"/>
    <x v="0"/>
  </r>
  <r>
    <s v="NE"/>
    <x v="10"/>
    <n v="415"/>
    <n v="0"/>
    <n v="0"/>
    <n v="156"/>
    <n v="56"/>
    <n v="26.52"/>
    <n v="0"/>
    <x v="0"/>
  </r>
  <r>
    <s v="TN"/>
    <x v="12"/>
    <n v="408"/>
    <n v="0"/>
    <n v="0"/>
    <n v="160.1"/>
    <n v="63"/>
    <n v="27.22"/>
    <n v="2"/>
    <x v="0"/>
  </r>
  <r>
    <s v="MD"/>
    <x v="8"/>
    <n v="415"/>
    <n v="0"/>
    <n v="0"/>
    <n v="235.1"/>
    <n v="98"/>
    <n v="39.97"/>
    <n v="4"/>
    <x v="1"/>
  </r>
  <r>
    <s v="NM"/>
    <x v="24"/>
    <n v="415"/>
    <n v="1"/>
    <n v="15"/>
    <n v="160"/>
    <n v="95"/>
    <n v="27.2"/>
    <n v="5"/>
    <x v="1"/>
  </r>
  <r>
    <s v="OR"/>
    <x v="21"/>
    <n v="415"/>
    <n v="0"/>
    <n v="0"/>
    <n v="194.8"/>
    <n v="97"/>
    <n v="33.119999999999997"/>
    <n v="1"/>
    <x v="0"/>
  </r>
  <r>
    <s v="IN"/>
    <x v="18"/>
    <n v="510"/>
    <n v="0"/>
    <n v="0"/>
    <n v="247.8"/>
    <n v="117"/>
    <n v="42.13"/>
    <n v="1"/>
    <x v="0"/>
  </r>
  <r>
    <s v="MO"/>
    <x v="13"/>
    <n v="415"/>
    <n v="0"/>
    <n v="0"/>
    <n v="221.2"/>
    <n v="80"/>
    <n v="37.6"/>
    <n v="4"/>
    <x v="0"/>
  </r>
  <r>
    <s v="DC"/>
    <x v="13"/>
    <n v="415"/>
    <n v="1"/>
    <n v="33"/>
    <n v="231.8"/>
    <n v="78"/>
    <n v="39.409999999999997"/>
    <n v="1"/>
    <x v="0"/>
  </r>
  <r>
    <s v="VT"/>
    <x v="0"/>
    <n v="415"/>
    <n v="1"/>
    <n v="25"/>
    <n v="215.9"/>
    <n v="90"/>
    <n v="36.700000000000003"/>
    <n v="1"/>
    <x v="0"/>
  </r>
  <r>
    <s v="OH"/>
    <x v="10"/>
    <n v="415"/>
    <n v="1"/>
    <n v="35"/>
    <n v="217.1"/>
    <n v="92"/>
    <n v="36.909999999999997"/>
    <n v="2"/>
    <x v="0"/>
  </r>
  <r>
    <s v="MO"/>
    <x v="2"/>
    <n v="415"/>
    <n v="0"/>
    <n v="0"/>
    <n v="83.5"/>
    <n v="96"/>
    <n v="14.2"/>
    <n v="0"/>
    <x v="0"/>
  </r>
  <r>
    <s v="LA"/>
    <x v="0"/>
    <n v="408"/>
    <n v="1"/>
    <n v="39"/>
    <n v="183.3"/>
    <n v="106"/>
    <n v="31.16"/>
    <n v="1"/>
    <x v="0"/>
  </r>
  <r>
    <s v="IL"/>
    <x v="20"/>
    <n v="415"/>
    <n v="0"/>
    <n v="0"/>
    <n v="236.8"/>
    <n v="141"/>
    <n v="40.26"/>
    <n v="1"/>
    <x v="1"/>
  </r>
  <r>
    <s v="NJ"/>
    <x v="3"/>
    <n v="415"/>
    <n v="0"/>
    <n v="0"/>
    <n v="193.8"/>
    <n v="90"/>
    <n v="32.950000000000003"/>
    <n v="1"/>
    <x v="0"/>
  </r>
  <r>
    <s v="IA"/>
    <x v="22"/>
    <n v="510"/>
    <n v="1"/>
    <n v="25"/>
    <n v="134"/>
    <n v="112"/>
    <n v="22.78"/>
    <n v="0"/>
    <x v="0"/>
  </r>
  <r>
    <s v="WA"/>
    <x v="12"/>
    <n v="510"/>
    <n v="1"/>
    <n v="25"/>
    <n v="176.6"/>
    <n v="65"/>
    <n v="30.02"/>
    <n v="2"/>
    <x v="0"/>
  </r>
  <r>
    <s v="NE"/>
    <x v="3"/>
    <n v="415"/>
    <n v="0"/>
    <n v="0"/>
    <n v="191.4"/>
    <n v="93"/>
    <n v="32.54"/>
    <n v="3"/>
    <x v="0"/>
  </r>
  <r>
    <s v="CT"/>
    <x v="3"/>
    <n v="510"/>
    <n v="1"/>
    <n v="35"/>
    <n v="174.8"/>
    <n v="127"/>
    <n v="29.72"/>
    <n v="0"/>
    <x v="0"/>
  </r>
  <r>
    <s v="WV"/>
    <x v="1"/>
    <n v="408"/>
    <n v="0"/>
    <n v="0"/>
    <n v="275.2"/>
    <n v="67"/>
    <n v="46.78"/>
    <n v="1"/>
    <x v="0"/>
  </r>
  <r>
    <s v="ND"/>
    <x v="2"/>
    <n v="408"/>
    <n v="0"/>
    <n v="0"/>
    <n v="174"/>
    <n v="85"/>
    <n v="29.58"/>
    <n v="1"/>
    <x v="0"/>
  </r>
  <r>
    <s v="UT"/>
    <x v="2"/>
    <n v="415"/>
    <n v="0"/>
    <n v="0"/>
    <n v="165"/>
    <n v="132"/>
    <n v="28.05"/>
    <n v="1"/>
    <x v="0"/>
  </r>
  <r>
    <s v="MS"/>
    <x v="10"/>
    <n v="415"/>
    <n v="0"/>
    <n v="0"/>
    <n v="228.7"/>
    <n v="102"/>
    <n v="38.880000000000003"/>
    <n v="1"/>
    <x v="0"/>
  </r>
  <r>
    <s v="MN"/>
    <x v="22"/>
    <n v="415"/>
    <n v="0"/>
    <n v="0"/>
    <n v="107.9"/>
    <n v="88"/>
    <n v="18.34"/>
    <n v="2"/>
    <x v="0"/>
  </r>
  <r>
    <s v="NH"/>
    <x v="1"/>
    <n v="510"/>
    <n v="0"/>
    <n v="0"/>
    <n v="221.3"/>
    <n v="140"/>
    <n v="37.619999999999997"/>
    <n v="1"/>
    <x v="0"/>
  </r>
  <r>
    <s v="LA"/>
    <x v="18"/>
    <n v="415"/>
    <n v="0"/>
    <n v="0"/>
    <n v="141.1"/>
    <n v="84"/>
    <n v="23.99"/>
    <n v="3"/>
    <x v="0"/>
  </r>
  <r>
    <s v="ME"/>
    <x v="2"/>
    <n v="408"/>
    <n v="1"/>
    <n v="31"/>
    <n v="166.4"/>
    <n v="92"/>
    <n v="28.29"/>
    <n v="4"/>
    <x v="0"/>
  </r>
  <r>
    <s v="KS"/>
    <x v="10"/>
    <n v="415"/>
    <n v="1"/>
    <n v="28"/>
    <n v="249.6"/>
    <n v="87"/>
    <n v="42.43"/>
    <n v="3"/>
    <x v="0"/>
  </r>
  <r>
    <s v="KS"/>
    <x v="13"/>
    <n v="510"/>
    <n v="0"/>
    <n v="0"/>
    <n v="178.6"/>
    <n v="83"/>
    <n v="30.36"/>
    <n v="1"/>
    <x v="0"/>
  </r>
  <r>
    <s v="NV"/>
    <x v="0"/>
    <n v="510"/>
    <n v="0"/>
    <n v="0"/>
    <n v="139"/>
    <n v="96"/>
    <n v="23.63"/>
    <n v="2"/>
    <x v="0"/>
  </r>
  <r>
    <s v="MT"/>
    <x v="1"/>
    <n v="415"/>
    <n v="0"/>
    <n v="0"/>
    <n v="134.30000000000001"/>
    <n v="98"/>
    <n v="22.83"/>
    <n v="2"/>
    <x v="0"/>
  </r>
  <r>
    <s v="MT"/>
    <x v="12"/>
    <n v="415"/>
    <n v="0"/>
    <n v="0"/>
    <n v="215.9"/>
    <n v="93"/>
    <n v="36.700000000000003"/>
    <n v="3"/>
    <x v="0"/>
  </r>
  <r>
    <s v="AK"/>
    <x v="18"/>
    <n v="415"/>
    <n v="0"/>
    <n v="0"/>
    <n v="178.4"/>
    <n v="97"/>
    <n v="30.33"/>
    <n v="1"/>
    <x v="0"/>
  </r>
  <r>
    <s v="UT"/>
    <x v="8"/>
    <n v="415"/>
    <n v="0"/>
    <n v="0"/>
    <n v="106.4"/>
    <n v="84"/>
    <n v="18.09"/>
    <n v="1"/>
    <x v="0"/>
  </r>
  <r>
    <s v="AR"/>
    <x v="12"/>
    <n v="510"/>
    <n v="0"/>
    <n v="0"/>
    <n v="170.7"/>
    <n v="101"/>
    <n v="29.02"/>
    <n v="2"/>
    <x v="0"/>
  </r>
  <r>
    <s v="LA"/>
    <x v="1"/>
    <n v="510"/>
    <n v="1"/>
    <n v="33"/>
    <n v="184.5"/>
    <n v="139"/>
    <n v="31.37"/>
    <n v="0"/>
    <x v="0"/>
  </r>
  <r>
    <s v="KS"/>
    <x v="22"/>
    <n v="510"/>
    <n v="1"/>
    <n v="37"/>
    <n v="161.19999999999999"/>
    <n v="109"/>
    <n v="27.4"/>
    <n v="1"/>
    <x v="0"/>
  </r>
  <r>
    <s v="OR"/>
    <x v="10"/>
    <n v="408"/>
    <n v="0"/>
    <n v="0"/>
    <n v="84.9"/>
    <n v="77"/>
    <n v="14.43"/>
    <n v="2"/>
    <x v="0"/>
  </r>
  <r>
    <s v="WI"/>
    <x v="18"/>
    <n v="510"/>
    <n v="0"/>
    <n v="0"/>
    <n v="217.9"/>
    <n v="71"/>
    <n v="37.04"/>
    <n v="1"/>
    <x v="0"/>
  </r>
  <r>
    <s v="KS"/>
    <x v="4"/>
    <n v="510"/>
    <n v="0"/>
    <n v="0"/>
    <n v="243"/>
    <n v="91"/>
    <n v="41.31"/>
    <n v="0"/>
    <x v="1"/>
  </r>
  <r>
    <s v="IL"/>
    <x v="8"/>
    <n v="510"/>
    <n v="0"/>
    <n v="0"/>
    <n v="128.19999999999999"/>
    <n v="71"/>
    <n v="21.79"/>
    <n v="0"/>
    <x v="0"/>
  </r>
  <r>
    <s v="IA"/>
    <x v="5"/>
    <n v="408"/>
    <n v="0"/>
    <n v="0"/>
    <n v="126.3"/>
    <n v="115"/>
    <n v="21.47"/>
    <n v="2"/>
    <x v="0"/>
  </r>
  <r>
    <s v="AZ"/>
    <x v="5"/>
    <n v="510"/>
    <n v="0"/>
    <n v="0"/>
    <n v="178.7"/>
    <n v="56"/>
    <n v="30.38"/>
    <n v="4"/>
    <x v="0"/>
  </r>
  <r>
    <s v="NE"/>
    <x v="2"/>
    <n v="510"/>
    <n v="0"/>
    <n v="0"/>
    <n v="159"/>
    <n v="109"/>
    <n v="27.03"/>
    <n v="0"/>
    <x v="0"/>
  </r>
  <r>
    <s v="ID"/>
    <x v="5"/>
    <n v="510"/>
    <n v="0"/>
    <n v="0"/>
    <n v="150.9"/>
    <n v="79"/>
    <n v="25.65"/>
    <n v="3"/>
    <x v="0"/>
  </r>
  <r>
    <s v="OH"/>
    <x v="10"/>
    <n v="415"/>
    <n v="1"/>
    <n v="24"/>
    <n v="219.9"/>
    <n v="118"/>
    <n v="37.380000000000003"/>
    <n v="3"/>
    <x v="0"/>
  </r>
  <r>
    <s v="TX"/>
    <x v="1"/>
    <n v="415"/>
    <n v="0"/>
    <n v="0"/>
    <n v="168"/>
    <n v="116"/>
    <n v="28.56"/>
    <n v="2"/>
    <x v="0"/>
  </r>
  <r>
    <s v="TN"/>
    <x v="6"/>
    <n v="510"/>
    <n v="1"/>
    <n v="34"/>
    <n v="162.1"/>
    <n v="83"/>
    <n v="27.56"/>
    <n v="4"/>
    <x v="1"/>
  </r>
  <r>
    <s v="OK"/>
    <x v="13"/>
    <n v="510"/>
    <n v="0"/>
    <n v="0"/>
    <n v="198.8"/>
    <n v="107"/>
    <n v="33.799999999999997"/>
    <n v="5"/>
    <x v="0"/>
  </r>
  <r>
    <s v="ND"/>
    <x v="22"/>
    <n v="510"/>
    <n v="0"/>
    <n v="0"/>
    <n v="256.8"/>
    <n v="90"/>
    <n v="43.66"/>
    <n v="3"/>
    <x v="0"/>
  </r>
  <r>
    <s v="NC"/>
    <x v="21"/>
    <n v="408"/>
    <n v="1"/>
    <n v="38"/>
    <n v="196.8"/>
    <n v="92"/>
    <n v="33.46"/>
    <n v="1"/>
    <x v="0"/>
  </r>
  <r>
    <s v="MN"/>
    <x v="18"/>
    <n v="415"/>
    <n v="0"/>
    <n v="0"/>
    <n v="140.1"/>
    <n v="120"/>
    <n v="23.82"/>
    <n v="2"/>
    <x v="0"/>
  </r>
  <r>
    <s v="MN"/>
    <x v="25"/>
    <n v="415"/>
    <n v="0"/>
    <n v="0"/>
    <n v="194.3"/>
    <n v="83"/>
    <n v="33.03"/>
    <n v="5"/>
    <x v="0"/>
  </r>
  <r>
    <s v="MA"/>
    <x v="12"/>
    <n v="415"/>
    <n v="0"/>
    <n v="0"/>
    <n v="117.6"/>
    <n v="66"/>
    <n v="19.989999999999998"/>
    <n v="1"/>
    <x v="0"/>
  </r>
  <r>
    <s v="PA"/>
    <x v="2"/>
    <n v="415"/>
    <n v="0"/>
    <n v="0"/>
    <n v="193.7"/>
    <n v="108"/>
    <n v="32.93"/>
    <n v="0"/>
    <x v="0"/>
  </r>
  <r>
    <s v="GA"/>
    <x v="3"/>
    <n v="510"/>
    <n v="0"/>
    <n v="0"/>
    <n v="243.1"/>
    <n v="105"/>
    <n v="41.33"/>
    <n v="2"/>
    <x v="0"/>
  </r>
  <r>
    <s v="NV"/>
    <x v="12"/>
    <n v="415"/>
    <n v="0"/>
    <n v="0"/>
    <n v="145.4"/>
    <n v="132"/>
    <n v="24.72"/>
    <n v="1"/>
    <x v="0"/>
  </r>
  <r>
    <s v="ME"/>
    <x v="0"/>
    <n v="510"/>
    <n v="0"/>
    <n v="0"/>
    <n v="229.3"/>
    <n v="93"/>
    <n v="38.979999999999997"/>
    <n v="2"/>
    <x v="0"/>
  </r>
  <r>
    <s v="MN"/>
    <x v="19"/>
    <n v="510"/>
    <n v="1"/>
    <n v="33"/>
    <n v="186.4"/>
    <n v="84"/>
    <n v="31.69"/>
    <n v="2"/>
    <x v="1"/>
  </r>
  <r>
    <s v="NH"/>
    <x v="3"/>
    <n v="415"/>
    <n v="0"/>
    <n v="0"/>
    <n v="76.099999999999994"/>
    <n v="121"/>
    <n v="12.94"/>
    <n v="0"/>
    <x v="0"/>
  </r>
  <r>
    <s v="TN"/>
    <x v="18"/>
    <n v="415"/>
    <n v="0"/>
    <n v="0"/>
    <n v="162.80000000000001"/>
    <n v="65"/>
    <n v="27.68"/>
    <n v="2"/>
    <x v="0"/>
  </r>
  <r>
    <s v="UT"/>
    <x v="2"/>
    <n v="415"/>
    <n v="0"/>
    <n v="0"/>
    <n v="182.3"/>
    <n v="115"/>
    <n v="30.99"/>
    <n v="1"/>
    <x v="0"/>
  </r>
  <r>
    <s v="RI"/>
    <x v="18"/>
    <n v="510"/>
    <n v="0"/>
    <n v="0"/>
    <n v="194.4"/>
    <n v="83"/>
    <n v="33.049999999999997"/>
    <n v="2"/>
    <x v="0"/>
  </r>
  <r>
    <s v="NH"/>
    <x v="0"/>
    <n v="408"/>
    <n v="1"/>
    <n v="20"/>
    <n v="189.3"/>
    <n v="95"/>
    <n v="32.18"/>
    <n v="2"/>
    <x v="0"/>
  </r>
  <r>
    <s v="AK"/>
    <x v="4"/>
    <n v="415"/>
    <n v="1"/>
    <n v="22"/>
    <n v="160.1"/>
    <n v="107"/>
    <n v="27.22"/>
    <n v="3"/>
    <x v="0"/>
  </r>
  <r>
    <s v="NC"/>
    <x v="14"/>
    <n v="510"/>
    <n v="0"/>
    <n v="0"/>
    <n v="145"/>
    <n v="76"/>
    <n v="24.65"/>
    <n v="3"/>
    <x v="0"/>
  </r>
  <r>
    <s v="AZ"/>
    <x v="13"/>
    <n v="415"/>
    <n v="0"/>
    <n v="0"/>
    <n v="220.7"/>
    <n v="105"/>
    <n v="37.520000000000003"/>
    <n v="4"/>
    <x v="0"/>
  </r>
  <r>
    <s v="MA"/>
    <x v="20"/>
    <n v="408"/>
    <n v="1"/>
    <n v="31"/>
    <n v="224.7"/>
    <n v="69"/>
    <n v="38.200000000000003"/>
    <n v="1"/>
    <x v="1"/>
  </r>
  <r>
    <s v="TN"/>
    <x v="21"/>
    <n v="408"/>
    <n v="0"/>
    <n v="0"/>
    <n v="147"/>
    <n v="79"/>
    <n v="24.99"/>
    <n v="1"/>
    <x v="0"/>
  </r>
  <r>
    <s v="WY"/>
    <x v="14"/>
    <n v="415"/>
    <n v="1"/>
    <n v="39"/>
    <n v="260.8"/>
    <n v="130"/>
    <n v="44.34"/>
    <n v="1"/>
    <x v="0"/>
  </r>
  <r>
    <s v="IA"/>
    <x v="14"/>
    <n v="415"/>
    <n v="0"/>
    <n v="0"/>
    <n v="155.4"/>
    <n v="127"/>
    <n v="26.42"/>
    <n v="0"/>
    <x v="0"/>
  </r>
  <r>
    <s v="IN"/>
    <x v="10"/>
    <n v="415"/>
    <n v="0"/>
    <n v="0"/>
    <n v="166.2"/>
    <n v="112"/>
    <n v="28.25"/>
    <n v="1"/>
    <x v="0"/>
  </r>
  <r>
    <s v="NJ"/>
    <x v="18"/>
    <n v="415"/>
    <n v="0"/>
    <n v="0"/>
    <n v="211.8"/>
    <n v="115"/>
    <n v="36.01"/>
    <n v="0"/>
    <x v="0"/>
  </r>
  <r>
    <s v="MT"/>
    <x v="7"/>
    <n v="415"/>
    <n v="0"/>
    <n v="0"/>
    <n v="162.69999999999999"/>
    <n v="102"/>
    <n v="27.66"/>
    <n v="0"/>
    <x v="0"/>
  </r>
  <r>
    <s v="ND"/>
    <x v="0"/>
    <n v="408"/>
    <n v="1"/>
    <n v="37"/>
    <n v="237.1"/>
    <n v="76"/>
    <n v="40.31"/>
    <n v="1"/>
    <x v="0"/>
  </r>
  <r>
    <s v="MI"/>
    <x v="18"/>
    <n v="408"/>
    <n v="0"/>
    <n v="0"/>
    <n v="166.2"/>
    <n v="102"/>
    <n v="28.25"/>
    <n v="4"/>
    <x v="0"/>
  </r>
  <r>
    <s v="MT"/>
    <x v="30"/>
    <n v="415"/>
    <n v="0"/>
    <n v="0"/>
    <n v="121.7"/>
    <n v="48"/>
    <n v="20.69"/>
    <n v="6"/>
    <x v="1"/>
  </r>
  <r>
    <s v="AL"/>
    <x v="15"/>
    <n v="510"/>
    <n v="0"/>
    <n v="0"/>
    <n v="176.4"/>
    <n v="62"/>
    <n v="29.99"/>
    <n v="0"/>
    <x v="0"/>
  </r>
  <r>
    <s v="NV"/>
    <x v="0"/>
    <n v="510"/>
    <n v="1"/>
    <n v="27"/>
    <n v="67.400000000000006"/>
    <n v="116"/>
    <n v="11.46"/>
    <n v="2"/>
    <x v="0"/>
  </r>
  <r>
    <s v="MI"/>
    <x v="16"/>
    <n v="415"/>
    <n v="0"/>
    <n v="0"/>
    <n v="229.7"/>
    <n v="129"/>
    <n v="39.049999999999997"/>
    <n v="1"/>
    <x v="1"/>
  </r>
  <r>
    <s v="FL"/>
    <x v="22"/>
    <n v="415"/>
    <n v="1"/>
    <n v="24"/>
    <n v="176"/>
    <n v="118"/>
    <n v="29.92"/>
    <n v="1"/>
    <x v="0"/>
  </r>
  <r>
    <s v="NY"/>
    <x v="33"/>
    <n v="408"/>
    <n v="0"/>
    <n v="0"/>
    <n v="247.7"/>
    <n v="77"/>
    <n v="42.11"/>
    <n v="0"/>
    <x v="1"/>
  </r>
  <r>
    <s v="KS"/>
    <x v="18"/>
    <n v="510"/>
    <n v="0"/>
    <n v="0"/>
    <n v="115.4"/>
    <n v="90"/>
    <n v="19.62"/>
    <n v="2"/>
    <x v="0"/>
  </r>
  <r>
    <s v="NC"/>
    <x v="26"/>
    <n v="510"/>
    <n v="0"/>
    <n v="0"/>
    <n v="112.2"/>
    <n v="95"/>
    <n v="19.07"/>
    <n v="0"/>
    <x v="1"/>
  </r>
  <r>
    <s v="MN"/>
    <x v="2"/>
    <n v="408"/>
    <n v="0"/>
    <n v="0"/>
    <n v="162.6"/>
    <n v="138"/>
    <n v="27.64"/>
    <n v="0"/>
    <x v="0"/>
  </r>
  <r>
    <s v="RI"/>
    <x v="4"/>
    <n v="415"/>
    <n v="0"/>
    <n v="0"/>
    <n v="229.4"/>
    <n v="107"/>
    <n v="39"/>
    <n v="4"/>
    <x v="0"/>
  </r>
  <r>
    <s v="UT"/>
    <x v="4"/>
    <n v="415"/>
    <n v="0"/>
    <n v="0"/>
    <n v="139.6"/>
    <n v="96"/>
    <n v="23.73"/>
    <n v="2"/>
    <x v="0"/>
  </r>
  <r>
    <s v="OR"/>
    <x v="15"/>
    <n v="415"/>
    <n v="0"/>
    <n v="0"/>
    <n v="263.8"/>
    <n v="66"/>
    <n v="44.85"/>
    <n v="5"/>
    <x v="1"/>
  </r>
  <r>
    <s v="IL"/>
    <x v="12"/>
    <n v="415"/>
    <n v="1"/>
    <n v="14"/>
    <n v="114.3"/>
    <n v="132"/>
    <n v="19.43"/>
    <n v="1"/>
    <x v="0"/>
  </r>
  <r>
    <s v="OH"/>
    <x v="28"/>
    <n v="408"/>
    <n v="0"/>
    <n v="0"/>
    <n v="196.3"/>
    <n v="108"/>
    <n v="33.369999999999997"/>
    <n v="2"/>
    <x v="0"/>
  </r>
  <r>
    <s v="MA"/>
    <x v="22"/>
    <n v="510"/>
    <n v="0"/>
    <n v="0"/>
    <n v="253.2"/>
    <n v="95"/>
    <n v="43.04"/>
    <n v="1"/>
    <x v="0"/>
  </r>
  <r>
    <s v="OR"/>
    <x v="10"/>
    <n v="408"/>
    <n v="0"/>
    <n v="0"/>
    <n v="98"/>
    <n v="99"/>
    <n v="16.66"/>
    <n v="0"/>
    <x v="0"/>
  </r>
  <r>
    <s v="CA"/>
    <x v="12"/>
    <n v="408"/>
    <n v="0"/>
    <n v="0"/>
    <n v="249.4"/>
    <n v="118"/>
    <n v="42.4"/>
    <n v="0"/>
    <x v="0"/>
  </r>
  <r>
    <s v="WV"/>
    <x v="0"/>
    <n v="415"/>
    <n v="1"/>
    <n v="30"/>
    <n v="129.6"/>
    <n v="107"/>
    <n v="22.03"/>
    <n v="1"/>
    <x v="0"/>
  </r>
  <r>
    <s v="VT"/>
    <x v="18"/>
    <n v="415"/>
    <n v="0"/>
    <n v="0"/>
    <n v="221.3"/>
    <n v="106"/>
    <n v="37.619999999999997"/>
    <n v="0"/>
    <x v="0"/>
  </r>
  <r>
    <s v="ID"/>
    <x v="12"/>
    <n v="415"/>
    <n v="0"/>
    <n v="0"/>
    <n v="220.7"/>
    <n v="106"/>
    <n v="37.520000000000003"/>
    <n v="1"/>
    <x v="0"/>
  </r>
  <r>
    <s v="OR"/>
    <x v="2"/>
    <n v="408"/>
    <n v="0"/>
    <n v="0"/>
    <n v="87.6"/>
    <n v="76"/>
    <n v="14.89"/>
    <n v="1"/>
    <x v="0"/>
  </r>
  <r>
    <s v="GA"/>
    <x v="10"/>
    <n v="408"/>
    <n v="0"/>
    <n v="0"/>
    <n v="203.6"/>
    <n v="61"/>
    <n v="34.61"/>
    <n v="0"/>
    <x v="0"/>
  </r>
  <r>
    <s v="ME"/>
    <x v="14"/>
    <n v="415"/>
    <n v="0"/>
    <n v="0"/>
    <n v="213.6"/>
    <n v="110"/>
    <n v="36.31"/>
    <n v="2"/>
    <x v="0"/>
  </r>
  <r>
    <s v="HI"/>
    <x v="14"/>
    <n v="415"/>
    <n v="1"/>
    <n v="31"/>
    <n v="181.6"/>
    <n v="112"/>
    <n v="30.87"/>
    <n v="2"/>
    <x v="0"/>
  </r>
  <r>
    <s v="AZ"/>
    <x v="6"/>
    <n v="510"/>
    <n v="1"/>
    <n v="22"/>
    <n v="215.4"/>
    <n v="123"/>
    <n v="36.619999999999997"/>
    <n v="1"/>
    <x v="0"/>
  </r>
  <r>
    <s v="IA"/>
    <x v="14"/>
    <n v="510"/>
    <n v="0"/>
    <n v="0"/>
    <n v="199.2"/>
    <n v="111"/>
    <n v="33.86"/>
    <n v="3"/>
    <x v="0"/>
  </r>
  <r>
    <s v="CT"/>
    <x v="15"/>
    <n v="415"/>
    <n v="0"/>
    <n v="0"/>
    <n v="115"/>
    <n v="130"/>
    <n v="19.55"/>
    <n v="3"/>
    <x v="0"/>
  </r>
  <r>
    <s v="WA"/>
    <x v="3"/>
    <n v="408"/>
    <n v="0"/>
    <n v="0"/>
    <n v="270.5"/>
    <n v="69"/>
    <n v="45.99"/>
    <n v="1"/>
    <x v="1"/>
  </r>
  <r>
    <s v="VA"/>
    <x v="18"/>
    <n v="415"/>
    <n v="0"/>
    <n v="0"/>
    <n v="222.2"/>
    <n v="127"/>
    <n v="37.770000000000003"/>
    <n v="1"/>
    <x v="0"/>
  </r>
  <r>
    <s v="CO"/>
    <x v="18"/>
    <n v="510"/>
    <n v="0"/>
    <n v="0"/>
    <n v="61.9"/>
    <n v="78"/>
    <n v="10.52"/>
    <n v="3"/>
    <x v="0"/>
  </r>
  <r>
    <s v="LA"/>
    <x v="18"/>
    <n v="415"/>
    <n v="0"/>
    <n v="0"/>
    <n v="141.1"/>
    <n v="92"/>
    <n v="23.99"/>
    <n v="2"/>
    <x v="0"/>
  </r>
  <r>
    <s v="TX"/>
    <x v="10"/>
    <n v="415"/>
    <n v="0"/>
    <n v="0"/>
    <n v="189.2"/>
    <n v="81"/>
    <n v="32.159999999999997"/>
    <n v="3"/>
    <x v="1"/>
  </r>
  <r>
    <s v="SD"/>
    <x v="12"/>
    <n v="510"/>
    <n v="0"/>
    <n v="0"/>
    <n v="196"/>
    <n v="135"/>
    <n v="33.32"/>
    <n v="3"/>
    <x v="0"/>
  </r>
  <r>
    <s v="VA"/>
    <x v="2"/>
    <n v="415"/>
    <n v="0"/>
    <n v="0"/>
    <n v="171.6"/>
    <n v="119"/>
    <n v="29.17"/>
    <n v="0"/>
    <x v="0"/>
  </r>
  <r>
    <s v="NY"/>
    <x v="12"/>
    <n v="415"/>
    <n v="0"/>
    <n v="0"/>
    <n v="174"/>
    <n v="123"/>
    <n v="29.58"/>
    <n v="2"/>
    <x v="0"/>
  </r>
  <r>
    <s v="WA"/>
    <x v="15"/>
    <n v="510"/>
    <n v="0"/>
    <n v="0"/>
    <n v="78.599999999999994"/>
    <n v="106"/>
    <n v="13.36"/>
    <n v="1"/>
    <x v="1"/>
  </r>
  <r>
    <s v="WI"/>
    <x v="12"/>
    <n v="415"/>
    <n v="0"/>
    <n v="0"/>
    <n v="200.9"/>
    <n v="92"/>
    <n v="34.15"/>
    <n v="1"/>
    <x v="0"/>
  </r>
  <r>
    <s v="TN"/>
    <x v="14"/>
    <n v="415"/>
    <n v="0"/>
    <n v="0"/>
    <n v="141.30000000000001"/>
    <n v="123"/>
    <n v="24.02"/>
    <n v="1"/>
    <x v="0"/>
  </r>
  <r>
    <s v="CT"/>
    <x v="7"/>
    <n v="415"/>
    <n v="0"/>
    <n v="0"/>
    <n v="235.8"/>
    <n v="130"/>
    <n v="40.090000000000003"/>
    <n v="2"/>
    <x v="0"/>
  </r>
  <r>
    <s v="WA"/>
    <x v="8"/>
    <n v="510"/>
    <n v="0"/>
    <n v="0"/>
    <n v="185.1"/>
    <n v="100"/>
    <n v="31.47"/>
    <n v="3"/>
    <x v="0"/>
  </r>
  <r>
    <s v="NH"/>
    <x v="4"/>
    <n v="415"/>
    <n v="0"/>
    <n v="0"/>
    <n v="254.3"/>
    <n v="113"/>
    <n v="43.23"/>
    <n v="2"/>
    <x v="0"/>
  </r>
  <r>
    <s v="MT"/>
    <x v="2"/>
    <n v="510"/>
    <n v="0"/>
    <n v="0"/>
    <n v="183"/>
    <n v="103"/>
    <n v="31.11"/>
    <n v="2"/>
    <x v="0"/>
  </r>
  <r>
    <s v="NE"/>
    <x v="12"/>
    <n v="415"/>
    <n v="1"/>
    <n v="29"/>
    <n v="163.5"/>
    <n v="80"/>
    <n v="27.8"/>
    <n v="2"/>
    <x v="0"/>
  </r>
  <r>
    <s v="WA"/>
    <x v="13"/>
    <n v="408"/>
    <n v="0"/>
    <n v="0"/>
    <n v="207.9"/>
    <n v="98"/>
    <n v="35.340000000000003"/>
    <n v="2"/>
    <x v="0"/>
  </r>
  <r>
    <s v="WI"/>
    <x v="18"/>
    <n v="415"/>
    <n v="0"/>
    <n v="0"/>
    <n v="248.6"/>
    <n v="102"/>
    <n v="42.26"/>
    <n v="3"/>
    <x v="0"/>
  </r>
  <r>
    <s v="AR"/>
    <x v="1"/>
    <n v="415"/>
    <n v="1"/>
    <n v="31"/>
    <n v="185.4"/>
    <n v="105"/>
    <n v="31.52"/>
    <n v="2"/>
    <x v="0"/>
  </r>
  <r>
    <s v="WI"/>
    <x v="10"/>
    <n v="408"/>
    <n v="0"/>
    <n v="0"/>
    <n v="197.8"/>
    <n v="60"/>
    <n v="33.630000000000003"/>
    <n v="1"/>
    <x v="0"/>
  </r>
  <r>
    <s v="DE"/>
    <x v="16"/>
    <n v="415"/>
    <n v="0"/>
    <n v="0"/>
    <n v="132.1"/>
    <n v="42"/>
    <n v="22.46"/>
    <n v="2"/>
    <x v="1"/>
  </r>
  <r>
    <s v="NH"/>
    <x v="18"/>
    <n v="510"/>
    <n v="0"/>
    <n v="0"/>
    <n v="197.1"/>
    <n v="117"/>
    <n v="33.51"/>
    <n v="0"/>
    <x v="0"/>
  </r>
  <r>
    <s v="VA"/>
    <x v="0"/>
    <n v="415"/>
    <n v="0"/>
    <n v="0"/>
    <n v="154.6"/>
    <n v="112"/>
    <n v="26.28"/>
    <n v="2"/>
    <x v="0"/>
  </r>
  <r>
    <s v="ID"/>
    <x v="6"/>
    <n v="415"/>
    <n v="0"/>
    <n v="0"/>
    <n v="96.8"/>
    <n v="92"/>
    <n v="16.46"/>
    <n v="2"/>
    <x v="1"/>
  </r>
  <r>
    <s v="TN"/>
    <x v="13"/>
    <n v="510"/>
    <n v="0"/>
    <n v="0"/>
    <n v="172"/>
    <n v="145"/>
    <n v="29.24"/>
    <n v="1"/>
    <x v="0"/>
  </r>
  <r>
    <s v="MT"/>
    <x v="4"/>
    <n v="408"/>
    <n v="1"/>
    <n v="29"/>
    <n v="151.1"/>
    <n v="121"/>
    <n v="25.69"/>
    <n v="2"/>
    <x v="0"/>
  </r>
  <r>
    <s v="OK"/>
    <x v="8"/>
    <n v="408"/>
    <n v="0"/>
    <n v="0"/>
    <n v="209.6"/>
    <n v="107"/>
    <n v="35.630000000000003"/>
    <n v="3"/>
    <x v="0"/>
  </r>
  <r>
    <s v="ID"/>
    <x v="0"/>
    <n v="415"/>
    <n v="1"/>
    <n v="32"/>
    <n v="247"/>
    <n v="109"/>
    <n v="41.99"/>
    <n v="3"/>
    <x v="0"/>
  </r>
  <r>
    <s v="NV"/>
    <x v="5"/>
    <n v="408"/>
    <n v="1"/>
    <n v="30"/>
    <n v="221.4"/>
    <n v="114"/>
    <n v="37.64"/>
    <n v="1"/>
    <x v="0"/>
  </r>
  <r>
    <s v="KS"/>
    <x v="15"/>
    <n v="408"/>
    <n v="0"/>
    <n v="0"/>
    <n v="321.3"/>
    <n v="99"/>
    <n v="54.62"/>
    <n v="1"/>
    <x v="1"/>
  </r>
  <r>
    <s v="WY"/>
    <x v="3"/>
    <n v="415"/>
    <n v="0"/>
    <n v="0"/>
    <n v="243.7"/>
    <n v="124"/>
    <n v="41.43"/>
    <n v="0"/>
    <x v="0"/>
  </r>
  <r>
    <s v="MS"/>
    <x v="12"/>
    <n v="415"/>
    <n v="0"/>
    <n v="0"/>
    <n v="251.5"/>
    <n v="85"/>
    <n v="42.76"/>
    <n v="3"/>
    <x v="0"/>
  </r>
  <r>
    <s v="WY"/>
    <x v="19"/>
    <n v="510"/>
    <n v="0"/>
    <n v="0"/>
    <n v="236.9"/>
    <n v="107"/>
    <n v="40.270000000000003"/>
    <n v="0"/>
    <x v="1"/>
  </r>
  <r>
    <s v="TX"/>
    <x v="18"/>
    <n v="415"/>
    <n v="0"/>
    <n v="0"/>
    <n v="159.69999999999999"/>
    <n v="79"/>
    <n v="27.15"/>
    <n v="2"/>
    <x v="0"/>
  </r>
  <r>
    <s v="WA"/>
    <x v="33"/>
    <n v="415"/>
    <n v="0"/>
    <n v="0"/>
    <n v="148.19999999999999"/>
    <n v="96"/>
    <n v="25.19"/>
    <n v="4"/>
    <x v="1"/>
  </r>
  <r>
    <s v="HI"/>
    <x v="2"/>
    <n v="408"/>
    <n v="0"/>
    <n v="0"/>
    <n v="150.9"/>
    <n v="86"/>
    <n v="25.65"/>
    <n v="1"/>
    <x v="0"/>
  </r>
  <r>
    <s v="IL"/>
    <x v="2"/>
    <n v="415"/>
    <n v="1"/>
    <n v="28"/>
    <n v="210.5"/>
    <n v="101"/>
    <n v="35.79"/>
    <n v="1"/>
    <x v="0"/>
  </r>
  <r>
    <s v="MD"/>
    <x v="2"/>
    <n v="510"/>
    <n v="0"/>
    <n v="0"/>
    <n v="254.7"/>
    <n v="80"/>
    <n v="43.3"/>
    <n v="0"/>
    <x v="0"/>
  </r>
  <r>
    <s v="MA"/>
    <x v="33"/>
    <n v="415"/>
    <n v="0"/>
    <n v="0"/>
    <n v="284.39999999999998"/>
    <n v="89"/>
    <n v="48.35"/>
    <n v="0"/>
    <x v="1"/>
  </r>
  <r>
    <s v="SD"/>
    <x v="19"/>
    <n v="415"/>
    <n v="0"/>
    <n v="0"/>
    <n v="0"/>
    <n v="0"/>
    <n v="0"/>
    <n v="4"/>
    <x v="1"/>
  </r>
  <r>
    <s v="PA"/>
    <x v="34"/>
    <n v="408"/>
    <n v="0"/>
    <n v="0"/>
    <n v="133.69999999999999"/>
    <n v="45"/>
    <n v="22.73"/>
    <n v="1"/>
    <x v="1"/>
  </r>
  <r>
    <s v="NC"/>
    <x v="13"/>
    <n v="408"/>
    <n v="0"/>
    <n v="0"/>
    <n v="224.9"/>
    <n v="117"/>
    <n v="38.229999999999997"/>
    <n v="0"/>
    <x v="0"/>
  </r>
  <r>
    <s v="VT"/>
    <x v="11"/>
    <n v="408"/>
    <n v="0"/>
    <n v="0"/>
    <n v="151.80000000000001"/>
    <n v="98"/>
    <n v="25.81"/>
    <n v="1"/>
    <x v="0"/>
  </r>
  <r>
    <s v="KY"/>
    <x v="14"/>
    <n v="510"/>
    <n v="1"/>
    <n v="22"/>
    <n v="141.4"/>
    <n v="107"/>
    <n v="24.04"/>
    <n v="2"/>
    <x v="0"/>
  </r>
  <r>
    <s v="WA"/>
    <x v="15"/>
    <n v="408"/>
    <n v="0"/>
    <n v="0"/>
    <n v="285.7"/>
    <n v="124"/>
    <n v="48.57"/>
    <n v="0"/>
    <x v="1"/>
  </r>
  <r>
    <s v="LA"/>
    <x v="22"/>
    <n v="415"/>
    <n v="0"/>
    <n v="0"/>
    <n v="58.4"/>
    <n v="121"/>
    <n v="9.93"/>
    <n v="1"/>
    <x v="0"/>
  </r>
  <r>
    <s v="WA"/>
    <x v="0"/>
    <n v="415"/>
    <n v="1"/>
    <n v="16"/>
    <n v="90.4"/>
    <n v="105"/>
    <n v="15.37"/>
    <n v="0"/>
    <x v="0"/>
  </r>
  <r>
    <s v="ME"/>
    <x v="2"/>
    <n v="408"/>
    <n v="0"/>
    <n v="0"/>
    <n v="114.4"/>
    <n v="91"/>
    <n v="19.45"/>
    <n v="0"/>
    <x v="0"/>
  </r>
  <r>
    <s v="WI"/>
    <x v="2"/>
    <n v="408"/>
    <n v="0"/>
    <n v="0"/>
    <n v="147.69999999999999"/>
    <n v="103"/>
    <n v="25.11"/>
    <n v="2"/>
    <x v="0"/>
  </r>
  <r>
    <s v="TX"/>
    <x v="10"/>
    <n v="408"/>
    <n v="1"/>
    <n v="31"/>
    <n v="302.7"/>
    <n v="93"/>
    <n v="51.46"/>
    <n v="3"/>
    <x v="0"/>
  </r>
  <r>
    <s v="AZ"/>
    <x v="2"/>
    <n v="408"/>
    <n v="0"/>
    <n v="0"/>
    <n v="169.7"/>
    <n v="84"/>
    <n v="28.85"/>
    <n v="3"/>
    <x v="0"/>
  </r>
  <r>
    <s v="ND"/>
    <x v="0"/>
    <n v="510"/>
    <n v="0"/>
    <n v="0"/>
    <n v="227.2"/>
    <n v="89"/>
    <n v="38.619999999999997"/>
    <n v="0"/>
    <x v="0"/>
  </r>
  <r>
    <s v="VT"/>
    <x v="15"/>
    <n v="415"/>
    <n v="0"/>
    <n v="0"/>
    <n v="217.8"/>
    <n v="91"/>
    <n v="37.03"/>
    <n v="1"/>
    <x v="1"/>
  </r>
  <r>
    <s v="HI"/>
    <x v="10"/>
    <n v="415"/>
    <n v="0"/>
    <n v="0"/>
    <n v="124.2"/>
    <n v="102"/>
    <n v="21.11"/>
    <n v="2"/>
    <x v="0"/>
  </r>
  <r>
    <s v="WY"/>
    <x v="2"/>
    <n v="415"/>
    <n v="0"/>
    <n v="0"/>
    <n v="206.2"/>
    <n v="76"/>
    <n v="35.049999999999997"/>
    <n v="1"/>
    <x v="0"/>
  </r>
  <r>
    <s v="WV"/>
    <x v="18"/>
    <n v="510"/>
    <n v="0"/>
    <n v="0"/>
    <n v="132.9"/>
    <n v="122"/>
    <n v="22.59"/>
    <n v="3"/>
    <x v="0"/>
  </r>
  <r>
    <s v="OK"/>
    <x v="12"/>
    <n v="415"/>
    <n v="1"/>
    <n v="31"/>
    <n v="104.9"/>
    <n v="115"/>
    <n v="17.829999999999998"/>
    <n v="3"/>
    <x v="0"/>
  </r>
  <r>
    <s v="CT"/>
    <x v="6"/>
    <n v="415"/>
    <n v="0"/>
    <n v="0"/>
    <n v="245"/>
    <n v="97"/>
    <n v="41.65"/>
    <n v="1"/>
    <x v="1"/>
  </r>
  <r>
    <s v="UT"/>
    <x v="12"/>
    <n v="408"/>
    <n v="0"/>
    <n v="0"/>
    <n v="184.5"/>
    <n v="118"/>
    <n v="31.37"/>
    <n v="1"/>
    <x v="0"/>
  </r>
  <r>
    <s v="NY"/>
    <x v="10"/>
    <n v="415"/>
    <n v="0"/>
    <n v="0"/>
    <n v="89.5"/>
    <n v="66"/>
    <n v="15.22"/>
    <n v="3"/>
    <x v="0"/>
  </r>
  <r>
    <s v="VA"/>
    <x v="5"/>
    <n v="415"/>
    <n v="0"/>
    <n v="0"/>
    <n v="235.6"/>
    <n v="131"/>
    <n v="40.049999999999997"/>
    <n v="1"/>
    <x v="0"/>
  </r>
  <r>
    <s v="VT"/>
    <x v="14"/>
    <n v="408"/>
    <n v="0"/>
    <n v="0"/>
    <n v="186"/>
    <n v="127"/>
    <n v="31.62"/>
    <n v="4"/>
    <x v="0"/>
  </r>
  <r>
    <s v="SD"/>
    <x v="21"/>
    <n v="415"/>
    <n v="0"/>
    <n v="0"/>
    <n v="223.9"/>
    <n v="75"/>
    <n v="38.06"/>
    <n v="1"/>
    <x v="0"/>
  </r>
  <r>
    <s v="PA"/>
    <x v="2"/>
    <n v="510"/>
    <n v="0"/>
    <n v="0"/>
    <n v="179.5"/>
    <n v="125"/>
    <n v="30.52"/>
    <n v="1"/>
    <x v="0"/>
  </r>
  <r>
    <s v="ND"/>
    <x v="2"/>
    <n v="415"/>
    <n v="0"/>
    <n v="0"/>
    <n v="169.4"/>
    <n v="102"/>
    <n v="28.8"/>
    <n v="1"/>
    <x v="0"/>
  </r>
  <r>
    <s v="CT"/>
    <x v="3"/>
    <n v="408"/>
    <n v="0"/>
    <n v="0"/>
    <n v="118.1"/>
    <n v="90"/>
    <n v="20.079999999999998"/>
    <n v="1"/>
    <x v="0"/>
  </r>
  <r>
    <s v="SC"/>
    <x v="9"/>
    <n v="415"/>
    <n v="0"/>
    <n v="0"/>
    <n v="112"/>
    <n v="105"/>
    <n v="19.04"/>
    <n v="4"/>
    <x v="1"/>
  </r>
  <r>
    <s v="MI"/>
    <x v="12"/>
    <n v="408"/>
    <n v="1"/>
    <n v="32"/>
    <n v="168.4"/>
    <n v="129"/>
    <n v="28.63"/>
    <n v="0"/>
    <x v="0"/>
  </r>
  <r>
    <s v="VT"/>
    <x v="10"/>
    <n v="415"/>
    <n v="1"/>
    <n v="42"/>
    <n v="214.3"/>
    <n v="112"/>
    <n v="36.43"/>
    <n v="0"/>
    <x v="0"/>
  </r>
  <r>
    <s v="OH"/>
    <x v="6"/>
    <n v="415"/>
    <n v="0"/>
    <n v="0"/>
    <n v="245.7"/>
    <n v="139"/>
    <n v="41.77"/>
    <n v="4"/>
    <x v="1"/>
  </r>
  <r>
    <s v="IL"/>
    <x v="2"/>
    <n v="415"/>
    <n v="1"/>
    <n v="43"/>
    <n v="142.80000000000001"/>
    <n v="96"/>
    <n v="24.28"/>
    <n v="1"/>
    <x v="0"/>
  </r>
  <r>
    <s v="MO"/>
    <x v="18"/>
    <n v="415"/>
    <n v="0"/>
    <n v="0"/>
    <n v="202.4"/>
    <n v="115"/>
    <n v="34.409999999999997"/>
    <n v="3"/>
    <x v="0"/>
  </r>
  <r>
    <s v="WI"/>
    <x v="12"/>
    <n v="415"/>
    <n v="0"/>
    <n v="0"/>
    <n v="116.8"/>
    <n v="119"/>
    <n v="19.86"/>
    <n v="1"/>
    <x v="0"/>
  </r>
  <r>
    <s v="NJ"/>
    <x v="12"/>
    <n v="510"/>
    <n v="0"/>
    <n v="0"/>
    <n v="155.69999999999999"/>
    <n v="110"/>
    <n v="26.47"/>
    <n v="1"/>
    <x v="0"/>
  </r>
  <r>
    <s v="VT"/>
    <x v="12"/>
    <n v="415"/>
    <n v="1"/>
    <n v="21"/>
    <n v="138.1"/>
    <n v="113"/>
    <n v="23.48"/>
    <n v="2"/>
    <x v="0"/>
  </r>
  <r>
    <s v="CT"/>
    <x v="14"/>
    <n v="408"/>
    <n v="0"/>
    <n v="0"/>
    <n v="51.9"/>
    <n v="108"/>
    <n v="8.82"/>
    <n v="3"/>
    <x v="0"/>
  </r>
  <r>
    <s v="SD"/>
    <x v="5"/>
    <n v="415"/>
    <n v="1"/>
    <n v="35"/>
    <n v="171.5"/>
    <n v="98"/>
    <n v="29.16"/>
    <n v="0"/>
    <x v="0"/>
  </r>
  <r>
    <s v="OH"/>
    <x v="0"/>
    <n v="510"/>
    <n v="0"/>
    <n v="0"/>
    <n v="194.1"/>
    <n v="62"/>
    <n v="33"/>
    <n v="1"/>
    <x v="0"/>
  </r>
  <r>
    <s v="NY"/>
    <x v="12"/>
    <n v="510"/>
    <n v="0"/>
    <n v="0"/>
    <n v="115.7"/>
    <n v="105"/>
    <n v="19.670000000000002"/>
    <n v="1"/>
    <x v="0"/>
  </r>
  <r>
    <s v="OK"/>
    <x v="20"/>
    <n v="415"/>
    <n v="0"/>
    <n v="0"/>
    <n v="269.7"/>
    <n v="85"/>
    <n v="45.85"/>
    <n v="3"/>
    <x v="1"/>
  </r>
  <r>
    <s v="NC"/>
    <x v="18"/>
    <n v="415"/>
    <n v="0"/>
    <n v="0"/>
    <n v="246.4"/>
    <n v="107"/>
    <n v="41.89"/>
    <n v="0"/>
    <x v="0"/>
  </r>
  <r>
    <s v="HI"/>
    <x v="10"/>
    <n v="510"/>
    <n v="0"/>
    <n v="0"/>
    <n v="227.4"/>
    <n v="121"/>
    <n v="38.659999999999997"/>
    <n v="1"/>
    <x v="0"/>
  </r>
  <r>
    <s v="UT"/>
    <x v="1"/>
    <n v="415"/>
    <n v="0"/>
    <n v="0"/>
    <n v="189.8"/>
    <n v="110"/>
    <n v="32.270000000000003"/>
    <n v="0"/>
    <x v="0"/>
  </r>
  <r>
    <s v="MD"/>
    <x v="2"/>
    <n v="415"/>
    <n v="1"/>
    <n v="27"/>
    <n v="188.9"/>
    <n v="124"/>
    <n v="32.11"/>
    <n v="4"/>
    <x v="0"/>
  </r>
  <r>
    <s v="VT"/>
    <x v="12"/>
    <n v="510"/>
    <n v="0"/>
    <n v="0"/>
    <n v="0"/>
    <n v="0"/>
    <n v="0"/>
    <n v="1"/>
    <x v="0"/>
  </r>
  <r>
    <s v="TX"/>
    <x v="8"/>
    <n v="408"/>
    <n v="1"/>
    <n v="19"/>
    <n v="110.5"/>
    <n v="87"/>
    <n v="18.79"/>
    <n v="1"/>
    <x v="0"/>
  </r>
  <r>
    <s v="AZ"/>
    <x v="3"/>
    <n v="408"/>
    <n v="0"/>
    <n v="0"/>
    <n v="167.6"/>
    <n v="116"/>
    <n v="28.49"/>
    <n v="4"/>
    <x v="0"/>
  </r>
  <r>
    <s v="VA"/>
    <x v="18"/>
    <n v="415"/>
    <n v="0"/>
    <n v="0"/>
    <n v="132"/>
    <n v="90"/>
    <n v="22.44"/>
    <n v="3"/>
    <x v="0"/>
  </r>
  <r>
    <s v="NE"/>
    <x v="1"/>
    <n v="415"/>
    <n v="0"/>
    <n v="0"/>
    <n v="213.4"/>
    <n v="86"/>
    <n v="36.28"/>
    <n v="1"/>
    <x v="0"/>
  </r>
  <r>
    <s v="KY"/>
    <x v="15"/>
    <n v="510"/>
    <n v="0"/>
    <n v="0"/>
    <n v="175.4"/>
    <n v="120"/>
    <n v="29.82"/>
    <n v="0"/>
    <x v="0"/>
  </r>
  <r>
    <s v="NV"/>
    <x v="18"/>
    <n v="510"/>
    <n v="1"/>
    <n v="39"/>
    <n v="82.6"/>
    <n v="113"/>
    <n v="14.04"/>
    <n v="3"/>
    <x v="0"/>
  </r>
  <r>
    <s v="MT"/>
    <x v="4"/>
    <n v="510"/>
    <n v="0"/>
    <n v="0"/>
    <n v="143.19999999999999"/>
    <n v="80"/>
    <n v="24.34"/>
    <n v="4"/>
    <x v="1"/>
  </r>
  <r>
    <s v="MO"/>
    <x v="2"/>
    <n v="415"/>
    <n v="0"/>
    <n v="0"/>
    <n v="125.5"/>
    <n v="139"/>
    <n v="21.34"/>
    <n v="1"/>
    <x v="0"/>
  </r>
  <r>
    <s v="MS"/>
    <x v="6"/>
    <n v="415"/>
    <n v="1"/>
    <n v="31"/>
    <n v="82.3"/>
    <n v="105"/>
    <n v="13.99"/>
    <n v="6"/>
    <x v="1"/>
  </r>
  <r>
    <s v="NM"/>
    <x v="2"/>
    <n v="408"/>
    <n v="0"/>
    <n v="0"/>
    <n v="165.6"/>
    <n v="104"/>
    <n v="28.15"/>
    <n v="1"/>
    <x v="0"/>
  </r>
  <r>
    <s v="NH"/>
    <x v="22"/>
    <n v="408"/>
    <n v="0"/>
    <n v="0"/>
    <n v="162.1"/>
    <n v="91"/>
    <n v="27.56"/>
    <n v="1"/>
    <x v="0"/>
  </r>
  <r>
    <s v="NC"/>
    <x v="5"/>
    <n v="510"/>
    <n v="0"/>
    <n v="0"/>
    <n v="166.6"/>
    <n v="84"/>
    <n v="28.32"/>
    <n v="1"/>
    <x v="0"/>
  </r>
  <r>
    <s v="MT"/>
    <x v="22"/>
    <n v="415"/>
    <n v="1"/>
    <n v="24"/>
    <n v="135.9"/>
    <n v="60"/>
    <n v="23.1"/>
    <n v="1"/>
    <x v="0"/>
  </r>
  <r>
    <s v="SD"/>
    <x v="3"/>
    <n v="408"/>
    <n v="1"/>
    <n v="20"/>
    <n v="165.7"/>
    <n v="78"/>
    <n v="28.17"/>
    <n v="0"/>
    <x v="0"/>
  </r>
  <r>
    <s v="VA"/>
    <x v="6"/>
    <n v="415"/>
    <n v="0"/>
    <n v="0"/>
    <n v="176.1"/>
    <n v="90"/>
    <n v="29.94"/>
    <n v="1"/>
    <x v="0"/>
  </r>
  <r>
    <s v="LA"/>
    <x v="3"/>
    <n v="510"/>
    <n v="0"/>
    <n v="0"/>
    <n v="142.30000000000001"/>
    <n v="89"/>
    <n v="24.19"/>
    <n v="0"/>
    <x v="0"/>
  </r>
  <r>
    <s v="AK"/>
    <x v="2"/>
    <n v="408"/>
    <n v="0"/>
    <n v="0"/>
    <n v="83.2"/>
    <n v="74"/>
    <n v="14.14"/>
    <n v="1"/>
    <x v="0"/>
  </r>
  <r>
    <s v="OH"/>
    <x v="14"/>
    <n v="415"/>
    <n v="1"/>
    <n v="37"/>
    <n v="235"/>
    <n v="101"/>
    <n v="39.950000000000003"/>
    <n v="2"/>
    <x v="0"/>
  </r>
  <r>
    <s v="NM"/>
    <x v="0"/>
    <n v="415"/>
    <n v="0"/>
    <n v="0"/>
    <n v="105.7"/>
    <n v="95"/>
    <n v="17.97"/>
    <n v="2"/>
    <x v="0"/>
  </r>
  <r>
    <s v="MI"/>
    <x v="19"/>
    <n v="415"/>
    <n v="0"/>
    <n v="0"/>
    <n v="149.4"/>
    <n v="68"/>
    <n v="25.4"/>
    <n v="3"/>
    <x v="1"/>
  </r>
  <r>
    <s v="MN"/>
    <x v="18"/>
    <n v="415"/>
    <n v="1"/>
    <n v="20"/>
    <n v="264.7"/>
    <n v="81"/>
    <n v="45"/>
    <n v="0"/>
    <x v="0"/>
  </r>
  <r>
    <s v="WY"/>
    <x v="2"/>
    <n v="510"/>
    <n v="1"/>
    <n v="31"/>
    <n v="160.30000000000001"/>
    <n v="45"/>
    <n v="27.25"/>
    <n v="1"/>
    <x v="0"/>
  </r>
  <r>
    <s v="WY"/>
    <x v="0"/>
    <n v="415"/>
    <n v="1"/>
    <n v="28"/>
    <n v="95.9"/>
    <n v="117"/>
    <n v="16.3"/>
    <n v="1"/>
    <x v="0"/>
  </r>
  <r>
    <s v="WA"/>
    <x v="1"/>
    <n v="408"/>
    <n v="0"/>
    <n v="0"/>
    <n v="140.69999999999999"/>
    <n v="77"/>
    <n v="23.92"/>
    <n v="0"/>
    <x v="0"/>
  </r>
  <r>
    <s v="NM"/>
    <x v="10"/>
    <n v="510"/>
    <n v="0"/>
    <n v="0"/>
    <n v="119.7"/>
    <n v="148"/>
    <n v="20.350000000000001"/>
    <n v="2"/>
    <x v="0"/>
  </r>
  <r>
    <s v="VA"/>
    <x v="4"/>
    <n v="415"/>
    <n v="1"/>
    <n v="30"/>
    <n v="99.9"/>
    <n v="84"/>
    <n v="16.98"/>
    <n v="2"/>
    <x v="0"/>
  </r>
  <r>
    <s v="RI"/>
    <x v="12"/>
    <n v="415"/>
    <n v="0"/>
    <n v="0"/>
    <n v="250.9"/>
    <n v="108"/>
    <n v="42.65"/>
    <n v="2"/>
    <x v="0"/>
  </r>
  <r>
    <s v="AL"/>
    <x v="4"/>
    <n v="415"/>
    <n v="0"/>
    <n v="0"/>
    <n v="200.6"/>
    <n v="117"/>
    <n v="34.1"/>
    <n v="2"/>
    <x v="0"/>
  </r>
  <r>
    <s v="WV"/>
    <x v="0"/>
    <n v="510"/>
    <n v="1"/>
    <n v="38"/>
    <n v="209.8"/>
    <n v="130"/>
    <n v="35.67"/>
    <n v="1"/>
    <x v="0"/>
  </r>
  <r>
    <s v="WV"/>
    <x v="22"/>
    <n v="415"/>
    <n v="1"/>
    <n v="34"/>
    <n v="198"/>
    <n v="70"/>
    <n v="33.659999999999997"/>
    <n v="1"/>
    <x v="0"/>
  </r>
  <r>
    <s v="NJ"/>
    <x v="22"/>
    <n v="510"/>
    <n v="0"/>
    <n v="0"/>
    <n v="239.8"/>
    <n v="107"/>
    <n v="40.770000000000003"/>
    <n v="1"/>
    <x v="0"/>
  </r>
  <r>
    <s v="MI"/>
    <x v="13"/>
    <n v="510"/>
    <n v="0"/>
    <n v="0"/>
    <n v="220.9"/>
    <n v="107"/>
    <n v="37.549999999999997"/>
    <n v="1"/>
    <x v="0"/>
  </r>
  <r>
    <s v="MI"/>
    <x v="18"/>
    <n v="510"/>
    <n v="1"/>
    <n v="26"/>
    <n v="226.4"/>
    <n v="117"/>
    <n v="38.49"/>
    <n v="1"/>
    <x v="0"/>
  </r>
  <r>
    <s v="ND"/>
    <x v="12"/>
    <n v="510"/>
    <n v="0"/>
    <n v="0"/>
    <n v="203.2"/>
    <n v="99"/>
    <n v="34.54"/>
    <n v="2"/>
    <x v="0"/>
  </r>
  <r>
    <s v="VT"/>
    <x v="0"/>
    <n v="415"/>
    <n v="0"/>
    <n v="0"/>
    <n v="136.69999999999999"/>
    <n v="115"/>
    <n v="23.24"/>
    <n v="0"/>
    <x v="0"/>
  </r>
  <r>
    <s v="WA"/>
    <x v="12"/>
    <n v="408"/>
    <n v="0"/>
    <n v="0"/>
    <n v="152.6"/>
    <n v="97"/>
    <n v="25.94"/>
    <n v="1"/>
    <x v="0"/>
  </r>
  <r>
    <s v="NC"/>
    <x v="28"/>
    <n v="408"/>
    <n v="1"/>
    <n v="47"/>
    <n v="274.89999999999998"/>
    <n v="102"/>
    <n v="46.73"/>
    <n v="1"/>
    <x v="0"/>
  </r>
  <r>
    <s v="WV"/>
    <x v="4"/>
    <n v="415"/>
    <n v="0"/>
    <n v="0"/>
    <n v="222.3"/>
    <n v="99"/>
    <n v="37.79"/>
    <n v="3"/>
    <x v="0"/>
  </r>
  <r>
    <s v="ID"/>
    <x v="7"/>
    <n v="510"/>
    <n v="1"/>
    <n v="8"/>
    <n v="222.5"/>
    <n v="104"/>
    <n v="37.83"/>
    <n v="1"/>
    <x v="0"/>
  </r>
  <r>
    <s v="LA"/>
    <x v="3"/>
    <n v="415"/>
    <n v="1"/>
    <n v="28"/>
    <n v="128.80000000000001"/>
    <n v="104"/>
    <n v="21.9"/>
    <n v="2"/>
    <x v="0"/>
  </r>
  <r>
    <s v="GA"/>
    <x v="3"/>
    <n v="415"/>
    <n v="0"/>
    <n v="0"/>
    <n v="174.3"/>
    <n v="105"/>
    <n v="29.63"/>
    <n v="0"/>
    <x v="0"/>
  </r>
  <r>
    <s v="FL"/>
    <x v="18"/>
    <n v="415"/>
    <n v="0"/>
    <n v="0"/>
    <n v="242.5"/>
    <n v="110"/>
    <n v="41.23"/>
    <n v="4"/>
    <x v="0"/>
  </r>
  <r>
    <s v="CO"/>
    <x v="8"/>
    <n v="415"/>
    <n v="0"/>
    <n v="0"/>
    <n v="221.6"/>
    <n v="101"/>
    <n v="37.67"/>
    <n v="4"/>
    <x v="0"/>
  </r>
  <r>
    <s v="NV"/>
    <x v="8"/>
    <n v="408"/>
    <n v="0"/>
    <n v="0"/>
    <n v="114.3"/>
    <n v="100"/>
    <n v="19.43"/>
    <n v="0"/>
    <x v="0"/>
  </r>
  <r>
    <s v="VA"/>
    <x v="21"/>
    <n v="510"/>
    <n v="0"/>
    <n v="0"/>
    <n v="144.9"/>
    <n v="136"/>
    <n v="24.63"/>
    <n v="2"/>
    <x v="0"/>
  </r>
  <r>
    <s v="UT"/>
    <x v="5"/>
    <n v="415"/>
    <n v="1"/>
    <n v="40"/>
    <n v="236.5"/>
    <n v="111"/>
    <n v="40.21"/>
    <n v="2"/>
    <x v="0"/>
  </r>
  <r>
    <s v="UT"/>
    <x v="8"/>
    <n v="408"/>
    <n v="1"/>
    <n v="44"/>
    <n v="174"/>
    <n v="80"/>
    <n v="29.58"/>
    <n v="2"/>
    <x v="1"/>
  </r>
  <r>
    <s v="MO"/>
    <x v="0"/>
    <n v="408"/>
    <n v="0"/>
    <n v="0"/>
    <n v="109.5"/>
    <n v="95"/>
    <n v="18.62"/>
    <n v="1"/>
    <x v="0"/>
  </r>
  <r>
    <s v="HI"/>
    <x v="1"/>
    <n v="415"/>
    <n v="0"/>
    <n v="0"/>
    <n v="133.4"/>
    <n v="113"/>
    <n v="22.68"/>
    <n v="1"/>
    <x v="0"/>
  </r>
  <r>
    <s v="MD"/>
    <x v="10"/>
    <n v="408"/>
    <n v="0"/>
    <n v="0"/>
    <n v="137.1"/>
    <n v="94"/>
    <n v="23.31"/>
    <n v="1"/>
    <x v="0"/>
  </r>
  <r>
    <s v="VA"/>
    <x v="3"/>
    <n v="415"/>
    <n v="0"/>
    <n v="0"/>
    <n v="197"/>
    <n v="88"/>
    <n v="33.49"/>
    <n v="0"/>
    <x v="0"/>
  </r>
  <r>
    <s v="MT"/>
    <x v="3"/>
    <n v="415"/>
    <n v="0"/>
    <n v="0"/>
    <n v="198.1"/>
    <n v="160"/>
    <n v="33.68"/>
    <n v="3"/>
    <x v="0"/>
  </r>
  <r>
    <s v="SC"/>
    <x v="6"/>
    <n v="408"/>
    <n v="0"/>
    <n v="0"/>
    <n v="39.5"/>
    <n v="78"/>
    <n v="6.72"/>
    <n v="0"/>
    <x v="0"/>
  </r>
  <r>
    <s v="CO"/>
    <x v="3"/>
    <n v="408"/>
    <n v="0"/>
    <n v="0"/>
    <n v="199.5"/>
    <n v="107"/>
    <n v="33.92"/>
    <n v="2"/>
    <x v="0"/>
  </r>
  <r>
    <s v="ID"/>
    <x v="1"/>
    <n v="415"/>
    <n v="0"/>
    <n v="0"/>
    <n v="156.80000000000001"/>
    <n v="93"/>
    <n v="26.66"/>
    <n v="1"/>
    <x v="0"/>
  </r>
  <r>
    <s v="UT"/>
    <x v="12"/>
    <n v="415"/>
    <n v="0"/>
    <n v="0"/>
    <n v="63.2"/>
    <n v="108"/>
    <n v="10.74"/>
    <n v="0"/>
    <x v="0"/>
  </r>
  <r>
    <s v="RI"/>
    <x v="1"/>
    <n v="415"/>
    <n v="1"/>
    <n v="27"/>
    <n v="218.7"/>
    <n v="79"/>
    <n v="37.18"/>
    <n v="0"/>
    <x v="0"/>
  </r>
  <r>
    <s v="FL"/>
    <x v="1"/>
    <n v="415"/>
    <n v="1"/>
    <n v="41"/>
    <n v="207.3"/>
    <n v="95"/>
    <n v="35.24"/>
    <n v="1"/>
    <x v="0"/>
  </r>
  <r>
    <s v="MD"/>
    <x v="6"/>
    <n v="415"/>
    <n v="0"/>
    <n v="0"/>
    <n v="273.3"/>
    <n v="66"/>
    <n v="46.46"/>
    <n v="1"/>
    <x v="1"/>
  </r>
  <r>
    <s v="IL"/>
    <x v="3"/>
    <n v="415"/>
    <n v="0"/>
    <n v="0"/>
    <n v="266.10000000000002"/>
    <n v="120"/>
    <n v="45.24"/>
    <n v="1"/>
    <x v="0"/>
  </r>
  <r>
    <s v="PA"/>
    <x v="22"/>
    <n v="408"/>
    <n v="0"/>
    <n v="0"/>
    <n v="112.8"/>
    <n v="89"/>
    <n v="19.18"/>
    <n v="0"/>
    <x v="0"/>
  </r>
  <r>
    <s v="AZ"/>
    <x v="21"/>
    <n v="415"/>
    <n v="0"/>
    <n v="0"/>
    <n v="104.7"/>
    <n v="112"/>
    <n v="17.8"/>
    <n v="3"/>
    <x v="0"/>
  </r>
  <r>
    <s v="NH"/>
    <x v="0"/>
    <n v="510"/>
    <n v="1"/>
    <n v="35"/>
    <n v="193.8"/>
    <n v="62"/>
    <n v="32.950000000000003"/>
    <n v="0"/>
    <x v="0"/>
  </r>
  <r>
    <s v="RI"/>
    <x v="3"/>
    <n v="415"/>
    <n v="0"/>
    <n v="0"/>
    <n v="168.6"/>
    <n v="102"/>
    <n v="28.66"/>
    <n v="1"/>
    <x v="0"/>
  </r>
  <r>
    <s v="HI"/>
    <x v="18"/>
    <n v="415"/>
    <n v="0"/>
    <n v="0"/>
    <n v="253.2"/>
    <n v="122"/>
    <n v="43.04"/>
    <n v="2"/>
    <x v="0"/>
  </r>
  <r>
    <s v="NJ"/>
    <x v="12"/>
    <n v="415"/>
    <n v="1"/>
    <n v="16"/>
    <n v="174.7"/>
    <n v="92"/>
    <n v="29.7"/>
    <n v="1"/>
    <x v="0"/>
  </r>
  <r>
    <s v="MD"/>
    <x v="1"/>
    <n v="415"/>
    <n v="1"/>
    <n v="34"/>
    <n v="204.5"/>
    <n v="79"/>
    <n v="34.770000000000003"/>
    <n v="2"/>
    <x v="0"/>
  </r>
  <r>
    <s v="OR"/>
    <x v="3"/>
    <n v="408"/>
    <n v="0"/>
    <n v="0"/>
    <n v="226.5"/>
    <n v="93"/>
    <n v="38.51"/>
    <n v="3"/>
    <x v="0"/>
  </r>
  <r>
    <s v="NV"/>
    <x v="10"/>
    <n v="510"/>
    <n v="0"/>
    <n v="0"/>
    <n v="234.1"/>
    <n v="91"/>
    <n v="39.799999999999997"/>
    <n v="1"/>
    <x v="0"/>
  </r>
  <r>
    <s v="AR"/>
    <x v="4"/>
    <n v="415"/>
    <n v="0"/>
    <n v="0"/>
    <n v="133.30000000000001"/>
    <n v="106"/>
    <n v="22.66"/>
    <n v="3"/>
    <x v="1"/>
  </r>
  <r>
    <s v="MT"/>
    <x v="21"/>
    <n v="415"/>
    <n v="0"/>
    <n v="0"/>
    <n v="133.9"/>
    <n v="87"/>
    <n v="22.76"/>
    <n v="1"/>
    <x v="0"/>
  </r>
  <r>
    <s v="CT"/>
    <x v="13"/>
    <n v="510"/>
    <n v="0"/>
    <n v="0"/>
    <n v="160.19999999999999"/>
    <n v="104"/>
    <n v="27.23"/>
    <n v="0"/>
    <x v="0"/>
  </r>
  <r>
    <s v="UT"/>
    <x v="21"/>
    <n v="415"/>
    <n v="1"/>
    <n v="44"/>
    <n v="230.6"/>
    <n v="94"/>
    <n v="39.200000000000003"/>
    <n v="0"/>
    <x v="0"/>
  </r>
  <r>
    <s v="NV"/>
    <x v="18"/>
    <n v="415"/>
    <n v="0"/>
    <n v="0"/>
    <n v="72.8"/>
    <n v="120"/>
    <n v="12.38"/>
    <n v="2"/>
    <x v="0"/>
  </r>
  <r>
    <s v="TN"/>
    <x v="12"/>
    <n v="415"/>
    <n v="0"/>
    <n v="0"/>
    <n v="196.1"/>
    <n v="107"/>
    <n v="33.340000000000003"/>
    <n v="1"/>
    <x v="0"/>
  </r>
  <r>
    <s v="DE"/>
    <x v="3"/>
    <n v="408"/>
    <n v="0"/>
    <n v="0"/>
    <n v="197.1"/>
    <n v="110"/>
    <n v="33.51"/>
    <n v="1"/>
    <x v="0"/>
  </r>
  <r>
    <s v="NY"/>
    <x v="3"/>
    <n v="408"/>
    <n v="0"/>
    <n v="0"/>
    <n v="219.6"/>
    <n v="126"/>
    <n v="37.33"/>
    <n v="1"/>
    <x v="0"/>
  </r>
  <r>
    <s v="IA"/>
    <x v="18"/>
    <n v="415"/>
    <n v="0"/>
    <n v="0"/>
    <n v="216"/>
    <n v="85"/>
    <n v="36.72"/>
    <n v="2"/>
    <x v="0"/>
  </r>
  <r>
    <s v="VT"/>
    <x v="12"/>
    <n v="510"/>
    <n v="1"/>
    <n v="32"/>
    <n v="222.9"/>
    <n v="136"/>
    <n v="37.89"/>
    <n v="0"/>
    <x v="0"/>
  </r>
  <r>
    <s v="LA"/>
    <x v="12"/>
    <n v="415"/>
    <n v="1"/>
    <n v="36"/>
    <n v="115.9"/>
    <n v="120"/>
    <n v="19.7"/>
    <n v="3"/>
    <x v="0"/>
  </r>
  <r>
    <s v="MT"/>
    <x v="10"/>
    <n v="510"/>
    <n v="0"/>
    <n v="0"/>
    <n v="189.8"/>
    <n v="101"/>
    <n v="32.270000000000003"/>
    <n v="1"/>
    <x v="0"/>
  </r>
  <r>
    <s v="WV"/>
    <x v="0"/>
    <n v="415"/>
    <n v="0"/>
    <n v="0"/>
    <n v="136.4"/>
    <n v="104"/>
    <n v="23.19"/>
    <n v="3"/>
    <x v="0"/>
  </r>
  <r>
    <s v="ID"/>
    <x v="12"/>
    <n v="408"/>
    <n v="0"/>
    <n v="0"/>
    <n v="170.5"/>
    <n v="86"/>
    <n v="28.99"/>
    <n v="1"/>
    <x v="0"/>
  </r>
  <r>
    <s v="AZ"/>
    <x v="2"/>
    <n v="510"/>
    <n v="0"/>
    <n v="0"/>
    <n v="272.39999999999998"/>
    <n v="88"/>
    <n v="46.31"/>
    <n v="0"/>
    <x v="0"/>
  </r>
  <r>
    <s v="SC"/>
    <x v="0"/>
    <n v="510"/>
    <n v="1"/>
    <n v="40"/>
    <n v="210"/>
    <n v="116"/>
    <n v="35.700000000000003"/>
    <n v="8"/>
    <x v="0"/>
  </r>
  <r>
    <s v="OH"/>
    <x v="1"/>
    <n v="510"/>
    <n v="0"/>
    <n v="0"/>
    <n v="153.9"/>
    <n v="117"/>
    <n v="26.16"/>
    <n v="2"/>
    <x v="0"/>
  </r>
  <r>
    <s v="MD"/>
    <x v="14"/>
    <n v="415"/>
    <n v="0"/>
    <n v="0"/>
    <n v="252.4"/>
    <n v="74"/>
    <n v="42.91"/>
    <n v="2"/>
    <x v="0"/>
  </r>
  <r>
    <s v="MN"/>
    <x v="22"/>
    <n v="408"/>
    <n v="0"/>
    <n v="0"/>
    <n v="197.9"/>
    <n v="84"/>
    <n v="33.64"/>
    <n v="1"/>
    <x v="0"/>
  </r>
  <r>
    <s v="NE"/>
    <x v="8"/>
    <n v="408"/>
    <n v="0"/>
    <n v="0"/>
    <n v="152.4"/>
    <n v="74"/>
    <n v="25.91"/>
    <n v="3"/>
    <x v="0"/>
  </r>
  <r>
    <s v="MN"/>
    <x v="4"/>
    <n v="510"/>
    <n v="1"/>
    <n v="40"/>
    <n v="237.4"/>
    <n v="105"/>
    <n v="40.36"/>
    <n v="3"/>
    <x v="0"/>
  </r>
  <r>
    <s v="NY"/>
    <x v="14"/>
    <n v="408"/>
    <n v="0"/>
    <n v="0"/>
    <n v="265.60000000000002"/>
    <n v="82"/>
    <n v="45.15"/>
    <n v="1"/>
    <x v="0"/>
  </r>
  <r>
    <s v="HI"/>
    <x v="12"/>
    <n v="415"/>
    <n v="0"/>
    <n v="0"/>
    <n v="197.3"/>
    <n v="91"/>
    <n v="33.54"/>
    <n v="1"/>
    <x v="0"/>
  </r>
  <r>
    <s v="MO"/>
    <x v="0"/>
    <n v="408"/>
    <n v="1"/>
    <n v="14"/>
    <n v="199.1"/>
    <n v="100"/>
    <n v="33.85"/>
    <n v="1"/>
    <x v="0"/>
  </r>
  <r>
    <s v="NV"/>
    <x v="2"/>
    <n v="415"/>
    <n v="0"/>
    <n v="0"/>
    <n v="233.7"/>
    <n v="114"/>
    <n v="39.729999999999997"/>
    <n v="2"/>
    <x v="0"/>
  </r>
  <r>
    <s v="MA"/>
    <x v="13"/>
    <n v="415"/>
    <n v="0"/>
    <n v="0"/>
    <n v="183.1"/>
    <n v="99"/>
    <n v="31.13"/>
    <n v="1"/>
    <x v="0"/>
  </r>
  <r>
    <s v="FL"/>
    <x v="3"/>
    <n v="415"/>
    <n v="0"/>
    <n v="0"/>
    <n v="207.1"/>
    <n v="70"/>
    <n v="35.21"/>
    <n v="1"/>
    <x v="0"/>
  </r>
  <r>
    <s v="WA"/>
    <x v="8"/>
    <n v="415"/>
    <n v="0"/>
    <n v="0"/>
    <n v="139.69999999999999"/>
    <n v="78"/>
    <n v="23.75"/>
    <n v="2"/>
    <x v="0"/>
  </r>
  <r>
    <s v="CT"/>
    <x v="5"/>
    <n v="408"/>
    <n v="0"/>
    <n v="0"/>
    <n v="177.2"/>
    <n v="91"/>
    <n v="30.12"/>
    <n v="2"/>
    <x v="0"/>
  </r>
  <r>
    <s v="KY"/>
    <x v="21"/>
    <n v="415"/>
    <n v="1"/>
    <n v="35"/>
    <n v="169.8"/>
    <n v="136"/>
    <n v="28.87"/>
    <n v="2"/>
    <x v="0"/>
  </r>
  <r>
    <s v="NM"/>
    <x v="2"/>
    <n v="415"/>
    <n v="0"/>
    <n v="0"/>
    <n v="173.5"/>
    <n v="83"/>
    <n v="29.5"/>
    <n v="3"/>
    <x v="0"/>
  </r>
  <r>
    <s v="ND"/>
    <x v="3"/>
    <n v="510"/>
    <n v="0"/>
    <n v="0"/>
    <n v="159.9"/>
    <n v="100"/>
    <n v="27.18"/>
    <n v="1"/>
    <x v="0"/>
  </r>
  <r>
    <s v="NV"/>
    <x v="21"/>
    <n v="415"/>
    <n v="0"/>
    <n v="0"/>
    <n v="115.1"/>
    <n v="89"/>
    <n v="19.57"/>
    <n v="2"/>
    <x v="0"/>
  </r>
  <r>
    <s v="ID"/>
    <x v="0"/>
    <n v="415"/>
    <n v="0"/>
    <n v="0"/>
    <n v="92.2"/>
    <n v="108"/>
    <n v="15.67"/>
    <n v="1"/>
    <x v="0"/>
  </r>
  <r>
    <s v="IA"/>
    <x v="18"/>
    <n v="510"/>
    <n v="0"/>
    <n v="0"/>
    <n v="117.1"/>
    <n v="94"/>
    <n v="19.91"/>
    <n v="0"/>
    <x v="0"/>
  </r>
  <r>
    <s v="OH"/>
    <x v="4"/>
    <n v="415"/>
    <n v="0"/>
    <n v="0"/>
    <n v="223.3"/>
    <n v="99"/>
    <n v="37.96"/>
    <n v="0"/>
    <x v="1"/>
  </r>
  <r>
    <s v="NJ"/>
    <x v="28"/>
    <n v="510"/>
    <n v="0"/>
    <n v="0"/>
    <n v="154.80000000000001"/>
    <n v="111"/>
    <n v="26.32"/>
    <n v="3"/>
    <x v="0"/>
  </r>
  <r>
    <s v="IA"/>
    <x v="6"/>
    <n v="510"/>
    <n v="0"/>
    <n v="0"/>
    <n v="261.39999999999998"/>
    <n v="141"/>
    <n v="44.44"/>
    <n v="1"/>
    <x v="1"/>
  </r>
  <r>
    <s v="DE"/>
    <x v="19"/>
    <n v="510"/>
    <n v="0"/>
    <n v="0"/>
    <n v="46.5"/>
    <n v="104"/>
    <n v="7.91"/>
    <n v="4"/>
    <x v="1"/>
  </r>
  <r>
    <s v="CA"/>
    <x v="26"/>
    <n v="415"/>
    <n v="1"/>
    <n v="18"/>
    <n v="149.9"/>
    <n v="84"/>
    <n v="25.48"/>
    <n v="0"/>
    <x v="1"/>
  </r>
  <r>
    <s v="WY"/>
    <x v="19"/>
    <n v="510"/>
    <n v="0"/>
    <n v="0"/>
    <n v="242.2"/>
    <n v="102"/>
    <n v="41.17"/>
    <n v="2"/>
    <x v="1"/>
  </r>
  <r>
    <s v="ME"/>
    <x v="2"/>
    <n v="415"/>
    <n v="0"/>
    <n v="0"/>
    <n v="222.4"/>
    <n v="102"/>
    <n v="37.81"/>
    <n v="2"/>
    <x v="0"/>
  </r>
  <r>
    <s v="AR"/>
    <x v="3"/>
    <n v="415"/>
    <n v="0"/>
    <n v="0"/>
    <n v="69.400000000000006"/>
    <n v="79"/>
    <n v="11.8"/>
    <n v="0"/>
    <x v="0"/>
  </r>
  <r>
    <s v="WV"/>
    <x v="20"/>
    <n v="415"/>
    <n v="0"/>
    <n v="0"/>
    <n v="61.2"/>
    <n v="111"/>
    <n v="10.4"/>
    <n v="5"/>
    <x v="1"/>
  </r>
  <r>
    <s v="PA"/>
    <x v="12"/>
    <n v="408"/>
    <n v="0"/>
    <n v="0"/>
    <n v="245.2"/>
    <n v="112"/>
    <n v="41.68"/>
    <n v="0"/>
    <x v="0"/>
  </r>
  <r>
    <s v="DC"/>
    <x v="14"/>
    <n v="510"/>
    <n v="0"/>
    <n v="0"/>
    <n v="227.4"/>
    <n v="105"/>
    <n v="38.659999999999997"/>
    <n v="0"/>
    <x v="0"/>
  </r>
  <r>
    <s v="AR"/>
    <x v="1"/>
    <n v="510"/>
    <n v="0"/>
    <n v="0"/>
    <n v="192.8"/>
    <n v="68"/>
    <n v="32.78"/>
    <n v="1"/>
    <x v="0"/>
  </r>
  <r>
    <s v="MS"/>
    <x v="18"/>
    <n v="408"/>
    <n v="0"/>
    <n v="0"/>
    <n v="162.6"/>
    <n v="98"/>
    <n v="27.64"/>
    <n v="1"/>
    <x v="0"/>
  </r>
  <r>
    <s v="MD"/>
    <x v="22"/>
    <n v="415"/>
    <n v="0"/>
    <n v="0"/>
    <n v="271.10000000000002"/>
    <n v="80"/>
    <n v="46.09"/>
    <n v="1"/>
    <x v="0"/>
  </r>
  <r>
    <s v="CT"/>
    <x v="0"/>
    <n v="408"/>
    <n v="0"/>
    <n v="0"/>
    <n v="103.4"/>
    <n v="94"/>
    <n v="17.579999999999998"/>
    <n v="1"/>
    <x v="0"/>
  </r>
  <r>
    <s v="SC"/>
    <x v="21"/>
    <n v="408"/>
    <n v="0"/>
    <n v="0"/>
    <n v="52.2"/>
    <n v="106"/>
    <n v="8.8699999999999992"/>
    <n v="2"/>
    <x v="0"/>
  </r>
  <r>
    <s v="MI"/>
    <x v="19"/>
    <n v="415"/>
    <n v="0"/>
    <n v="0"/>
    <n v="165.4"/>
    <n v="106"/>
    <n v="28.12"/>
    <n v="0"/>
    <x v="1"/>
  </r>
  <r>
    <s v="SD"/>
    <x v="13"/>
    <n v="408"/>
    <n v="0"/>
    <n v="0"/>
    <n v="147.5"/>
    <n v="110"/>
    <n v="25.08"/>
    <n v="2"/>
    <x v="0"/>
  </r>
  <r>
    <s v="CO"/>
    <x v="2"/>
    <n v="415"/>
    <n v="0"/>
    <n v="0"/>
    <n v="217.8"/>
    <n v="93"/>
    <n v="37.03"/>
    <n v="0"/>
    <x v="0"/>
  </r>
  <r>
    <s v="ID"/>
    <x v="18"/>
    <n v="415"/>
    <n v="0"/>
    <n v="0"/>
    <n v="235.7"/>
    <n v="79"/>
    <n v="40.07"/>
    <n v="1"/>
    <x v="0"/>
  </r>
  <r>
    <s v="AZ"/>
    <x v="8"/>
    <n v="510"/>
    <n v="1"/>
    <n v="22"/>
    <n v="204.5"/>
    <n v="92"/>
    <n v="34.770000000000003"/>
    <n v="2"/>
    <x v="0"/>
  </r>
  <r>
    <s v="FL"/>
    <x v="0"/>
    <n v="408"/>
    <n v="0"/>
    <n v="0"/>
    <n v="178.4"/>
    <n v="143"/>
    <n v="30.33"/>
    <n v="0"/>
    <x v="0"/>
  </r>
  <r>
    <s v="MN"/>
    <x v="15"/>
    <n v="415"/>
    <n v="1"/>
    <n v="32"/>
    <n v="130.1"/>
    <n v="68"/>
    <n v="22.12"/>
    <n v="2"/>
    <x v="0"/>
  </r>
  <r>
    <s v="DE"/>
    <x v="10"/>
    <n v="415"/>
    <n v="1"/>
    <n v="34"/>
    <n v="103.7"/>
    <n v="100"/>
    <n v="17.63"/>
    <n v="2"/>
    <x v="0"/>
  </r>
  <r>
    <s v="MI"/>
    <x v="12"/>
    <n v="415"/>
    <n v="0"/>
    <n v="0"/>
    <n v="239.9"/>
    <n v="91"/>
    <n v="40.78"/>
    <n v="2"/>
    <x v="0"/>
  </r>
  <r>
    <s v="MS"/>
    <x v="4"/>
    <n v="408"/>
    <n v="0"/>
    <n v="0"/>
    <n v="148.4"/>
    <n v="110"/>
    <n v="25.23"/>
    <n v="0"/>
    <x v="0"/>
  </r>
  <r>
    <s v="MA"/>
    <x v="3"/>
    <n v="408"/>
    <n v="0"/>
    <n v="0"/>
    <n v="148.6"/>
    <n v="106"/>
    <n v="25.26"/>
    <n v="2"/>
    <x v="0"/>
  </r>
  <r>
    <s v="CA"/>
    <x v="14"/>
    <n v="415"/>
    <n v="0"/>
    <n v="0"/>
    <n v="191.1"/>
    <n v="69"/>
    <n v="32.49"/>
    <n v="0"/>
    <x v="0"/>
  </r>
  <r>
    <s v="MN"/>
    <x v="12"/>
    <n v="415"/>
    <n v="1"/>
    <n v="39"/>
    <n v="218.5"/>
    <n v="76"/>
    <n v="37.15"/>
    <n v="1"/>
    <x v="0"/>
  </r>
  <r>
    <s v="VT"/>
    <x v="8"/>
    <n v="510"/>
    <n v="0"/>
    <n v="0"/>
    <n v="97.5"/>
    <n v="95"/>
    <n v="16.579999999999998"/>
    <n v="1"/>
    <x v="0"/>
  </r>
  <r>
    <s v="CT"/>
    <x v="14"/>
    <n v="415"/>
    <n v="0"/>
    <n v="0"/>
    <n v="128.69999999999999"/>
    <n v="126"/>
    <n v="21.88"/>
    <n v="0"/>
    <x v="0"/>
  </r>
  <r>
    <s v="WV"/>
    <x v="14"/>
    <n v="415"/>
    <n v="1"/>
    <n v="38"/>
    <n v="236.6"/>
    <n v="69"/>
    <n v="40.22"/>
    <n v="2"/>
    <x v="0"/>
  </r>
  <r>
    <s v="WV"/>
    <x v="7"/>
    <n v="415"/>
    <n v="0"/>
    <n v="0"/>
    <n v="85.9"/>
    <n v="113"/>
    <n v="14.6"/>
    <n v="0"/>
    <x v="0"/>
  </r>
  <r>
    <s v="NE"/>
    <x v="10"/>
    <n v="415"/>
    <n v="1"/>
    <n v="27"/>
    <n v="141.19999999999999"/>
    <n v="96"/>
    <n v="24"/>
    <n v="1"/>
    <x v="0"/>
  </r>
  <r>
    <s v="NC"/>
    <x v="0"/>
    <n v="415"/>
    <n v="1"/>
    <n v="31"/>
    <n v="194.4"/>
    <n v="104"/>
    <n v="33.049999999999997"/>
    <n v="0"/>
    <x v="0"/>
  </r>
  <r>
    <s v="NE"/>
    <x v="18"/>
    <n v="415"/>
    <n v="0"/>
    <n v="0"/>
    <n v="167.6"/>
    <n v="100"/>
    <n v="28.49"/>
    <n v="2"/>
    <x v="0"/>
  </r>
  <r>
    <s v="IL"/>
    <x v="25"/>
    <n v="408"/>
    <n v="0"/>
    <n v="0"/>
    <n v="234.5"/>
    <n v="134"/>
    <n v="39.869999999999997"/>
    <n v="1"/>
    <x v="0"/>
  </r>
  <r>
    <s v="MA"/>
    <x v="3"/>
    <n v="510"/>
    <n v="0"/>
    <n v="0"/>
    <n v="154.19999999999999"/>
    <n v="78"/>
    <n v="26.21"/>
    <n v="1"/>
    <x v="0"/>
  </r>
  <r>
    <s v="AZ"/>
    <x v="2"/>
    <n v="415"/>
    <n v="1"/>
    <n v="14"/>
    <n v="143.19999999999999"/>
    <n v="99"/>
    <n v="24.34"/>
    <n v="1"/>
    <x v="0"/>
  </r>
  <r>
    <s v="SD"/>
    <x v="5"/>
    <n v="415"/>
    <n v="1"/>
    <n v="40"/>
    <n v="216.4"/>
    <n v="80"/>
    <n v="36.79"/>
    <n v="1"/>
    <x v="0"/>
  </r>
  <r>
    <s v="MT"/>
    <x v="3"/>
    <n v="510"/>
    <n v="1"/>
    <n v="35"/>
    <n v="161.9"/>
    <n v="85"/>
    <n v="27.52"/>
    <n v="1"/>
    <x v="0"/>
  </r>
  <r>
    <s v="VT"/>
    <x v="3"/>
    <n v="408"/>
    <n v="0"/>
    <n v="0"/>
    <n v="118.7"/>
    <n v="90"/>
    <n v="20.18"/>
    <n v="3"/>
    <x v="0"/>
  </r>
  <r>
    <s v="UT"/>
    <x v="2"/>
    <n v="408"/>
    <n v="0"/>
    <n v="0"/>
    <n v="179.1"/>
    <n v="123"/>
    <n v="30.45"/>
    <n v="1"/>
    <x v="0"/>
  </r>
  <r>
    <s v="HI"/>
    <x v="4"/>
    <n v="415"/>
    <n v="0"/>
    <n v="0"/>
    <n v="147.9"/>
    <n v="97"/>
    <n v="25.14"/>
    <n v="2"/>
    <x v="0"/>
  </r>
  <r>
    <s v="DC"/>
    <x v="10"/>
    <n v="415"/>
    <n v="1"/>
    <n v="38"/>
    <n v="209.2"/>
    <n v="110"/>
    <n v="35.56"/>
    <n v="2"/>
    <x v="0"/>
  </r>
  <r>
    <s v="WI"/>
    <x v="14"/>
    <n v="415"/>
    <n v="1"/>
    <n v="29"/>
    <n v="244.3"/>
    <n v="140"/>
    <n v="41.53"/>
    <n v="0"/>
    <x v="0"/>
  </r>
  <r>
    <s v="UT"/>
    <x v="18"/>
    <n v="415"/>
    <n v="1"/>
    <n v="34"/>
    <n v="175.3"/>
    <n v="96"/>
    <n v="29.8"/>
    <n v="1"/>
    <x v="0"/>
  </r>
  <r>
    <s v="WA"/>
    <x v="4"/>
    <n v="510"/>
    <n v="0"/>
    <n v="0"/>
    <n v="150.5"/>
    <n v="92"/>
    <n v="25.59"/>
    <n v="1"/>
    <x v="0"/>
  </r>
  <r>
    <s v="MT"/>
    <x v="12"/>
    <n v="510"/>
    <n v="0"/>
    <n v="0"/>
    <n v="163.5"/>
    <n v="136"/>
    <n v="27.8"/>
    <n v="1"/>
    <x v="0"/>
  </r>
  <r>
    <s v="NJ"/>
    <x v="20"/>
    <n v="415"/>
    <n v="0"/>
    <n v="0"/>
    <n v="236.9"/>
    <n v="93"/>
    <n v="40.270000000000003"/>
    <n v="2"/>
    <x v="1"/>
  </r>
  <r>
    <s v="CT"/>
    <x v="2"/>
    <n v="415"/>
    <n v="0"/>
    <n v="0"/>
    <n v="82.3"/>
    <n v="77"/>
    <n v="13.99"/>
    <n v="1"/>
    <x v="0"/>
  </r>
  <r>
    <s v="VA"/>
    <x v="13"/>
    <n v="415"/>
    <n v="0"/>
    <n v="0"/>
    <n v="216"/>
    <n v="111"/>
    <n v="36.72"/>
    <n v="1"/>
    <x v="0"/>
  </r>
  <r>
    <s v="NC"/>
    <x v="0"/>
    <n v="415"/>
    <n v="0"/>
    <n v="0"/>
    <n v="180"/>
    <n v="119"/>
    <n v="30.6"/>
    <n v="1"/>
    <x v="0"/>
  </r>
  <r>
    <s v="AK"/>
    <x v="5"/>
    <n v="415"/>
    <n v="0"/>
    <n v="0"/>
    <n v="143.69999999999999"/>
    <n v="55"/>
    <n v="24.43"/>
    <n v="1"/>
    <x v="0"/>
  </r>
  <r>
    <s v="IL"/>
    <x v="14"/>
    <n v="415"/>
    <n v="1"/>
    <n v="29"/>
    <n v="185.6"/>
    <n v="106"/>
    <n v="31.55"/>
    <n v="2"/>
    <x v="0"/>
  </r>
  <r>
    <s v="CT"/>
    <x v="5"/>
    <n v="408"/>
    <n v="0"/>
    <n v="0"/>
    <n v="137.6"/>
    <n v="108"/>
    <n v="23.39"/>
    <n v="3"/>
    <x v="0"/>
  </r>
  <r>
    <s v="KS"/>
    <x v="7"/>
    <n v="415"/>
    <n v="0"/>
    <n v="0"/>
    <n v="273.89999999999998"/>
    <n v="119"/>
    <n v="46.56"/>
    <n v="1"/>
    <x v="1"/>
  </r>
  <r>
    <s v="MA"/>
    <x v="15"/>
    <n v="415"/>
    <n v="1"/>
    <n v="31"/>
    <n v="125.3"/>
    <n v="92"/>
    <n v="21.3"/>
    <n v="3"/>
    <x v="0"/>
  </r>
  <r>
    <s v="AR"/>
    <x v="10"/>
    <n v="510"/>
    <n v="1"/>
    <n v="49"/>
    <n v="214.9"/>
    <n v="86"/>
    <n v="36.53"/>
    <n v="0"/>
    <x v="0"/>
  </r>
  <r>
    <s v="MS"/>
    <x v="0"/>
    <n v="408"/>
    <n v="0"/>
    <n v="0"/>
    <n v="163"/>
    <n v="93"/>
    <n v="27.71"/>
    <n v="2"/>
    <x v="0"/>
  </r>
  <r>
    <s v="ND"/>
    <x v="12"/>
    <n v="415"/>
    <n v="1"/>
    <n v="29"/>
    <n v="163.80000000000001"/>
    <n v="77"/>
    <n v="27.85"/>
    <n v="2"/>
    <x v="0"/>
  </r>
  <r>
    <s v="IN"/>
    <x v="0"/>
    <n v="510"/>
    <n v="0"/>
    <n v="0"/>
    <n v="189.5"/>
    <n v="113"/>
    <n v="32.22"/>
    <n v="1"/>
    <x v="0"/>
  </r>
  <r>
    <s v="MI"/>
    <x v="8"/>
    <n v="415"/>
    <n v="1"/>
    <n v="26"/>
    <n v="155.19999999999999"/>
    <n v="110"/>
    <n v="26.38"/>
    <n v="0"/>
    <x v="0"/>
  </r>
  <r>
    <s v="VT"/>
    <x v="22"/>
    <n v="415"/>
    <n v="1"/>
    <n v="44"/>
    <n v="254.1"/>
    <n v="127"/>
    <n v="43.2"/>
    <n v="3"/>
    <x v="0"/>
  </r>
  <r>
    <s v="WV"/>
    <x v="2"/>
    <n v="510"/>
    <n v="1"/>
    <n v="33"/>
    <n v="112"/>
    <n v="90"/>
    <n v="19.04"/>
    <n v="2"/>
    <x v="0"/>
  </r>
  <r>
    <s v="ME"/>
    <x v="12"/>
    <n v="408"/>
    <n v="0"/>
    <n v="0"/>
    <n v="115.5"/>
    <n v="73"/>
    <n v="19.64"/>
    <n v="3"/>
    <x v="0"/>
  </r>
  <r>
    <s v="IA"/>
    <x v="18"/>
    <n v="415"/>
    <n v="0"/>
    <n v="0"/>
    <n v="137.1"/>
    <n v="102"/>
    <n v="23.31"/>
    <n v="1"/>
    <x v="0"/>
  </r>
  <r>
    <s v="CT"/>
    <x v="22"/>
    <n v="415"/>
    <n v="0"/>
    <n v="0"/>
    <n v="198.4"/>
    <n v="113"/>
    <n v="33.729999999999997"/>
    <n v="0"/>
    <x v="0"/>
  </r>
  <r>
    <s v="NM"/>
    <x v="28"/>
    <n v="415"/>
    <n v="1"/>
    <n v="19"/>
    <n v="132.69999999999999"/>
    <n v="94"/>
    <n v="22.56"/>
    <n v="3"/>
    <x v="0"/>
  </r>
  <r>
    <s v="OR"/>
    <x v="18"/>
    <n v="408"/>
    <n v="1"/>
    <n v="25"/>
    <n v="219.6"/>
    <n v="99"/>
    <n v="37.33"/>
    <n v="2"/>
    <x v="0"/>
  </r>
  <r>
    <s v="VT"/>
    <x v="12"/>
    <n v="415"/>
    <n v="0"/>
    <n v="0"/>
    <n v="169.6"/>
    <n v="96"/>
    <n v="28.83"/>
    <n v="0"/>
    <x v="0"/>
  </r>
  <r>
    <s v="RI"/>
    <x v="22"/>
    <n v="408"/>
    <n v="0"/>
    <n v="0"/>
    <n v="160.4"/>
    <n v="73"/>
    <n v="27.27"/>
    <n v="4"/>
    <x v="0"/>
  </r>
  <r>
    <s v="AL"/>
    <x v="18"/>
    <n v="415"/>
    <n v="0"/>
    <n v="0"/>
    <n v="194.6"/>
    <n v="114"/>
    <n v="33.08"/>
    <n v="3"/>
    <x v="0"/>
  </r>
  <r>
    <s v="CT"/>
    <x v="13"/>
    <n v="408"/>
    <n v="0"/>
    <n v="0"/>
    <n v="157.1"/>
    <n v="95"/>
    <n v="26.71"/>
    <n v="2"/>
    <x v="0"/>
  </r>
  <r>
    <s v="TN"/>
    <x v="8"/>
    <n v="415"/>
    <n v="0"/>
    <n v="0"/>
    <n v="179.8"/>
    <n v="125"/>
    <n v="30.57"/>
    <n v="0"/>
    <x v="0"/>
  </r>
  <r>
    <s v="ID"/>
    <x v="2"/>
    <n v="415"/>
    <n v="0"/>
    <n v="0"/>
    <n v="148.19999999999999"/>
    <n v="108"/>
    <n v="25.19"/>
    <n v="0"/>
    <x v="0"/>
  </r>
  <r>
    <s v="TX"/>
    <x v="0"/>
    <n v="415"/>
    <n v="1"/>
    <n v="39"/>
    <n v="183.2"/>
    <n v="103"/>
    <n v="31.14"/>
    <n v="1"/>
    <x v="0"/>
  </r>
  <r>
    <s v="NH"/>
    <x v="19"/>
    <n v="415"/>
    <n v="0"/>
    <n v="0"/>
    <n v="119.2"/>
    <n v="88"/>
    <n v="20.260000000000002"/>
    <n v="4"/>
    <x v="1"/>
  </r>
  <r>
    <s v="ND"/>
    <x v="5"/>
    <n v="408"/>
    <n v="1"/>
    <n v="35"/>
    <n v="224"/>
    <n v="102"/>
    <n v="38.08"/>
    <n v="0"/>
    <x v="0"/>
  </r>
  <r>
    <s v="KS"/>
    <x v="21"/>
    <n v="415"/>
    <n v="0"/>
    <n v="0"/>
    <n v="184.8"/>
    <n v="83"/>
    <n v="31.42"/>
    <n v="1"/>
    <x v="0"/>
  </r>
  <r>
    <s v="ME"/>
    <x v="4"/>
    <n v="408"/>
    <n v="0"/>
    <n v="0"/>
    <n v="176.3"/>
    <n v="140"/>
    <n v="29.97"/>
    <n v="1"/>
    <x v="0"/>
  </r>
  <r>
    <s v="RI"/>
    <x v="2"/>
    <n v="415"/>
    <n v="0"/>
    <n v="0"/>
    <n v="241.7"/>
    <n v="115"/>
    <n v="41.09"/>
    <n v="2"/>
    <x v="0"/>
  </r>
  <r>
    <s v="WI"/>
    <x v="10"/>
    <n v="510"/>
    <n v="1"/>
    <n v="38"/>
    <n v="224.7"/>
    <n v="121"/>
    <n v="38.200000000000003"/>
    <n v="0"/>
    <x v="0"/>
  </r>
  <r>
    <s v="NC"/>
    <x v="10"/>
    <n v="510"/>
    <n v="0"/>
    <n v="0"/>
    <n v="207.3"/>
    <n v="115"/>
    <n v="35.24"/>
    <n v="1"/>
    <x v="0"/>
  </r>
  <r>
    <s v="OH"/>
    <x v="8"/>
    <n v="408"/>
    <n v="0"/>
    <n v="0"/>
    <n v="196.8"/>
    <n v="81"/>
    <n v="33.46"/>
    <n v="2"/>
    <x v="0"/>
  </r>
  <r>
    <s v="WY"/>
    <x v="2"/>
    <n v="510"/>
    <n v="0"/>
    <n v="0"/>
    <n v="110.9"/>
    <n v="74"/>
    <n v="18.850000000000001"/>
    <n v="1"/>
    <x v="0"/>
  </r>
  <r>
    <s v="NJ"/>
    <x v="0"/>
    <n v="510"/>
    <n v="0"/>
    <n v="0"/>
    <n v="122.5"/>
    <n v="145"/>
    <n v="20.83"/>
    <n v="2"/>
    <x v="0"/>
  </r>
  <r>
    <s v="WI"/>
    <x v="13"/>
    <n v="510"/>
    <n v="0"/>
    <n v="0"/>
    <n v="187"/>
    <n v="65"/>
    <n v="31.79"/>
    <n v="2"/>
    <x v="0"/>
  </r>
  <r>
    <s v="KY"/>
    <x v="3"/>
    <n v="415"/>
    <n v="0"/>
    <n v="0"/>
    <n v="170.5"/>
    <n v="113"/>
    <n v="28.99"/>
    <n v="0"/>
    <x v="0"/>
  </r>
  <r>
    <s v="NY"/>
    <x v="21"/>
    <n v="415"/>
    <n v="0"/>
    <n v="0"/>
    <n v="204.8"/>
    <n v="101"/>
    <n v="34.82"/>
    <n v="0"/>
    <x v="0"/>
  </r>
  <r>
    <s v="AZ"/>
    <x v="15"/>
    <n v="510"/>
    <n v="0"/>
    <n v="0"/>
    <n v="154"/>
    <n v="133"/>
    <n v="26.18"/>
    <n v="4"/>
    <x v="1"/>
  </r>
  <r>
    <s v="CO"/>
    <x v="13"/>
    <n v="415"/>
    <n v="0"/>
    <n v="0"/>
    <n v="225.2"/>
    <n v="93"/>
    <n v="38.28"/>
    <n v="2"/>
    <x v="0"/>
  </r>
  <r>
    <s v="MD"/>
    <x v="10"/>
    <n v="408"/>
    <n v="0"/>
    <n v="0"/>
    <n v="159.4"/>
    <n v="79"/>
    <n v="27.1"/>
    <n v="6"/>
    <x v="1"/>
  </r>
  <r>
    <s v="AR"/>
    <x v="18"/>
    <n v="510"/>
    <n v="0"/>
    <n v="0"/>
    <n v="172.7"/>
    <n v="95"/>
    <n v="29.36"/>
    <n v="2"/>
    <x v="0"/>
  </r>
  <r>
    <s v="TN"/>
    <x v="3"/>
    <n v="415"/>
    <n v="0"/>
    <n v="0"/>
    <n v="222.8"/>
    <n v="99"/>
    <n v="37.880000000000003"/>
    <n v="3"/>
    <x v="0"/>
  </r>
  <r>
    <s v="DE"/>
    <x v="3"/>
    <n v="415"/>
    <n v="0"/>
    <n v="0"/>
    <n v="214.1"/>
    <n v="77"/>
    <n v="36.4"/>
    <n v="1"/>
    <x v="0"/>
  </r>
  <r>
    <s v="WI"/>
    <x v="4"/>
    <n v="408"/>
    <n v="0"/>
    <n v="0"/>
    <n v="134"/>
    <n v="104"/>
    <n v="22.78"/>
    <n v="3"/>
    <x v="0"/>
  </r>
  <r>
    <s v="WV"/>
    <x v="12"/>
    <n v="510"/>
    <n v="0"/>
    <n v="0"/>
    <n v="184.8"/>
    <n v="74"/>
    <n v="31.42"/>
    <n v="1"/>
    <x v="0"/>
  </r>
  <r>
    <s v="CT"/>
    <x v="5"/>
    <n v="415"/>
    <n v="1"/>
    <n v="36"/>
    <n v="283.10000000000002"/>
    <n v="112"/>
    <n v="48.13"/>
    <n v="3"/>
    <x v="0"/>
  </r>
  <r>
    <s v="MN"/>
    <x v="20"/>
    <n v="510"/>
    <n v="0"/>
    <n v="0"/>
    <n v="291.8"/>
    <n v="143"/>
    <n v="49.61"/>
    <n v="0"/>
    <x v="1"/>
  </r>
  <r>
    <s v="MO"/>
    <x v="28"/>
    <n v="408"/>
    <n v="0"/>
    <n v="0"/>
    <n v="222.7"/>
    <n v="94"/>
    <n v="37.86"/>
    <n v="1"/>
    <x v="0"/>
  </r>
  <r>
    <s v="VA"/>
    <x v="2"/>
    <n v="510"/>
    <n v="0"/>
    <n v="0"/>
    <n v="174.5"/>
    <n v="79"/>
    <n v="29.67"/>
    <n v="0"/>
    <x v="0"/>
  </r>
  <r>
    <s v="NH"/>
    <x v="13"/>
    <n v="408"/>
    <n v="0"/>
    <n v="0"/>
    <n v="68.400000000000006"/>
    <n v="86"/>
    <n v="11.63"/>
    <n v="0"/>
    <x v="0"/>
  </r>
  <r>
    <s v="OK"/>
    <x v="12"/>
    <n v="408"/>
    <n v="1"/>
    <n v="31"/>
    <n v="273"/>
    <n v="78"/>
    <n v="46.41"/>
    <n v="1"/>
    <x v="0"/>
  </r>
  <r>
    <s v="CT"/>
    <x v="20"/>
    <n v="415"/>
    <n v="0"/>
    <n v="0"/>
    <n v="225.3"/>
    <n v="134"/>
    <n v="38.299999999999997"/>
    <n v="1"/>
    <x v="1"/>
  </r>
  <r>
    <s v="TN"/>
    <x v="4"/>
    <n v="415"/>
    <n v="1"/>
    <n v="23"/>
    <n v="283.2"/>
    <n v="130"/>
    <n v="48.14"/>
    <n v="1"/>
    <x v="0"/>
  </r>
  <r>
    <s v="MD"/>
    <x v="16"/>
    <n v="510"/>
    <n v="0"/>
    <n v="0"/>
    <n v="131.4"/>
    <n v="78"/>
    <n v="22.34"/>
    <n v="1"/>
    <x v="1"/>
  </r>
  <r>
    <s v="WI"/>
    <x v="0"/>
    <n v="510"/>
    <n v="1"/>
    <n v="12"/>
    <n v="89.7"/>
    <n v="87"/>
    <n v="15.25"/>
    <n v="1"/>
    <x v="0"/>
  </r>
  <r>
    <s v="SD"/>
    <x v="12"/>
    <n v="510"/>
    <n v="0"/>
    <n v="0"/>
    <n v="127.1"/>
    <n v="102"/>
    <n v="21.61"/>
    <n v="3"/>
    <x v="0"/>
  </r>
  <r>
    <s v="ND"/>
    <x v="21"/>
    <n v="415"/>
    <n v="1"/>
    <n v="28"/>
    <n v="105.9"/>
    <n v="132"/>
    <n v="18"/>
    <n v="1"/>
    <x v="0"/>
  </r>
  <r>
    <s v="VA"/>
    <x v="3"/>
    <n v="408"/>
    <n v="0"/>
    <n v="0"/>
    <n v="142.30000000000001"/>
    <n v="79"/>
    <n v="24.19"/>
    <n v="2"/>
    <x v="0"/>
  </r>
  <r>
    <s v="MA"/>
    <x v="1"/>
    <n v="408"/>
    <n v="1"/>
    <n v="36"/>
    <n v="201.9"/>
    <n v="93"/>
    <n v="34.32"/>
    <n v="0"/>
    <x v="0"/>
  </r>
  <r>
    <s v="SD"/>
    <x v="1"/>
    <n v="415"/>
    <n v="0"/>
    <n v="0"/>
    <n v="247.3"/>
    <n v="91"/>
    <n v="42.04"/>
    <n v="3"/>
    <x v="0"/>
  </r>
  <r>
    <s v="AL"/>
    <x v="13"/>
    <n v="408"/>
    <n v="1"/>
    <n v="38"/>
    <n v="242.2"/>
    <n v="96"/>
    <n v="41.17"/>
    <n v="1"/>
    <x v="0"/>
  </r>
  <r>
    <s v="AL"/>
    <x v="29"/>
    <n v="415"/>
    <n v="0"/>
    <n v="0"/>
    <n v="127.3"/>
    <n v="80"/>
    <n v="21.64"/>
    <n v="5"/>
    <x v="1"/>
  </r>
  <r>
    <s v="WV"/>
    <x v="8"/>
    <n v="408"/>
    <n v="0"/>
    <n v="0"/>
    <n v="162"/>
    <n v="104"/>
    <n v="27.54"/>
    <n v="1"/>
    <x v="0"/>
  </r>
  <r>
    <s v="SC"/>
    <x v="12"/>
    <n v="415"/>
    <n v="1"/>
    <n v="33"/>
    <n v="179.1"/>
    <n v="93"/>
    <n v="30.45"/>
    <n v="2"/>
    <x v="0"/>
  </r>
  <r>
    <s v="UT"/>
    <x v="8"/>
    <n v="415"/>
    <n v="0"/>
    <n v="0"/>
    <n v="193.1"/>
    <n v="85"/>
    <n v="32.83"/>
    <n v="0"/>
    <x v="0"/>
  </r>
  <r>
    <s v="NY"/>
    <x v="21"/>
    <n v="408"/>
    <n v="0"/>
    <n v="0"/>
    <n v="171.7"/>
    <n v="99"/>
    <n v="29.19"/>
    <n v="1"/>
    <x v="0"/>
  </r>
  <r>
    <s v="NH"/>
    <x v="13"/>
    <n v="415"/>
    <n v="1"/>
    <n v="24"/>
    <n v="121.7"/>
    <n v="87"/>
    <n v="20.69"/>
    <n v="1"/>
    <x v="0"/>
  </r>
  <r>
    <s v="VA"/>
    <x v="1"/>
    <n v="415"/>
    <n v="0"/>
    <n v="0"/>
    <n v="130.19999999999999"/>
    <n v="105"/>
    <n v="22.13"/>
    <n v="2"/>
    <x v="0"/>
  </r>
  <r>
    <s v="VT"/>
    <x v="0"/>
    <n v="510"/>
    <n v="0"/>
    <n v="0"/>
    <n v="203.4"/>
    <n v="96"/>
    <n v="34.58"/>
    <n v="2"/>
    <x v="0"/>
  </r>
  <r>
    <s v="WY"/>
    <x v="2"/>
    <n v="415"/>
    <n v="0"/>
    <n v="0"/>
    <n v="174.7"/>
    <n v="83"/>
    <n v="29.7"/>
    <n v="5"/>
    <x v="0"/>
  </r>
  <r>
    <s v="NV"/>
    <x v="29"/>
    <n v="510"/>
    <n v="0"/>
    <n v="0"/>
    <n v="241"/>
    <n v="120"/>
    <n v="40.97"/>
    <n v="1"/>
    <x v="1"/>
  </r>
  <r>
    <s v="WV"/>
    <x v="2"/>
    <n v="415"/>
    <n v="0"/>
    <n v="0"/>
    <n v="141.69999999999999"/>
    <n v="95"/>
    <n v="24.09"/>
    <n v="0"/>
    <x v="0"/>
  </r>
  <r>
    <s v="WA"/>
    <x v="10"/>
    <n v="408"/>
    <n v="0"/>
    <n v="0"/>
    <n v="134.80000000000001"/>
    <n v="96"/>
    <n v="22.92"/>
    <n v="2"/>
    <x v="0"/>
  </r>
  <r>
    <s v="KS"/>
    <x v="12"/>
    <n v="415"/>
    <n v="0"/>
    <n v="0"/>
    <n v="163.1"/>
    <n v="119"/>
    <n v="27.73"/>
    <n v="1"/>
    <x v="0"/>
  </r>
  <r>
    <s v="OK"/>
    <x v="26"/>
    <n v="510"/>
    <n v="0"/>
    <n v="0"/>
    <n v="329.8"/>
    <n v="73"/>
    <n v="56.07"/>
    <n v="0"/>
    <x v="1"/>
  </r>
  <r>
    <s v="CO"/>
    <x v="2"/>
    <n v="510"/>
    <n v="0"/>
    <n v="0"/>
    <n v="131.9"/>
    <n v="93"/>
    <n v="22.42"/>
    <n v="1"/>
    <x v="0"/>
  </r>
  <r>
    <s v="AK"/>
    <x v="8"/>
    <n v="408"/>
    <n v="1"/>
    <n v="29"/>
    <n v="150"/>
    <n v="91"/>
    <n v="25.5"/>
    <n v="1"/>
    <x v="0"/>
  </r>
  <r>
    <s v="TN"/>
    <x v="21"/>
    <n v="415"/>
    <n v="1"/>
    <n v="30"/>
    <n v="196.6"/>
    <n v="93"/>
    <n v="33.42"/>
    <n v="2"/>
    <x v="0"/>
  </r>
  <r>
    <s v="KY"/>
    <x v="0"/>
    <n v="510"/>
    <n v="0"/>
    <n v="0"/>
    <n v="99.7"/>
    <n v="107"/>
    <n v="16.95"/>
    <n v="2"/>
    <x v="0"/>
  </r>
  <r>
    <s v="PA"/>
    <x v="21"/>
    <n v="415"/>
    <n v="0"/>
    <n v="0"/>
    <n v="143.6"/>
    <n v="88"/>
    <n v="24.41"/>
    <n v="3"/>
    <x v="0"/>
  </r>
  <r>
    <s v="CT"/>
    <x v="18"/>
    <n v="408"/>
    <n v="1"/>
    <n v="40"/>
    <n v="231.9"/>
    <n v="56"/>
    <n v="39.42"/>
    <n v="2"/>
    <x v="0"/>
  </r>
  <r>
    <s v="MN"/>
    <x v="0"/>
    <n v="415"/>
    <n v="0"/>
    <n v="0"/>
    <n v="72.8"/>
    <n v="107"/>
    <n v="12.38"/>
    <n v="3"/>
    <x v="0"/>
  </r>
  <r>
    <s v="PA"/>
    <x v="12"/>
    <n v="415"/>
    <n v="1"/>
    <n v="15"/>
    <n v="221.8"/>
    <n v="143"/>
    <n v="37.71"/>
    <n v="1"/>
    <x v="0"/>
  </r>
  <r>
    <s v="OR"/>
    <x v="8"/>
    <n v="415"/>
    <n v="0"/>
    <n v="0"/>
    <n v="269"/>
    <n v="120"/>
    <n v="45.73"/>
    <n v="2"/>
    <x v="1"/>
  </r>
  <r>
    <s v="PA"/>
    <x v="7"/>
    <n v="415"/>
    <n v="0"/>
    <n v="0"/>
    <n v="268.3"/>
    <n v="114"/>
    <n v="45.61"/>
    <n v="1"/>
    <x v="1"/>
  </r>
  <r>
    <s v="OK"/>
    <x v="18"/>
    <n v="415"/>
    <n v="1"/>
    <n v="27"/>
    <n v="198.7"/>
    <n v="127"/>
    <n v="33.78"/>
    <n v="1"/>
    <x v="0"/>
  </r>
  <r>
    <s v="VT"/>
    <x v="10"/>
    <n v="415"/>
    <n v="0"/>
    <n v="0"/>
    <n v="115.5"/>
    <n v="75"/>
    <n v="19.64"/>
    <n v="7"/>
    <x v="1"/>
  </r>
  <r>
    <s v="PA"/>
    <x v="15"/>
    <n v="510"/>
    <n v="0"/>
    <n v="0"/>
    <n v="215.6"/>
    <n v="113"/>
    <n v="36.65"/>
    <n v="1"/>
    <x v="0"/>
  </r>
  <r>
    <s v="NM"/>
    <x v="3"/>
    <n v="408"/>
    <n v="0"/>
    <n v="0"/>
    <n v="169.9"/>
    <n v="107"/>
    <n v="28.88"/>
    <n v="1"/>
    <x v="0"/>
  </r>
  <r>
    <s v="FL"/>
    <x v="12"/>
    <n v="510"/>
    <n v="0"/>
    <n v="0"/>
    <n v="201.7"/>
    <n v="85"/>
    <n v="34.29"/>
    <n v="0"/>
    <x v="0"/>
  </r>
  <r>
    <s v="TX"/>
    <x v="12"/>
    <n v="408"/>
    <n v="0"/>
    <n v="0"/>
    <n v="221.1"/>
    <n v="133"/>
    <n v="37.590000000000003"/>
    <n v="4"/>
    <x v="0"/>
  </r>
  <r>
    <s v="VT"/>
    <x v="12"/>
    <n v="510"/>
    <n v="1"/>
    <n v="32"/>
    <n v="218.7"/>
    <n v="117"/>
    <n v="37.18"/>
    <n v="2"/>
    <x v="0"/>
  </r>
  <r>
    <s v="MA"/>
    <x v="20"/>
    <n v="415"/>
    <n v="0"/>
    <n v="0"/>
    <n v="293.7"/>
    <n v="89"/>
    <n v="49.93"/>
    <n v="2"/>
    <x v="1"/>
  </r>
  <r>
    <s v="DE"/>
    <x v="2"/>
    <n v="415"/>
    <n v="1"/>
    <n v="26"/>
    <n v="175.8"/>
    <n v="96"/>
    <n v="29.89"/>
    <n v="2"/>
    <x v="0"/>
  </r>
  <r>
    <s v="FL"/>
    <x v="6"/>
    <n v="510"/>
    <n v="0"/>
    <n v="0"/>
    <n v="278.5"/>
    <n v="95"/>
    <n v="47.35"/>
    <n v="1"/>
    <x v="1"/>
  </r>
  <r>
    <s v="ID"/>
    <x v="3"/>
    <n v="408"/>
    <n v="1"/>
    <n v="29"/>
    <n v="236.3"/>
    <n v="105"/>
    <n v="40.17"/>
    <n v="3"/>
    <x v="0"/>
  </r>
  <r>
    <s v="MD"/>
    <x v="20"/>
    <n v="415"/>
    <n v="0"/>
    <n v="0"/>
    <n v="273.8"/>
    <n v="113"/>
    <n v="46.55"/>
    <n v="1"/>
    <x v="0"/>
  </r>
  <r>
    <s v="WV"/>
    <x v="6"/>
    <n v="408"/>
    <n v="0"/>
    <n v="0"/>
    <n v="131.1"/>
    <n v="129"/>
    <n v="22.29"/>
    <n v="5"/>
    <x v="1"/>
  </r>
  <r>
    <s v="ID"/>
    <x v="2"/>
    <n v="415"/>
    <n v="1"/>
    <n v="23"/>
    <n v="167.4"/>
    <n v="83"/>
    <n v="28.46"/>
    <n v="4"/>
    <x v="0"/>
  </r>
  <r>
    <s v="NV"/>
    <x v="12"/>
    <n v="408"/>
    <n v="0"/>
    <n v="0"/>
    <n v="197.7"/>
    <n v="68"/>
    <n v="33.61"/>
    <n v="3"/>
    <x v="0"/>
  </r>
  <r>
    <s v="OH"/>
    <x v="1"/>
    <n v="415"/>
    <n v="0"/>
    <n v="0"/>
    <n v="169.5"/>
    <n v="93"/>
    <n v="28.82"/>
    <n v="2"/>
    <x v="0"/>
  </r>
  <r>
    <s v="ID"/>
    <x v="3"/>
    <n v="415"/>
    <n v="1"/>
    <n v="17"/>
    <n v="225.2"/>
    <n v="116"/>
    <n v="38.28"/>
    <n v="0"/>
    <x v="0"/>
  </r>
  <r>
    <s v="MO"/>
    <x v="7"/>
    <n v="510"/>
    <n v="0"/>
    <n v="0"/>
    <n v="129.69999999999999"/>
    <n v="84"/>
    <n v="22.05"/>
    <n v="5"/>
    <x v="1"/>
  </r>
  <r>
    <s v="NE"/>
    <x v="2"/>
    <n v="415"/>
    <n v="0"/>
    <n v="0"/>
    <n v="200"/>
    <n v="66"/>
    <n v="34"/>
    <n v="3"/>
    <x v="0"/>
  </r>
  <r>
    <s v="NC"/>
    <x v="0"/>
    <n v="510"/>
    <n v="1"/>
    <n v="36"/>
    <n v="95.9"/>
    <n v="87"/>
    <n v="16.3"/>
    <n v="0"/>
    <x v="0"/>
  </r>
  <r>
    <s v="ME"/>
    <x v="3"/>
    <n v="510"/>
    <n v="1"/>
    <n v="25"/>
    <n v="152.80000000000001"/>
    <n v="110"/>
    <n v="25.98"/>
    <n v="1"/>
    <x v="0"/>
  </r>
  <r>
    <s v="AZ"/>
    <x v="7"/>
    <n v="415"/>
    <n v="0"/>
    <n v="0"/>
    <n v="268.39999999999998"/>
    <n v="85"/>
    <n v="45.63"/>
    <n v="2"/>
    <x v="1"/>
  </r>
  <r>
    <s v="AZ"/>
    <x v="2"/>
    <n v="415"/>
    <n v="0"/>
    <n v="0"/>
    <n v="188.5"/>
    <n v="152"/>
    <n v="32.049999999999997"/>
    <n v="2"/>
    <x v="0"/>
  </r>
  <r>
    <s v="HI"/>
    <x v="18"/>
    <n v="408"/>
    <n v="0"/>
    <n v="0"/>
    <n v="170.6"/>
    <n v="97"/>
    <n v="29"/>
    <n v="1"/>
    <x v="0"/>
  </r>
  <r>
    <s v="NJ"/>
    <x v="5"/>
    <n v="415"/>
    <n v="0"/>
    <n v="0"/>
    <n v="191.4"/>
    <n v="124"/>
    <n v="32.54"/>
    <n v="1"/>
    <x v="0"/>
  </r>
  <r>
    <s v="SC"/>
    <x v="0"/>
    <n v="510"/>
    <n v="0"/>
    <n v="0"/>
    <n v="115.9"/>
    <n v="87"/>
    <n v="19.7"/>
    <n v="1"/>
    <x v="0"/>
  </r>
  <r>
    <s v="MN"/>
    <x v="13"/>
    <n v="408"/>
    <n v="0"/>
    <n v="0"/>
    <n v="128.80000000000001"/>
    <n v="86"/>
    <n v="21.9"/>
    <n v="2"/>
    <x v="0"/>
  </r>
  <r>
    <s v="WV"/>
    <x v="2"/>
    <n v="510"/>
    <n v="0"/>
    <n v="0"/>
    <n v="131.69999999999999"/>
    <n v="108"/>
    <n v="22.39"/>
    <n v="1"/>
    <x v="0"/>
  </r>
  <r>
    <s v="MS"/>
    <x v="18"/>
    <n v="415"/>
    <n v="0"/>
    <n v="0"/>
    <n v="101.4"/>
    <n v="48"/>
    <n v="17.239999999999998"/>
    <n v="1"/>
    <x v="0"/>
  </r>
  <r>
    <s v="NM"/>
    <x v="21"/>
    <n v="408"/>
    <n v="0"/>
    <n v="0"/>
    <n v="107.5"/>
    <n v="121"/>
    <n v="18.28"/>
    <n v="2"/>
    <x v="0"/>
  </r>
  <r>
    <s v="HI"/>
    <x v="8"/>
    <n v="415"/>
    <n v="1"/>
    <n v="43"/>
    <n v="121.1"/>
    <n v="105"/>
    <n v="20.59"/>
    <n v="3"/>
    <x v="0"/>
  </r>
  <r>
    <s v="WA"/>
    <x v="15"/>
    <n v="510"/>
    <n v="0"/>
    <n v="0"/>
    <n v="124.3"/>
    <n v="70"/>
    <n v="21.13"/>
    <n v="0"/>
    <x v="0"/>
  </r>
  <r>
    <s v="WI"/>
    <x v="18"/>
    <n v="415"/>
    <n v="0"/>
    <n v="0"/>
    <n v="157.69999999999999"/>
    <n v="101"/>
    <n v="26.81"/>
    <n v="1"/>
    <x v="0"/>
  </r>
  <r>
    <s v="CO"/>
    <x v="2"/>
    <n v="408"/>
    <n v="0"/>
    <n v="0"/>
    <n v="124.3"/>
    <n v="68"/>
    <n v="21.13"/>
    <n v="0"/>
    <x v="0"/>
  </r>
  <r>
    <s v="NV"/>
    <x v="8"/>
    <n v="415"/>
    <n v="0"/>
    <n v="0"/>
    <n v="286.39999999999998"/>
    <n v="125"/>
    <n v="48.69"/>
    <n v="1"/>
    <x v="1"/>
  </r>
  <r>
    <s v="RI"/>
    <x v="3"/>
    <n v="415"/>
    <n v="0"/>
    <n v="0"/>
    <n v="141.69999999999999"/>
    <n v="95"/>
    <n v="24.09"/>
    <n v="0"/>
    <x v="0"/>
  </r>
  <r>
    <s v="VA"/>
    <x v="1"/>
    <n v="408"/>
    <n v="1"/>
    <n v="25"/>
    <n v="173"/>
    <n v="91"/>
    <n v="29.41"/>
    <n v="0"/>
    <x v="0"/>
  </r>
  <r>
    <s v="NJ"/>
    <x v="8"/>
    <n v="415"/>
    <n v="0"/>
    <n v="0"/>
    <n v="268.7"/>
    <n v="120"/>
    <n v="45.68"/>
    <n v="2"/>
    <x v="1"/>
  </r>
  <r>
    <s v="ND"/>
    <x v="18"/>
    <n v="415"/>
    <n v="1"/>
    <n v="31"/>
    <n v="218.5"/>
    <n v="130"/>
    <n v="37.15"/>
    <n v="0"/>
    <x v="0"/>
  </r>
  <r>
    <s v="MN"/>
    <x v="3"/>
    <n v="415"/>
    <n v="0"/>
    <n v="0"/>
    <n v="255.3"/>
    <n v="114"/>
    <n v="43.4"/>
    <n v="3"/>
    <x v="0"/>
  </r>
  <r>
    <s v="HI"/>
    <x v="22"/>
    <n v="415"/>
    <n v="0"/>
    <n v="0"/>
    <n v="41.9"/>
    <n v="124"/>
    <n v="7.12"/>
    <n v="1"/>
    <x v="0"/>
  </r>
  <r>
    <s v="ND"/>
    <x v="10"/>
    <n v="415"/>
    <n v="0"/>
    <n v="0"/>
    <n v="260.8"/>
    <n v="87"/>
    <n v="44.34"/>
    <n v="1"/>
    <x v="0"/>
  </r>
  <r>
    <s v="WI"/>
    <x v="1"/>
    <n v="408"/>
    <n v="1"/>
    <n v="26"/>
    <n v="239.4"/>
    <n v="94"/>
    <n v="40.700000000000003"/>
    <n v="0"/>
    <x v="0"/>
  </r>
  <r>
    <s v="MN"/>
    <x v="5"/>
    <n v="510"/>
    <n v="0"/>
    <n v="0"/>
    <n v="226.7"/>
    <n v="94"/>
    <n v="38.54"/>
    <n v="0"/>
    <x v="0"/>
  </r>
  <r>
    <s v="KS"/>
    <x v="14"/>
    <n v="510"/>
    <n v="0"/>
    <n v="0"/>
    <n v="158"/>
    <n v="110"/>
    <n v="26.86"/>
    <n v="1"/>
    <x v="0"/>
  </r>
  <r>
    <s v="ME"/>
    <x v="26"/>
    <n v="510"/>
    <n v="0"/>
    <n v="0"/>
    <n v="113.1"/>
    <n v="74"/>
    <n v="19.23"/>
    <n v="1"/>
    <x v="1"/>
  </r>
  <r>
    <s v="WY"/>
    <x v="12"/>
    <n v="415"/>
    <n v="0"/>
    <n v="0"/>
    <n v="182.7"/>
    <n v="142"/>
    <n v="31.06"/>
    <n v="1"/>
    <x v="0"/>
  </r>
  <r>
    <s v="NY"/>
    <x v="4"/>
    <n v="415"/>
    <n v="0"/>
    <n v="0"/>
    <n v="161.30000000000001"/>
    <n v="83"/>
    <n v="27.42"/>
    <n v="0"/>
    <x v="1"/>
  </r>
  <r>
    <s v="VT"/>
    <x v="8"/>
    <n v="415"/>
    <n v="0"/>
    <n v="0"/>
    <n v="142.5"/>
    <n v="92"/>
    <n v="24.23"/>
    <n v="2"/>
    <x v="0"/>
  </r>
  <r>
    <s v="NC"/>
    <x v="16"/>
    <n v="415"/>
    <n v="0"/>
    <n v="0"/>
    <n v="190.5"/>
    <n v="108"/>
    <n v="32.39"/>
    <n v="2"/>
    <x v="1"/>
  </r>
  <r>
    <s v="MO"/>
    <x v="18"/>
    <n v="408"/>
    <n v="1"/>
    <n v="15"/>
    <n v="159.30000000000001"/>
    <n v="110"/>
    <n v="27.08"/>
    <n v="1"/>
    <x v="0"/>
  </r>
  <r>
    <s v="NC"/>
    <x v="12"/>
    <n v="408"/>
    <n v="1"/>
    <n v="39"/>
    <n v="153.80000000000001"/>
    <n v="106"/>
    <n v="26.15"/>
    <n v="1"/>
    <x v="0"/>
  </r>
  <r>
    <s v="NJ"/>
    <x v="12"/>
    <n v="408"/>
    <n v="0"/>
    <n v="0"/>
    <n v="180.7"/>
    <n v="127"/>
    <n v="30.72"/>
    <n v="2"/>
    <x v="0"/>
  </r>
  <r>
    <s v="OH"/>
    <x v="8"/>
    <n v="408"/>
    <n v="0"/>
    <n v="0"/>
    <n v="202.7"/>
    <n v="105"/>
    <n v="34.46"/>
    <n v="0"/>
    <x v="0"/>
  </r>
  <r>
    <s v="TX"/>
    <x v="2"/>
    <n v="415"/>
    <n v="1"/>
    <n v="35"/>
    <n v="190.8"/>
    <n v="100"/>
    <n v="32.44"/>
    <n v="0"/>
    <x v="0"/>
  </r>
  <r>
    <s v="TN"/>
    <x v="5"/>
    <n v="415"/>
    <n v="1"/>
    <n v="28"/>
    <n v="235.6"/>
    <n v="124"/>
    <n v="40.049999999999997"/>
    <n v="1"/>
    <x v="0"/>
  </r>
  <r>
    <s v="HI"/>
    <x v="2"/>
    <n v="510"/>
    <n v="0"/>
    <n v="0"/>
    <n v="189.3"/>
    <n v="77"/>
    <n v="32.18"/>
    <n v="0"/>
    <x v="0"/>
  </r>
  <r>
    <s v="WY"/>
    <x v="3"/>
    <n v="408"/>
    <n v="1"/>
    <n v="42"/>
    <n v="166.9"/>
    <n v="101"/>
    <n v="28.37"/>
    <n v="1"/>
    <x v="0"/>
  </r>
  <r>
    <s v="CT"/>
    <x v="20"/>
    <n v="415"/>
    <n v="0"/>
    <n v="0"/>
    <n v="245.2"/>
    <n v="87"/>
    <n v="41.68"/>
    <n v="0"/>
    <x v="1"/>
  </r>
  <r>
    <s v="NM"/>
    <x v="6"/>
    <n v="415"/>
    <n v="0"/>
    <n v="0"/>
    <n v="132.6"/>
    <n v="125"/>
    <n v="22.54"/>
    <n v="4"/>
    <x v="1"/>
  </r>
  <r>
    <s v="NJ"/>
    <x v="12"/>
    <n v="415"/>
    <n v="0"/>
    <n v="0"/>
    <n v="182.3"/>
    <n v="64"/>
    <n v="30.99"/>
    <n v="2"/>
    <x v="0"/>
  </r>
  <r>
    <s v="AL"/>
    <x v="3"/>
    <n v="510"/>
    <n v="1"/>
    <n v="14"/>
    <n v="192.3"/>
    <n v="86"/>
    <n v="32.69"/>
    <n v="2"/>
    <x v="0"/>
  </r>
  <r>
    <s v="MN"/>
    <x v="20"/>
    <n v="510"/>
    <n v="0"/>
    <n v="0"/>
    <n v="122"/>
    <n v="110"/>
    <n v="20.74"/>
    <n v="2"/>
    <x v="1"/>
  </r>
  <r>
    <s v="NC"/>
    <x v="18"/>
    <n v="408"/>
    <n v="0"/>
    <n v="0"/>
    <n v="193"/>
    <n v="101"/>
    <n v="32.81"/>
    <n v="2"/>
    <x v="0"/>
  </r>
  <r>
    <s v="ND"/>
    <x v="21"/>
    <n v="415"/>
    <n v="1"/>
    <n v="39"/>
    <n v="91.5"/>
    <n v="125"/>
    <n v="15.56"/>
    <n v="2"/>
    <x v="0"/>
  </r>
  <r>
    <s v="NY"/>
    <x v="18"/>
    <n v="415"/>
    <n v="0"/>
    <n v="0"/>
    <n v="244.7"/>
    <n v="81"/>
    <n v="41.6"/>
    <n v="1"/>
    <x v="0"/>
  </r>
  <r>
    <s v="WI"/>
    <x v="5"/>
    <n v="408"/>
    <n v="1"/>
    <n v="24"/>
    <n v="239.8"/>
    <n v="103"/>
    <n v="40.770000000000003"/>
    <n v="0"/>
    <x v="0"/>
  </r>
  <r>
    <s v="WY"/>
    <x v="22"/>
    <n v="415"/>
    <n v="0"/>
    <n v="0"/>
    <n v="172.4"/>
    <n v="132"/>
    <n v="29.31"/>
    <n v="0"/>
    <x v="0"/>
  </r>
  <r>
    <s v="OR"/>
    <x v="19"/>
    <n v="415"/>
    <n v="0"/>
    <n v="0"/>
    <n v="242.5"/>
    <n v="83"/>
    <n v="41.23"/>
    <n v="3"/>
    <x v="1"/>
  </r>
  <r>
    <s v="CO"/>
    <x v="16"/>
    <n v="510"/>
    <n v="1"/>
    <n v="39"/>
    <n v="117.6"/>
    <n v="82"/>
    <n v="19.989999999999998"/>
    <n v="2"/>
    <x v="0"/>
  </r>
  <r>
    <s v="LA"/>
    <x v="12"/>
    <n v="510"/>
    <n v="0"/>
    <n v="0"/>
    <n v="174.5"/>
    <n v="127"/>
    <n v="29.67"/>
    <n v="1"/>
    <x v="0"/>
  </r>
  <r>
    <s v="AL"/>
    <x v="3"/>
    <n v="510"/>
    <n v="0"/>
    <n v="0"/>
    <n v="157.30000000000001"/>
    <n v="83"/>
    <n v="26.74"/>
    <n v="1"/>
    <x v="0"/>
  </r>
  <r>
    <s v="TX"/>
    <x v="22"/>
    <n v="415"/>
    <n v="1"/>
    <n v="21"/>
    <n v="192"/>
    <n v="97"/>
    <n v="32.64"/>
    <n v="1"/>
    <x v="0"/>
  </r>
  <r>
    <s v="PA"/>
    <x v="2"/>
    <n v="510"/>
    <n v="0"/>
    <n v="0"/>
    <n v="218.2"/>
    <n v="76"/>
    <n v="37.090000000000003"/>
    <n v="1"/>
    <x v="0"/>
  </r>
  <r>
    <s v="IL"/>
    <x v="0"/>
    <n v="415"/>
    <n v="1"/>
    <n v="29"/>
    <n v="144.6"/>
    <n v="97"/>
    <n v="24.58"/>
    <n v="1"/>
    <x v="0"/>
  </r>
  <r>
    <s v="DE"/>
    <x v="15"/>
    <n v="415"/>
    <n v="0"/>
    <n v="0"/>
    <n v="153.6"/>
    <n v="108"/>
    <n v="26.11"/>
    <n v="0"/>
    <x v="1"/>
  </r>
  <r>
    <s v="MO"/>
    <x v="14"/>
    <n v="510"/>
    <n v="1"/>
    <n v="29"/>
    <n v="135.80000000000001"/>
    <n v="104"/>
    <n v="23.09"/>
    <n v="2"/>
    <x v="0"/>
  </r>
  <r>
    <s v="AR"/>
    <x v="13"/>
    <n v="510"/>
    <n v="0"/>
    <n v="0"/>
    <n v="160.69999999999999"/>
    <n v="69"/>
    <n v="27.32"/>
    <n v="0"/>
    <x v="0"/>
  </r>
  <r>
    <s v="OH"/>
    <x v="12"/>
    <n v="408"/>
    <n v="1"/>
    <n v="31"/>
    <n v="202.5"/>
    <n v="91"/>
    <n v="34.43"/>
    <n v="1"/>
    <x v="0"/>
  </r>
  <r>
    <s v="WI"/>
    <x v="0"/>
    <n v="510"/>
    <n v="1"/>
    <n v="34"/>
    <n v="152.19999999999999"/>
    <n v="119"/>
    <n v="25.87"/>
    <n v="1"/>
    <x v="0"/>
  </r>
  <r>
    <s v="GA"/>
    <x v="4"/>
    <n v="510"/>
    <n v="0"/>
    <n v="0"/>
    <n v="227.4"/>
    <n v="90"/>
    <n v="38.659999999999997"/>
    <n v="0"/>
    <x v="0"/>
  </r>
  <r>
    <s v="KY"/>
    <x v="2"/>
    <n v="408"/>
    <n v="0"/>
    <n v="0"/>
    <n v="191.6"/>
    <n v="115"/>
    <n v="32.57"/>
    <n v="2"/>
    <x v="0"/>
  </r>
  <r>
    <s v="OH"/>
    <x v="4"/>
    <n v="510"/>
    <n v="0"/>
    <n v="0"/>
    <n v="138.9"/>
    <n v="111"/>
    <n v="23.61"/>
    <n v="1"/>
    <x v="0"/>
  </r>
  <r>
    <s v="TN"/>
    <x v="3"/>
    <n v="408"/>
    <n v="0"/>
    <n v="0"/>
    <n v="127"/>
    <n v="102"/>
    <n v="21.59"/>
    <n v="0"/>
    <x v="0"/>
  </r>
  <r>
    <s v="SD"/>
    <x v="11"/>
    <n v="415"/>
    <n v="0"/>
    <n v="0"/>
    <n v="168.6"/>
    <n v="87"/>
    <n v="28.66"/>
    <n v="1"/>
    <x v="0"/>
  </r>
  <r>
    <s v="NY"/>
    <x v="20"/>
    <n v="415"/>
    <n v="0"/>
    <n v="0"/>
    <n v="286.60000000000002"/>
    <n v="73"/>
    <n v="48.72"/>
    <n v="1"/>
    <x v="1"/>
  </r>
  <r>
    <s v="GA"/>
    <x v="14"/>
    <n v="415"/>
    <n v="1"/>
    <n v="29"/>
    <n v="164.6"/>
    <n v="121"/>
    <n v="27.98"/>
    <n v="1"/>
    <x v="0"/>
  </r>
  <r>
    <s v="TX"/>
    <x v="2"/>
    <n v="415"/>
    <n v="0"/>
    <n v="0"/>
    <n v="144"/>
    <n v="90"/>
    <n v="24.48"/>
    <n v="1"/>
    <x v="0"/>
  </r>
  <r>
    <s v="WV"/>
    <x v="3"/>
    <n v="415"/>
    <n v="1"/>
    <n v="47"/>
    <n v="141.6"/>
    <n v="95"/>
    <n v="24.07"/>
    <n v="0"/>
    <x v="0"/>
  </r>
  <r>
    <s v="ND"/>
    <x v="12"/>
    <n v="510"/>
    <n v="0"/>
    <n v="0"/>
    <n v="163.19999999999999"/>
    <n v="80"/>
    <n v="27.74"/>
    <n v="1"/>
    <x v="0"/>
  </r>
  <r>
    <s v="SD"/>
    <x v="2"/>
    <n v="415"/>
    <n v="0"/>
    <n v="0"/>
    <n v="176.1"/>
    <n v="103"/>
    <n v="29.94"/>
    <n v="2"/>
    <x v="0"/>
  </r>
  <r>
    <s v="AK"/>
    <x v="18"/>
    <n v="510"/>
    <n v="0"/>
    <n v="0"/>
    <n v="174.9"/>
    <n v="105"/>
    <n v="29.73"/>
    <n v="1"/>
    <x v="0"/>
  </r>
  <r>
    <s v="CT"/>
    <x v="9"/>
    <n v="415"/>
    <n v="0"/>
    <n v="0"/>
    <n v="187.3"/>
    <n v="118"/>
    <n v="31.84"/>
    <n v="0"/>
    <x v="1"/>
  </r>
  <r>
    <s v="CO"/>
    <x v="28"/>
    <n v="415"/>
    <n v="0"/>
    <n v="0"/>
    <n v="211.8"/>
    <n v="84"/>
    <n v="36.01"/>
    <n v="3"/>
    <x v="0"/>
  </r>
  <r>
    <s v="MD"/>
    <x v="9"/>
    <n v="415"/>
    <n v="0"/>
    <n v="0"/>
    <n v="241.9"/>
    <n v="102"/>
    <n v="41.12"/>
    <n v="0"/>
    <x v="0"/>
  </r>
  <r>
    <s v="ND"/>
    <x v="8"/>
    <n v="408"/>
    <n v="0"/>
    <n v="0"/>
    <n v="196.1"/>
    <n v="103"/>
    <n v="33.340000000000003"/>
    <n v="3"/>
    <x v="0"/>
  </r>
  <r>
    <s v="NH"/>
    <x v="3"/>
    <n v="415"/>
    <n v="0"/>
    <n v="0"/>
    <n v="231.3"/>
    <n v="100"/>
    <n v="39.32"/>
    <n v="3"/>
    <x v="0"/>
  </r>
  <r>
    <s v="MN"/>
    <x v="5"/>
    <n v="408"/>
    <n v="0"/>
    <n v="0"/>
    <n v="161.6"/>
    <n v="104"/>
    <n v="27.47"/>
    <n v="1"/>
    <x v="0"/>
  </r>
  <r>
    <s v="KY"/>
    <x v="10"/>
    <n v="415"/>
    <n v="0"/>
    <n v="0"/>
    <n v="194"/>
    <n v="103"/>
    <n v="32.979999999999997"/>
    <n v="0"/>
    <x v="0"/>
  </r>
  <r>
    <s v="NH"/>
    <x v="2"/>
    <n v="510"/>
    <n v="0"/>
    <n v="0"/>
    <n v="109.7"/>
    <n v="148"/>
    <n v="18.649999999999999"/>
    <n v="3"/>
    <x v="0"/>
  </r>
  <r>
    <s v="CO"/>
    <x v="3"/>
    <n v="408"/>
    <n v="0"/>
    <n v="0"/>
    <n v="277"/>
    <n v="119"/>
    <n v="47.09"/>
    <n v="1"/>
    <x v="0"/>
  </r>
  <r>
    <s v="KY"/>
    <x v="0"/>
    <n v="408"/>
    <n v="0"/>
    <n v="0"/>
    <n v="192.1"/>
    <n v="83"/>
    <n v="32.659999999999997"/>
    <n v="0"/>
    <x v="0"/>
  </r>
  <r>
    <s v="KY"/>
    <x v="12"/>
    <n v="415"/>
    <n v="0"/>
    <n v="0"/>
    <n v="198.4"/>
    <n v="147"/>
    <n v="33.729999999999997"/>
    <n v="0"/>
    <x v="0"/>
  </r>
  <r>
    <s v="IN"/>
    <x v="5"/>
    <n v="415"/>
    <n v="1"/>
    <n v="42"/>
    <n v="209.2"/>
    <n v="82"/>
    <n v="35.56"/>
    <n v="0"/>
    <x v="0"/>
  </r>
  <r>
    <s v="OR"/>
    <x v="2"/>
    <n v="415"/>
    <n v="0"/>
    <n v="0"/>
    <n v="184.8"/>
    <n v="98"/>
    <n v="31.42"/>
    <n v="2"/>
    <x v="0"/>
  </r>
  <r>
    <s v="SD"/>
    <x v="1"/>
    <n v="408"/>
    <n v="0"/>
    <n v="0"/>
    <n v="167.8"/>
    <n v="119"/>
    <n v="28.53"/>
    <n v="2"/>
    <x v="0"/>
  </r>
  <r>
    <s v="DE"/>
    <x v="22"/>
    <n v="408"/>
    <n v="0"/>
    <n v="0"/>
    <n v="139.19999999999999"/>
    <n v="140"/>
    <n v="23.66"/>
    <n v="3"/>
    <x v="0"/>
  </r>
  <r>
    <s v="NE"/>
    <x v="13"/>
    <n v="510"/>
    <n v="0"/>
    <n v="0"/>
    <n v="121.6"/>
    <n v="84"/>
    <n v="20.67"/>
    <n v="1"/>
    <x v="0"/>
  </r>
  <r>
    <s v="OH"/>
    <x v="13"/>
    <n v="408"/>
    <n v="1"/>
    <n v="39"/>
    <n v="270.39999999999998"/>
    <n v="99"/>
    <n v="45.97"/>
    <n v="1"/>
    <x v="0"/>
  </r>
  <r>
    <s v="OH"/>
    <x v="8"/>
    <n v="408"/>
    <n v="0"/>
    <n v="0"/>
    <n v="139.6"/>
    <n v="94"/>
    <n v="23.73"/>
    <n v="2"/>
    <x v="0"/>
  </r>
  <r>
    <s v="AR"/>
    <x v="22"/>
    <n v="415"/>
    <n v="1"/>
    <n v="23"/>
    <n v="253"/>
    <n v="78"/>
    <n v="43.01"/>
    <n v="2"/>
    <x v="0"/>
  </r>
  <r>
    <s v="KS"/>
    <x v="0"/>
    <n v="510"/>
    <n v="1"/>
    <n v="26"/>
    <n v="183.9"/>
    <n v="83"/>
    <n v="31.26"/>
    <n v="1"/>
    <x v="0"/>
  </r>
  <r>
    <s v="TX"/>
    <x v="0"/>
    <n v="415"/>
    <n v="0"/>
    <n v="0"/>
    <n v="203.3"/>
    <n v="108"/>
    <n v="34.56"/>
    <n v="3"/>
    <x v="0"/>
  </r>
  <r>
    <s v="WI"/>
    <x v="4"/>
    <n v="408"/>
    <n v="0"/>
    <n v="0"/>
    <n v="200.6"/>
    <n v="106"/>
    <n v="34.1"/>
    <n v="3"/>
    <x v="0"/>
  </r>
  <r>
    <s v="OR"/>
    <x v="10"/>
    <n v="415"/>
    <n v="0"/>
    <n v="0"/>
    <n v="167.6"/>
    <n v="96"/>
    <n v="28.49"/>
    <n v="2"/>
    <x v="0"/>
  </r>
  <r>
    <s v="VA"/>
    <x v="4"/>
    <n v="408"/>
    <n v="0"/>
    <n v="0"/>
    <n v="156.5"/>
    <n v="67"/>
    <n v="26.61"/>
    <n v="2"/>
    <x v="0"/>
  </r>
  <r>
    <s v="AR"/>
    <x v="4"/>
    <n v="415"/>
    <n v="1"/>
    <n v="25"/>
    <n v="215.1"/>
    <n v="140"/>
    <n v="36.57"/>
    <n v="1"/>
    <x v="0"/>
  </r>
  <r>
    <s v="CT"/>
    <x v="0"/>
    <n v="408"/>
    <n v="0"/>
    <n v="0"/>
    <n v="301.7"/>
    <n v="82"/>
    <n v="51.29"/>
    <n v="1"/>
    <x v="0"/>
  </r>
  <r>
    <s v="OH"/>
    <x v="12"/>
    <n v="415"/>
    <n v="1"/>
    <n v="42"/>
    <n v="152.30000000000001"/>
    <n v="90"/>
    <n v="25.89"/>
    <n v="7"/>
    <x v="0"/>
  </r>
  <r>
    <s v="WY"/>
    <x v="0"/>
    <n v="510"/>
    <n v="0"/>
    <n v="0"/>
    <n v="195.4"/>
    <n v="116"/>
    <n v="33.22"/>
    <n v="1"/>
    <x v="0"/>
  </r>
  <r>
    <s v="IL"/>
    <x v="7"/>
    <n v="408"/>
    <n v="0"/>
    <n v="0"/>
    <n v="208.7"/>
    <n v="97"/>
    <n v="35.479999999999997"/>
    <n v="2"/>
    <x v="0"/>
  </r>
  <r>
    <s v="DC"/>
    <x v="1"/>
    <n v="415"/>
    <n v="1"/>
    <n v="37"/>
    <n v="185.4"/>
    <n v="87"/>
    <n v="31.52"/>
    <n v="4"/>
    <x v="0"/>
  </r>
  <r>
    <s v="MA"/>
    <x v="2"/>
    <n v="415"/>
    <n v="1"/>
    <n v="17"/>
    <n v="183.2"/>
    <n v="95"/>
    <n v="31.14"/>
    <n v="0"/>
    <x v="0"/>
  </r>
  <r>
    <s v="NH"/>
    <x v="24"/>
    <n v="510"/>
    <n v="0"/>
    <n v="0"/>
    <n v="54.2"/>
    <n v="100"/>
    <n v="9.2100000000000009"/>
    <n v="1"/>
    <x v="1"/>
  </r>
  <r>
    <s v="IA"/>
    <x v="22"/>
    <n v="408"/>
    <n v="1"/>
    <n v="26"/>
    <n v="208"/>
    <n v="115"/>
    <n v="35.36"/>
    <n v="1"/>
    <x v="0"/>
  </r>
  <r>
    <s v="AL"/>
    <x v="8"/>
    <n v="415"/>
    <n v="0"/>
    <n v="0"/>
    <n v="230.3"/>
    <n v="110"/>
    <n v="39.15"/>
    <n v="1"/>
    <x v="0"/>
  </r>
  <r>
    <s v="OR"/>
    <x v="22"/>
    <n v="510"/>
    <n v="1"/>
    <n v="22"/>
    <n v="240.8"/>
    <n v="102"/>
    <n v="40.94"/>
    <n v="2"/>
    <x v="0"/>
  </r>
  <r>
    <s v="WV"/>
    <x v="14"/>
    <n v="510"/>
    <n v="1"/>
    <n v="21"/>
    <n v="195.7"/>
    <n v="119"/>
    <n v="33.270000000000003"/>
    <n v="2"/>
    <x v="0"/>
  </r>
  <r>
    <s v="WA"/>
    <x v="20"/>
    <n v="408"/>
    <n v="0"/>
    <n v="0"/>
    <n v="276.10000000000002"/>
    <n v="82"/>
    <n v="46.94"/>
    <n v="0"/>
    <x v="1"/>
  </r>
  <r>
    <s v="NV"/>
    <x v="12"/>
    <n v="408"/>
    <n v="0"/>
    <n v="0"/>
    <n v="166.1"/>
    <n v="93"/>
    <n v="28.24"/>
    <n v="2"/>
    <x v="0"/>
  </r>
  <r>
    <s v="SC"/>
    <x v="24"/>
    <n v="510"/>
    <n v="1"/>
    <n v="28"/>
    <n v="135.9"/>
    <n v="117"/>
    <n v="23.1"/>
    <n v="4"/>
    <x v="1"/>
  </r>
  <r>
    <s v="NC"/>
    <x v="15"/>
    <n v="415"/>
    <n v="0"/>
    <n v="0"/>
    <n v="189.1"/>
    <n v="122"/>
    <n v="32.15"/>
    <n v="2"/>
    <x v="1"/>
  </r>
  <r>
    <s v="NH"/>
    <x v="20"/>
    <n v="510"/>
    <n v="1"/>
    <n v="43"/>
    <n v="177.9"/>
    <n v="117"/>
    <n v="30.24"/>
    <n v="1"/>
    <x v="0"/>
  </r>
  <r>
    <s v="WY"/>
    <x v="18"/>
    <n v="408"/>
    <n v="1"/>
    <n v="39"/>
    <n v="143.9"/>
    <n v="73"/>
    <n v="24.46"/>
    <n v="2"/>
    <x v="0"/>
  </r>
  <r>
    <s v="FL"/>
    <x v="3"/>
    <n v="510"/>
    <n v="0"/>
    <n v="0"/>
    <n v="148.19999999999999"/>
    <n v="138"/>
    <n v="25.19"/>
    <n v="2"/>
    <x v="0"/>
  </r>
  <r>
    <s v="PA"/>
    <x v="6"/>
    <n v="408"/>
    <n v="0"/>
    <n v="0"/>
    <n v="287.10000000000002"/>
    <n v="115"/>
    <n v="48.81"/>
    <n v="2"/>
    <x v="1"/>
  </r>
  <r>
    <s v="NC"/>
    <x v="26"/>
    <n v="408"/>
    <n v="1"/>
    <n v="26"/>
    <n v="179.7"/>
    <n v="144"/>
    <n v="30.55"/>
    <n v="1"/>
    <x v="1"/>
  </r>
  <r>
    <s v="MO"/>
    <x v="15"/>
    <n v="510"/>
    <n v="0"/>
    <n v="0"/>
    <n v="165.8"/>
    <n v="96"/>
    <n v="28.19"/>
    <n v="5"/>
    <x v="1"/>
  </r>
  <r>
    <s v="KS"/>
    <x v="3"/>
    <n v="510"/>
    <n v="1"/>
    <n v="25"/>
    <n v="144.1"/>
    <n v="144"/>
    <n v="24.5"/>
    <n v="1"/>
    <x v="0"/>
  </r>
  <r>
    <s v="KY"/>
    <x v="22"/>
    <n v="415"/>
    <n v="0"/>
    <n v="0"/>
    <n v="172.5"/>
    <n v="85"/>
    <n v="29.33"/>
    <n v="0"/>
    <x v="0"/>
  </r>
  <r>
    <s v="WI"/>
    <x v="8"/>
    <n v="510"/>
    <n v="0"/>
    <n v="0"/>
    <n v="109.1"/>
    <n v="134"/>
    <n v="18.55"/>
    <n v="2"/>
    <x v="0"/>
  </r>
  <r>
    <s v="CO"/>
    <x v="3"/>
    <n v="408"/>
    <n v="0"/>
    <n v="0"/>
    <n v="171.8"/>
    <n v="106"/>
    <n v="29.21"/>
    <n v="1"/>
    <x v="0"/>
  </r>
  <r>
    <s v="NM"/>
    <x v="6"/>
    <n v="415"/>
    <n v="0"/>
    <n v="0"/>
    <n v="222.3"/>
    <n v="101"/>
    <n v="37.79"/>
    <n v="1"/>
    <x v="1"/>
  </r>
  <r>
    <s v="IL"/>
    <x v="14"/>
    <n v="510"/>
    <n v="0"/>
    <n v="0"/>
    <n v="164.6"/>
    <n v="110"/>
    <n v="27.98"/>
    <n v="0"/>
    <x v="0"/>
  </r>
  <r>
    <s v="WA"/>
    <x v="0"/>
    <n v="408"/>
    <n v="0"/>
    <n v="0"/>
    <n v="211.7"/>
    <n v="107"/>
    <n v="35.99"/>
    <n v="0"/>
    <x v="0"/>
  </r>
  <r>
    <s v="MA"/>
    <x v="17"/>
    <n v="408"/>
    <n v="1"/>
    <n v="16"/>
    <n v="147.19999999999999"/>
    <n v="103"/>
    <n v="25.02"/>
    <n v="0"/>
    <x v="1"/>
  </r>
  <r>
    <s v="OH"/>
    <x v="4"/>
    <n v="408"/>
    <n v="0"/>
    <n v="0"/>
    <n v="254.7"/>
    <n v="103"/>
    <n v="43.3"/>
    <n v="0"/>
    <x v="1"/>
  </r>
  <r>
    <s v="TN"/>
    <x v="0"/>
    <n v="408"/>
    <n v="0"/>
    <n v="0"/>
    <n v="170.1"/>
    <n v="113"/>
    <n v="28.92"/>
    <n v="1"/>
    <x v="0"/>
  </r>
  <r>
    <s v="MA"/>
    <x v="14"/>
    <n v="510"/>
    <n v="0"/>
    <n v="0"/>
    <n v="195.1"/>
    <n v="91"/>
    <n v="33.17"/>
    <n v="0"/>
    <x v="0"/>
  </r>
  <r>
    <s v="MI"/>
    <x v="7"/>
    <n v="408"/>
    <n v="0"/>
    <n v="0"/>
    <n v="149.30000000000001"/>
    <n v="83"/>
    <n v="25.38"/>
    <n v="7"/>
    <x v="1"/>
  </r>
  <r>
    <s v="TX"/>
    <x v="1"/>
    <n v="510"/>
    <n v="0"/>
    <n v="0"/>
    <n v="81.900000000000006"/>
    <n v="75"/>
    <n v="13.92"/>
    <n v="2"/>
    <x v="1"/>
  </r>
  <r>
    <s v="NH"/>
    <x v="13"/>
    <n v="408"/>
    <n v="1"/>
    <n v="25"/>
    <n v="191.1"/>
    <n v="109"/>
    <n v="32.49"/>
    <n v="0"/>
    <x v="0"/>
  </r>
  <r>
    <s v="MS"/>
    <x v="20"/>
    <n v="408"/>
    <n v="0"/>
    <n v="0"/>
    <n v="239"/>
    <n v="156"/>
    <n v="40.630000000000003"/>
    <n v="1"/>
    <x v="1"/>
  </r>
  <r>
    <s v="AZ"/>
    <x v="12"/>
    <n v="415"/>
    <n v="0"/>
    <n v="0"/>
    <n v="179.3"/>
    <n v="97"/>
    <n v="30.48"/>
    <n v="0"/>
    <x v="0"/>
  </r>
  <r>
    <s v="IN"/>
    <x v="12"/>
    <n v="408"/>
    <n v="0"/>
    <n v="0"/>
    <n v="185.3"/>
    <n v="91"/>
    <n v="31.5"/>
    <n v="0"/>
    <x v="0"/>
  </r>
  <r>
    <s v="NY"/>
    <x v="13"/>
    <n v="510"/>
    <n v="0"/>
    <n v="0"/>
    <n v="141.4"/>
    <n v="80"/>
    <n v="24.04"/>
    <n v="2"/>
    <x v="0"/>
  </r>
  <r>
    <s v="WI"/>
    <x v="11"/>
    <n v="510"/>
    <n v="1"/>
    <n v="25"/>
    <n v="248.6"/>
    <n v="91"/>
    <n v="42.26"/>
    <n v="1"/>
    <x v="0"/>
  </r>
  <r>
    <s v="WV"/>
    <x v="10"/>
    <n v="510"/>
    <n v="0"/>
    <n v="0"/>
    <n v="152.5"/>
    <n v="131"/>
    <n v="25.93"/>
    <n v="2"/>
    <x v="0"/>
  </r>
  <r>
    <s v="NY"/>
    <x v="5"/>
    <n v="415"/>
    <n v="0"/>
    <n v="0"/>
    <n v="145.6"/>
    <n v="102"/>
    <n v="24.75"/>
    <n v="1"/>
    <x v="0"/>
  </r>
  <r>
    <s v="OK"/>
    <x v="18"/>
    <n v="415"/>
    <n v="0"/>
    <n v="0"/>
    <n v="164.2"/>
    <n v="116"/>
    <n v="27.91"/>
    <n v="1"/>
    <x v="0"/>
  </r>
  <r>
    <s v="NC"/>
    <x v="22"/>
    <n v="408"/>
    <n v="0"/>
    <n v="0"/>
    <n v="221"/>
    <n v="115"/>
    <n v="37.57"/>
    <n v="1"/>
    <x v="0"/>
  </r>
  <r>
    <s v="CT"/>
    <x v="19"/>
    <n v="415"/>
    <n v="0"/>
    <n v="0"/>
    <n v="162.30000000000001"/>
    <n v="99"/>
    <n v="27.59"/>
    <n v="4"/>
    <x v="1"/>
  </r>
  <r>
    <s v="NE"/>
    <x v="23"/>
    <n v="415"/>
    <n v="0"/>
    <n v="0"/>
    <n v="272.7"/>
    <n v="97"/>
    <n v="46.36"/>
    <n v="0"/>
    <x v="1"/>
  </r>
  <r>
    <s v="HI"/>
    <x v="22"/>
    <n v="408"/>
    <n v="1"/>
    <n v="33"/>
    <n v="200.3"/>
    <n v="75"/>
    <n v="34.049999999999997"/>
    <n v="2"/>
    <x v="0"/>
  </r>
  <r>
    <s v="SC"/>
    <x v="8"/>
    <n v="510"/>
    <n v="1"/>
    <n v="28"/>
    <n v="157.1"/>
    <n v="77"/>
    <n v="26.71"/>
    <n v="1"/>
    <x v="0"/>
  </r>
  <r>
    <s v="AK"/>
    <x v="18"/>
    <n v="510"/>
    <n v="1"/>
    <n v="12"/>
    <n v="135.80000000000001"/>
    <n v="60"/>
    <n v="23.09"/>
    <n v="2"/>
    <x v="0"/>
  </r>
  <r>
    <s v="SD"/>
    <x v="10"/>
    <n v="408"/>
    <n v="0"/>
    <n v="0"/>
    <n v="236.7"/>
    <n v="110"/>
    <n v="40.24"/>
    <n v="1"/>
    <x v="0"/>
  </r>
  <r>
    <s v="ID"/>
    <x v="11"/>
    <n v="510"/>
    <n v="0"/>
    <n v="0"/>
    <n v="111.4"/>
    <n v="133"/>
    <n v="18.940000000000001"/>
    <n v="3"/>
    <x v="0"/>
  </r>
  <r>
    <s v="OK"/>
    <x v="4"/>
    <n v="510"/>
    <n v="1"/>
    <n v="28"/>
    <n v="156.1"/>
    <n v="89"/>
    <n v="26.54"/>
    <n v="0"/>
    <x v="1"/>
  </r>
  <r>
    <s v="WA"/>
    <x v="28"/>
    <n v="408"/>
    <n v="0"/>
    <n v="0"/>
    <n v="191.1"/>
    <n v="93"/>
    <n v="32.49"/>
    <n v="2"/>
    <x v="0"/>
  </r>
  <r>
    <s v="SD"/>
    <x v="24"/>
    <n v="415"/>
    <n v="0"/>
    <n v="0"/>
    <n v="153"/>
    <n v="123"/>
    <n v="26.01"/>
    <n v="1"/>
    <x v="1"/>
  </r>
  <r>
    <s v="OH"/>
    <x v="0"/>
    <n v="415"/>
    <n v="0"/>
    <n v="0"/>
    <n v="218.8"/>
    <n v="123"/>
    <n v="37.200000000000003"/>
    <n v="4"/>
    <x v="0"/>
  </r>
  <r>
    <s v="VA"/>
    <x v="4"/>
    <n v="415"/>
    <n v="0"/>
    <n v="0"/>
    <n v="205.4"/>
    <n v="101"/>
    <n v="34.92"/>
    <n v="3"/>
    <x v="0"/>
  </r>
  <r>
    <s v="WI"/>
    <x v="26"/>
    <n v="415"/>
    <n v="0"/>
    <n v="0"/>
    <n v="225.2"/>
    <n v="111"/>
    <n v="38.28"/>
    <n v="0"/>
    <x v="1"/>
  </r>
  <r>
    <s v="IN"/>
    <x v="20"/>
    <n v="510"/>
    <n v="0"/>
    <n v="0"/>
    <n v="249.9"/>
    <n v="127"/>
    <n v="42.48"/>
    <n v="2"/>
    <x v="1"/>
  </r>
  <r>
    <s v="NM"/>
    <x v="12"/>
    <n v="408"/>
    <n v="0"/>
    <n v="0"/>
    <n v="131.6"/>
    <n v="89"/>
    <n v="22.37"/>
    <n v="3"/>
    <x v="0"/>
  </r>
  <r>
    <s v="HI"/>
    <x v="18"/>
    <n v="408"/>
    <n v="1"/>
    <n v="21"/>
    <n v="197.9"/>
    <n v="99"/>
    <n v="33.64"/>
    <n v="0"/>
    <x v="0"/>
  </r>
  <r>
    <s v="KY"/>
    <x v="14"/>
    <n v="415"/>
    <n v="0"/>
    <n v="0"/>
    <n v="166.5"/>
    <n v="129"/>
    <n v="28.31"/>
    <n v="1"/>
    <x v="0"/>
  </r>
  <r>
    <s v="OH"/>
    <x v="21"/>
    <n v="415"/>
    <n v="1"/>
    <n v="29"/>
    <n v="225.4"/>
    <n v="79"/>
    <n v="38.32"/>
    <n v="1"/>
    <x v="0"/>
  </r>
  <r>
    <s v="VT"/>
    <x v="9"/>
    <n v="415"/>
    <n v="0"/>
    <n v="0"/>
    <n v="275.8"/>
    <n v="103"/>
    <n v="46.89"/>
    <n v="2"/>
    <x v="1"/>
  </r>
  <r>
    <s v="AZ"/>
    <x v="14"/>
    <n v="415"/>
    <n v="1"/>
    <n v="40"/>
    <n v="142.9"/>
    <n v="105"/>
    <n v="24.29"/>
    <n v="1"/>
    <x v="0"/>
  </r>
  <r>
    <s v="VT"/>
    <x v="14"/>
    <n v="510"/>
    <n v="0"/>
    <n v="0"/>
    <n v="207.2"/>
    <n v="113"/>
    <n v="35.22"/>
    <n v="1"/>
    <x v="0"/>
  </r>
  <r>
    <s v="MO"/>
    <x v="13"/>
    <n v="408"/>
    <n v="0"/>
    <n v="0"/>
    <n v="206.2"/>
    <n v="100"/>
    <n v="35.049999999999997"/>
    <n v="1"/>
    <x v="0"/>
  </r>
  <r>
    <s v="AL"/>
    <x v="7"/>
    <n v="415"/>
    <n v="0"/>
    <n v="0"/>
    <n v="210.3"/>
    <n v="66"/>
    <n v="35.75"/>
    <n v="1"/>
    <x v="0"/>
  </r>
  <r>
    <s v="NJ"/>
    <x v="9"/>
    <n v="510"/>
    <n v="1"/>
    <n v="38"/>
    <n v="225.7"/>
    <n v="117"/>
    <n v="38.369999999999997"/>
    <n v="1"/>
    <x v="1"/>
  </r>
  <r>
    <s v="WA"/>
    <x v="8"/>
    <n v="408"/>
    <n v="1"/>
    <n v="33"/>
    <n v="167.8"/>
    <n v="91"/>
    <n v="28.53"/>
    <n v="4"/>
    <x v="1"/>
  </r>
  <r>
    <s v="NY"/>
    <x v="0"/>
    <n v="415"/>
    <n v="0"/>
    <n v="0"/>
    <n v="197.7"/>
    <n v="118"/>
    <n v="33.61"/>
    <n v="2"/>
    <x v="0"/>
  </r>
  <r>
    <s v="DC"/>
    <x v="1"/>
    <n v="415"/>
    <n v="1"/>
    <n v="39"/>
    <n v="169.8"/>
    <n v="105"/>
    <n v="28.87"/>
    <n v="1"/>
    <x v="0"/>
  </r>
  <r>
    <s v="NE"/>
    <x v="18"/>
    <n v="408"/>
    <n v="1"/>
    <n v="28"/>
    <n v="190.6"/>
    <n v="104"/>
    <n v="32.4"/>
    <n v="2"/>
    <x v="0"/>
  </r>
  <r>
    <s v="MA"/>
    <x v="2"/>
    <n v="408"/>
    <n v="1"/>
    <n v="45"/>
    <n v="80.3"/>
    <n v="140"/>
    <n v="13.65"/>
    <n v="2"/>
    <x v="0"/>
  </r>
  <r>
    <s v="VT"/>
    <x v="3"/>
    <n v="415"/>
    <n v="1"/>
    <n v="36"/>
    <n v="231.7"/>
    <n v="110"/>
    <n v="39.39"/>
    <n v="0"/>
    <x v="0"/>
  </r>
  <r>
    <s v="NM"/>
    <x v="2"/>
    <n v="415"/>
    <n v="0"/>
    <n v="0"/>
    <n v="69.099999999999994"/>
    <n v="114"/>
    <n v="11.75"/>
    <n v="0"/>
    <x v="0"/>
  </r>
  <r>
    <s v="CO"/>
    <x v="0"/>
    <n v="408"/>
    <n v="0"/>
    <n v="0"/>
    <n v="188.8"/>
    <n v="60"/>
    <n v="32.1"/>
    <n v="4"/>
    <x v="0"/>
  </r>
  <r>
    <s v="NH"/>
    <x v="15"/>
    <n v="408"/>
    <n v="0"/>
    <n v="0"/>
    <n v="150.6"/>
    <n v="125"/>
    <n v="25.6"/>
    <n v="8"/>
    <x v="1"/>
  </r>
  <r>
    <s v="UT"/>
    <x v="21"/>
    <n v="408"/>
    <n v="1"/>
    <n v="25"/>
    <n v="163.69999999999999"/>
    <n v="78"/>
    <n v="27.83"/>
    <n v="3"/>
    <x v="0"/>
  </r>
  <r>
    <s v="WV"/>
    <x v="2"/>
    <n v="415"/>
    <n v="0"/>
    <n v="0"/>
    <n v="211.7"/>
    <n v="100"/>
    <n v="35.99"/>
    <n v="1"/>
    <x v="0"/>
  </r>
  <r>
    <s v="NJ"/>
    <x v="12"/>
    <n v="415"/>
    <n v="0"/>
    <n v="0"/>
    <n v="175.5"/>
    <n v="103"/>
    <n v="29.84"/>
    <n v="1"/>
    <x v="0"/>
  </r>
  <r>
    <s v="NM"/>
    <x v="12"/>
    <n v="510"/>
    <n v="0"/>
    <n v="0"/>
    <n v="150.1"/>
    <n v="120"/>
    <n v="25.52"/>
    <n v="2"/>
    <x v="0"/>
  </r>
  <r>
    <s v="ND"/>
    <x v="18"/>
    <n v="408"/>
    <n v="0"/>
    <n v="0"/>
    <n v="189.5"/>
    <n v="99"/>
    <n v="32.22"/>
    <n v="1"/>
    <x v="0"/>
  </r>
  <r>
    <s v="WA"/>
    <x v="19"/>
    <n v="408"/>
    <n v="0"/>
    <n v="0"/>
    <n v="70.8"/>
    <n v="94"/>
    <n v="12.04"/>
    <n v="6"/>
    <x v="1"/>
  </r>
  <r>
    <s v="DE"/>
    <x v="2"/>
    <n v="415"/>
    <n v="0"/>
    <n v="0"/>
    <n v="101.7"/>
    <n v="105"/>
    <n v="17.29"/>
    <n v="3"/>
    <x v="0"/>
  </r>
  <r>
    <s v="GA"/>
    <x v="13"/>
    <n v="415"/>
    <n v="0"/>
    <n v="0"/>
    <n v="258.39999999999998"/>
    <n v="132"/>
    <n v="43.93"/>
    <n v="4"/>
    <x v="0"/>
  </r>
  <r>
    <s v="HI"/>
    <x v="4"/>
    <n v="408"/>
    <n v="0"/>
    <n v="0"/>
    <n v="242.4"/>
    <n v="126"/>
    <n v="41.21"/>
    <n v="1"/>
    <x v="0"/>
  </r>
  <r>
    <s v="ME"/>
    <x v="10"/>
    <n v="408"/>
    <n v="0"/>
    <n v="0"/>
    <n v="154.1"/>
    <n v="104"/>
    <n v="26.2"/>
    <n v="2"/>
    <x v="0"/>
  </r>
  <r>
    <s v="OK"/>
    <x v="4"/>
    <n v="510"/>
    <n v="0"/>
    <n v="0"/>
    <n v="188"/>
    <n v="127"/>
    <n v="31.96"/>
    <n v="3"/>
    <x v="0"/>
  </r>
  <r>
    <s v="TN"/>
    <x v="5"/>
    <n v="510"/>
    <n v="0"/>
    <n v="0"/>
    <n v="103.1"/>
    <n v="70"/>
    <n v="17.53"/>
    <n v="1"/>
    <x v="0"/>
  </r>
  <r>
    <s v="WY"/>
    <x v="14"/>
    <n v="415"/>
    <n v="0"/>
    <n v="0"/>
    <n v="175.4"/>
    <n v="130"/>
    <n v="29.82"/>
    <n v="0"/>
    <x v="0"/>
  </r>
  <r>
    <s v="NY"/>
    <x v="10"/>
    <n v="415"/>
    <n v="0"/>
    <n v="0"/>
    <n v="145.4"/>
    <n v="93"/>
    <n v="24.72"/>
    <n v="1"/>
    <x v="0"/>
  </r>
  <r>
    <s v="DE"/>
    <x v="3"/>
    <n v="510"/>
    <n v="0"/>
    <n v="0"/>
    <n v="250.6"/>
    <n v="85"/>
    <n v="42.6"/>
    <n v="1"/>
    <x v="0"/>
  </r>
  <r>
    <s v="RI"/>
    <x v="3"/>
    <n v="415"/>
    <n v="0"/>
    <n v="0"/>
    <n v="161.5"/>
    <n v="123"/>
    <n v="27.46"/>
    <n v="1"/>
    <x v="0"/>
  </r>
  <r>
    <s v="PA"/>
    <x v="9"/>
    <n v="408"/>
    <n v="0"/>
    <n v="0"/>
    <n v="260.10000000000002"/>
    <n v="101"/>
    <n v="44.22"/>
    <n v="1"/>
    <x v="1"/>
  </r>
  <r>
    <s v="HI"/>
    <x v="20"/>
    <n v="415"/>
    <n v="0"/>
    <n v="0"/>
    <n v="281.3"/>
    <n v="124"/>
    <n v="47.82"/>
    <n v="0"/>
    <x v="1"/>
  </r>
  <r>
    <s v="MD"/>
    <x v="6"/>
    <n v="415"/>
    <n v="1"/>
    <n v="42"/>
    <n v="130.1"/>
    <n v="90"/>
    <n v="22.12"/>
    <n v="3"/>
    <x v="1"/>
  </r>
  <r>
    <s v="VA"/>
    <x v="2"/>
    <n v="415"/>
    <n v="0"/>
    <n v="0"/>
    <n v="102"/>
    <n v="118"/>
    <n v="17.34"/>
    <n v="2"/>
    <x v="0"/>
  </r>
  <r>
    <s v="IN"/>
    <x v="14"/>
    <n v="415"/>
    <n v="1"/>
    <n v="33"/>
    <n v="218.7"/>
    <n v="104"/>
    <n v="37.18"/>
    <n v="1"/>
    <x v="0"/>
  </r>
  <r>
    <s v="OR"/>
    <x v="4"/>
    <n v="408"/>
    <n v="1"/>
    <n v="30"/>
    <n v="128.5"/>
    <n v="86"/>
    <n v="21.85"/>
    <n v="1"/>
    <x v="0"/>
  </r>
  <r>
    <s v="AZ"/>
    <x v="9"/>
    <n v="510"/>
    <n v="0"/>
    <n v="0"/>
    <n v="128.69999999999999"/>
    <n v="100"/>
    <n v="21.88"/>
    <n v="2"/>
    <x v="1"/>
  </r>
  <r>
    <s v="WI"/>
    <x v="18"/>
    <n v="415"/>
    <n v="0"/>
    <n v="0"/>
    <n v="172.2"/>
    <n v="92"/>
    <n v="29.27"/>
    <n v="1"/>
    <x v="0"/>
  </r>
  <r>
    <s v="MO"/>
    <x v="2"/>
    <n v="415"/>
    <n v="0"/>
    <n v="0"/>
    <n v="184.5"/>
    <n v="98"/>
    <n v="31.37"/>
    <n v="2"/>
    <x v="0"/>
  </r>
  <r>
    <s v="NV"/>
    <x v="0"/>
    <n v="510"/>
    <n v="0"/>
    <n v="0"/>
    <n v="168.6"/>
    <n v="99"/>
    <n v="28.66"/>
    <n v="0"/>
    <x v="0"/>
  </r>
  <r>
    <s v="HI"/>
    <x v="18"/>
    <n v="415"/>
    <n v="1"/>
    <n v="30"/>
    <n v="174"/>
    <n v="118"/>
    <n v="29.58"/>
    <n v="1"/>
    <x v="0"/>
  </r>
  <r>
    <s v="WA"/>
    <x v="14"/>
    <n v="415"/>
    <n v="0"/>
    <n v="0"/>
    <n v="230.4"/>
    <n v="65"/>
    <n v="39.17"/>
    <n v="1"/>
    <x v="0"/>
  </r>
  <r>
    <s v="IL"/>
    <x v="0"/>
    <n v="408"/>
    <n v="0"/>
    <n v="0"/>
    <n v="198.2"/>
    <n v="73"/>
    <n v="33.69"/>
    <n v="1"/>
    <x v="0"/>
  </r>
  <r>
    <s v="IL"/>
    <x v="8"/>
    <n v="510"/>
    <n v="0"/>
    <n v="0"/>
    <n v="186.1"/>
    <n v="96"/>
    <n v="31.64"/>
    <n v="0"/>
    <x v="0"/>
  </r>
  <r>
    <s v="LA"/>
    <x v="13"/>
    <n v="415"/>
    <n v="0"/>
    <n v="0"/>
    <n v="148.5"/>
    <n v="105"/>
    <n v="25.25"/>
    <n v="1"/>
    <x v="0"/>
  </r>
  <r>
    <s v="WI"/>
    <x v="12"/>
    <n v="415"/>
    <n v="0"/>
    <n v="0"/>
    <n v="157.1"/>
    <n v="109"/>
    <n v="26.71"/>
    <n v="0"/>
    <x v="0"/>
  </r>
  <r>
    <s v="TX"/>
    <x v="20"/>
    <n v="415"/>
    <n v="0"/>
    <n v="0"/>
    <n v="155"/>
    <n v="110"/>
    <n v="26.35"/>
    <n v="4"/>
    <x v="1"/>
  </r>
  <r>
    <s v="MI"/>
    <x v="1"/>
    <n v="415"/>
    <n v="1"/>
    <n v="26"/>
    <n v="129.30000000000001"/>
    <n v="123"/>
    <n v="21.98"/>
    <n v="1"/>
    <x v="0"/>
  </r>
  <r>
    <s v="WA"/>
    <x v="8"/>
    <n v="408"/>
    <n v="0"/>
    <n v="0"/>
    <n v="208.8"/>
    <n v="120"/>
    <n v="35.5"/>
    <n v="0"/>
    <x v="0"/>
  </r>
  <r>
    <s v="ND"/>
    <x v="8"/>
    <n v="510"/>
    <n v="0"/>
    <n v="0"/>
    <n v="238"/>
    <n v="82"/>
    <n v="40.46"/>
    <n v="0"/>
    <x v="1"/>
  </r>
  <r>
    <s v="NE"/>
    <x v="22"/>
    <n v="415"/>
    <n v="0"/>
    <n v="0"/>
    <n v="211.1"/>
    <n v="103"/>
    <n v="35.89"/>
    <n v="0"/>
    <x v="0"/>
  </r>
  <r>
    <s v="MS"/>
    <x v="2"/>
    <n v="510"/>
    <n v="1"/>
    <n v="30"/>
    <n v="198.9"/>
    <n v="87"/>
    <n v="33.81"/>
    <n v="3"/>
    <x v="0"/>
  </r>
  <r>
    <s v="KY"/>
    <x v="10"/>
    <n v="408"/>
    <n v="0"/>
    <n v="0"/>
    <n v="212.8"/>
    <n v="79"/>
    <n v="36.18"/>
    <n v="1"/>
    <x v="0"/>
  </r>
  <r>
    <s v="RI"/>
    <x v="3"/>
    <n v="510"/>
    <n v="0"/>
    <n v="0"/>
    <n v="137.4"/>
    <n v="126"/>
    <n v="23.36"/>
    <n v="3"/>
    <x v="0"/>
  </r>
  <r>
    <s v="NY"/>
    <x v="22"/>
    <n v="510"/>
    <n v="1"/>
    <n v="31"/>
    <n v="191.8"/>
    <n v="75"/>
    <n v="32.61"/>
    <n v="2"/>
    <x v="0"/>
  </r>
  <r>
    <s v="TX"/>
    <x v="8"/>
    <n v="510"/>
    <n v="0"/>
    <n v="0"/>
    <n v="149"/>
    <n v="92"/>
    <n v="25.33"/>
    <n v="0"/>
    <x v="0"/>
  </r>
  <r>
    <s v="DE"/>
    <x v="11"/>
    <n v="408"/>
    <n v="0"/>
    <n v="0"/>
    <n v="117.1"/>
    <n v="118"/>
    <n v="19.91"/>
    <n v="3"/>
    <x v="0"/>
  </r>
  <r>
    <s v="RI"/>
    <x v="0"/>
    <n v="415"/>
    <n v="0"/>
    <n v="0"/>
    <n v="112.8"/>
    <n v="133"/>
    <n v="19.18"/>
    <n v="0"/>
    <x v="0"/>
  </r>
  <r>
    <s v="MS"/>
    <x v="18"/>
    <n v="510"/>
    <n v="0"/>
    <n v="0"/>
    <n v="175.9"/>
    <n v="105"/>
    <n v="29.9"/>
    <n v="1"/>
    <x v="0"/>
  </r>
  <r>
    <s v="NY"/>
    <x v="1"/>
    <n v="510"/>
    <n v="0"/>
    <n v="0"/>
    <n v="236.6"/>
    <n v="109"/>
    <n v="40.22"/>
    <n v="1"/>
    <x v="1"/>
  </r>
  <r>
    <s v="NE"/>
    <x v="18"/>
    <n v="415"/>
    <n v="0"/>
    <n v="0"/>
    <n v="169.4"/>
    <n v="102"/>
    <n v="28.8"/>
    <n v="1"/>
    <x v="0"/>
  </r>
  <r>
    <s v="WI"/>
    <x v="18"/>
    <n v="415"/>
    <n v="0"/>
    <n v="0"/>
    <n v="129.6"/>
    <n v="79"/>
    <n v="22.03"/>
    <n v="3"/>
    <x v="0"/>
  </r>
  <r>
    <s v="SD"/>
    <x v="12"/>
    <n v="510"/>
    <n v="1"/>
    <n v="20"/>
    <n v="133.30000000000001"/>
    <n v="63"/>
    <n v="22.66"/>
    <n v="1"/>
    <x v="0"/>
  </r>
  <r>
    <s v="VA"/>
    <x v="9"/>
    <n v="510"/>
    <n v="0"/>
    <n v="0"/>
    <n v="167.8"/>
    <n v="121"/>
    <n v="28.53"/>
    <n v="5"/>
    <x v="0"/>
  </r>
  <r>
    <s v="KS"/>
    <x v="22"/>
    <n v="415"/>
    <n v="1"/>
    <n v="32"/>
    <n v="174.6"/>
    <n v="107"/>
    <n v="29.68"/>
    <n v="1"/>
    <x v="0"/>
  </r>
  <r>
    <s v="ND"/>
    <x v="7"/>
    <n v="415"/>
    <n v="0"/>
    <n v="0"/>
    <n v="150.30000000000001"/>
    <n v="101"/>
    <n v="25.55"/>
    <n v="2"/>
    <x v="0"/>
  </r>
  <r>
    <s v="CO"/>
    <x v="18"/>
    <n v="510"/>
    <n v="1"/>
    <n v="21"/>
    <n v="283.2"/>
    <n v="110"/>
    <n v="48.14"/>
    <n v="5"/>
    <x v="0"/>
  </r>
  <r>
    <s v="KY"/>
    <x v="20"/>
    <n v="408"/>
    <n v="1"/>
    <n v="20"/>
    <n v="157.80000000000001"/>
    <n v="83"/>
    <n v="26.83"/>
    <n v="5"/>
    <x v="1"/>
  </r>
  <r>
    <s v="WA"/>
    <x v="0"/>
    <n v="408"/>
    <n v="0"/>
    <n v="0"/>
    <n v="141.19999999999999"/>
    <n v="132"/>
    <n v="24"/>
    <n v="2"/>
    <x v="0"/>
  </r>
  <r>
    <s v="SC"/>
    <x v="19"/>
    <n v="415"/>
    <n v="0"/>
    <n v="0"/>
    <n v="237.8"/>
    <n v="92"/>
    <n v="40.43"/>
    <n v="2"/>
    <x v="1"/>
  </r>
  <r>
    <s v="RI"/>
    <x v="20"/>
    <n v="510"/>
    <n v="0"/>
    <n v="0"/>
    <n v="204"/>
    <n v="84"/>
    <n v="34.68"/>
    <n v="3"/>
    <x v="1"/>
  </r>
  <r>
    <s v="ID"/>
    <x v="13"/>
    <n v="510"/>
    <n v="0"/>
    <n v="0"/>
    <n v="221.1"/>
    <n v="106"/>
    <n v="37.590000000000003"/>
    <n v="1"/>
    <x v="0"/>
  </r>
  <r>
    <s v="ME"/>
    <x v="14"/>
    <n v="510"/>
    <n v="0"/>
    <n v="0"/>
    <n v="118"/>
    <n v="133"/>
    <n v="20.059999999999999"/>
    <n v="1"/>
    <x v="0"/>
  </r>
  <r>
    <s v="SD"/>
    <x v="12"/>
    <n v="415"/>
    <n v="0"/>
    <n v="0"/>
    <n v="163.80000000000001"/>
    <n v="73"/>
    <n v="27.85"/>
    <n v="0"/>
    <x v="0"/>
  </r>
  <r>
    <s v="SC"/>
    <x v="18"/>
    <n v="510"/>
    <n v="1"/>
    <n v="4"/>
    <n v="141.30000000000001"/>
    <n v="96"/>
    <n v="24.02"/>
    <n v="3"/>
    <x v="0"/>
  </r>
  <r>
    <s v="TN"/>
    <x v="9"/>
    <n v="415"/>
    <n v="0"/>
    <n v="0"/>
    <n v="272.5"/>
    <n v="119"/>
    <n v="46.33"/>
    <n v="3"/>
    <x v="1"/>
  </r>
  <r>
    <s v="MT"/>
    <x v="2"/>
    <n v="408"/>
    <n v="1"/>
    <n v="16"/>
    <n v="118.9"/>
    <n v="112"/>
    <n v="20.21"/>
    <n v="2"/>
    <x v="0"/>
  </r>
  <r>
    <s v="WI"/>
    <x v="8"/>
    <n v="415"/>
    <n v="0"/>
    <n v="0"/>
    <n v="7.9"/>
    <n v="100"/>
    <n v="1.34"/>
    <n v="0"/>
    <x v="0"/>
  </r>
  <r>
    <s v="AK"/>
    <x v="18"/>
    <n v="408"/>
    <n v="0"/>
    <n v="0"/>
    <n v="159.5"/>
    <n v="96"/>
    <n v="27.12"/>
    <n v="0"/>
    <x v="0"/>
  </r>
  <r>
    <s v="AZ"/>
    <x v="14"/>
    <n v="408"/>
    <n v="0"/>
    <n v="0"/>
    <n v="150.19999999999999"/>
    <n v="70"/>
    <n v="25.53"/>
    <n v="1"/>
    <x v="0"/>
  </r>
  <r>
    <s v="MT"/>
    <x v="2"/>
    <n v="415"/>
    <n v="1"/>
    <n v="30"/>
    <n v="144.5"/>
    <n v="35"/>
    <n v="24.57"/>
    <n v="2"/>
    <x v="0"/>
  </r>
  <r>
    <s v="MA"/>
    <x v="8"/>
    <n v="510"/>
    <n v="0"/>
    <n v="0"/>
    <n v="220.8"/>
    <n v="77"/>
    <n v="37.54"/>
    <n v="2"/>
    <x v="0"/>
  </r>
  <r>
    <s v="IN"/>
    <x v="22"/>
    <n v="510"/>
    <n v="0"/>
    <n v="0"/>
    <n v="216.3"/>
    <n v="96"/>
    <n v="36.770000000000003"/>
    <n v="0"/>
    <x v="0"/>
  </r>
  <r>
    <s v="MD"/>
    <x v="4"/>
    <n v="510"/>
    <n v="0"/>
    <n v="0"/>
    <n v="169.5"/>
    <n v="96"/>
    <n v="28.82"/>
    <n v="0"/>
    <x v="0"/>
  </r>
  <r>
    <s v="NV"/>
    <x v="3"/>
    <n v="510"/>
    <n v="1"/>
    <n v="35"/>
    <n v="256.3"/>
    <n v="119"/>
    <n v="43.57"/>
    <n v="1"/>
    <x v="0"/>
  </r>
  <r>
    <s v="CO"/>
    <x v="5"/>
    <n v="415"/>
    <n v="0"/>
    <n v="0"/>
    <n v="179.7"/>
    <n v="128"/>
    <n v="30.55"/>
    <n v="1"/>
    <x v="0"/>
  </r>
  <r>
    <s v="KS"/>
    <x v="2"/>
    <n v="415"/>
    <n v="0"/>
    <n v="0"/>
    <n v="266"/>
    <n v="120"/>
    <n v="45.22"/>
    <n v="3"/>
    <x v="0"/>
  </r>
  <r>
    <s v="AR"/>
    <x v="21"/>
    <n v="415"/>
    <n v="0"/>
    <n v="0"/>
    <n v="96.7"/>
    <n v="97"/>
    <n v="16.440000000000001"/>
    <n v="2"/>
    <x v="0"/>
  </r>
  <r>
    <s v="WY"/>
    <x v="12"/>
    <n v="408"/>
    <n v="0"/>
    <n v="0"/>
    <n v="82.7"/>
    <n v="116"/>
    <n v="14.06"/>
    <n v="0"/>
    <x v="0"/>
  </r>
  <r>
    <s v="PA"/>
    <x v="18"/>
    <n v="415"/>
    <n v="0"/>
    <n v="0"/>
    <n v="168.2"/>
    <n v="87"/>
    <n v="28.59"/>
    <n v="3"/>
    <x v="0"/>
  </r>
  <r>
    <s v="TX"/>
    <x v="16"/>
    <n v="408"/>
    <n v="0"/>
    <n v="0"/>
    <n v="286.39999999999998"/>
    <n v="109"/>
    <n v="48.69"/>
    <n v="1"/>
    <x v="1"/>
  </r>
  <r>
    <s v="NY"/>
    <x v="12"/>
    <n v="408"/>
    <n v="0"/>
    <n v="0"/>
    <n v="174.3"/>
    <n v="95"/>
    <n v="29.63"/>
    <n v="3"/>
    <x v="0"/>
  </r>
  <r>
    <s v="OR"/>
    <x v="1"/>
    <n v="415"/>
    <n v="0"/>
    <n v="0"/>
    <n v="190.6"/>
    <n v="100"/>
    <n v="32.4"/>
    <n v="1"/>
    <x v="0"/>
  </r>
  <r>
    <s v="NY"/>
    <x v="7"/>
    <n v="415"/>
    <n v="0"/>
    <n v="0"/>
    <n v="133.4"/>
    <n v="102"/>
    <n v="22.68"/>
    <n v="1"/>
    <x v="0"/>
  </r>
  <r>
    <s v="AR"/>
    <x v="13"/>
    <n v="510"/>
    <n v="1"/>
    <n v="27"/>
    <n v="204.6"/>
    <n v="96"/>
    <n v="34.78"/>
    <n v="3"/>
    <x v="0"/>
  </r>
  <r>
    <s v="MI"/>
    <x v="12"/>
    <n v="510"/>
    <n v="0"/>
    <n v="0"/>
    <n v="242.2"/>
    <n v="88"/>
    <n v="41.17"/>
    <n v="3"/>
    <x v="0"/>
  </r>
  <r>
    <s v="OK"/>
    <x v="3"/>
    <n v="415"/>
    <n v="1"/>
    <n v="33"/>
    <n v="253.1"/>
    <n v="112"/>
    <n v="43.03"/>
    <n v="3"/>
    <x v="0"/>
  </r>
  <r>
    <s v="TX"/>
    <x v="3"/>
    <n v="415"/>
    <n v="0"/>
    <n v="0"/>
    <n v="130"/>
    <n v="110"/>
    <n v="22.1"/>
    <n v="0"/>
    <x v="0"/>
  </r>
  <r>
    <s v="NC"/>
    <x v="2"/>
    <n v="408"/>
    <n v="0"/>
    <n v="0"/>
    <n v="105.9"/>
    <n v="151"/>
    <n v="18"/>
    <n v="0"/>
    <x v="0"/>
  </r>
  <r>
    <s v="IL"/>
    <x v="22"/>
    <n v="408"/>
    <n v="0"/>
    <n v="0"/>
    <n v="183.8"/>
    <n v="111"/>
    <n v="31.25"/>
    <n v="1"/>
    <x v="0"/>
  </r>
  <r>
    <s v="OR"/>
    <x v="0"/>
    <n v="415"/>
    <n v="0"/>
    <n v="0"/>
    <n v="196.5"/>
    <n v="82"/>
    <n v="33.409999999999997"/>
    <n v="2"/>
    <x v="0"/>
  </r>
  <r>
    <s v="SD"/>
    <x v="10"/>
    <n v="510"/>
    <n v="0"/>
    <n v="0"/>
    <n v="184.5"/>
    <n v="81"/>
    <n v="31.37"/>
    <n v="3"/>
    <x v="0"/>
  </r>
  <r>
    <s v="NE"/>
    <x v="12"/>
    <n v="408"/>
    <n v="0"/>
    <n v="0"/>
    <n v="261.89999999999998"/>
    <n v="113"/>
    <n v="44.52"/>
    <n v="0"/>
    <x v="0"/>
  </r>
  <r>
    <s v="RI"/>
    <x v="13"/>
    <n v="510"/>
    <n v="0"/>
    <n v="0"/>
    <n v="202.4"/>
    <n v="118"/>
    <n v="34.409999999999997"/>
    <n v="3"/>
    <x v="0"/>
  </r>
  <r>
    <s v="ID"/>
    <x v="22"/>
    <n v="415"/>
    <n v="1"/>
    <n v="22"/>
    <n v="167.7"/>
    <n v="104"/>
    <n v="28.51"/>
    <n v="1"/>
    <x v="0"/>
  </r>
  <r>
    <s v="NY"/>
    <x v="1"/>
    <n v="415"/>
    <n v="1"/>
    <n v="26"/>
    <n v="189.1"/>
    <n v="112"/>
    <n v="32.15"/>
    <n v="1"/>
    <x v="0"/>
  </r>
  <r>
    <s v="OK"/>
    <x v="10"/>
    <n v="415"/>
    <n v="0"/>
    <n v="0"/>
    <n v="205.2"/>
    <n v="106"/>
    <n v="34.880000000000003"/>
    <n v="1"/>
    <x v="0"/>
  </r>
  <r>
    <s v="SC"/>
    <x v="21"/>
    <n v="415"/>
    <n v="1"/>
    <n v="23"/>
    <n v="153.6"/>
    <n v="93"/>
    <n v="26.11"/>
    <n v="2"/>
    <x v="0"/>
  </r>
  <r>
    <s v="IN"/>
    <x v="12"/>
    <n v="510"/>
    <n v="0"/>
    <n v="0"/>
    <n v="154.5"/>
    <n v="129"/>
    <n v="26.27"/>
    <n v="2"/>
    <x v="0"/>
  </r>
  <r>
    <s v="NV"/>
    <x v="3"/>
    <n v="415"/>
    <n v="0"/>
    <n v="0"/>
    <n v="153.69999999999999"/>
    <n v="109"/>
    <n v="26.13"/>
    <n v="1"/>
    <x v="0"/>
  </r>
  <r>
    <s v="IL"/>
    <x v="12"/>
    <n v="408"/>
    <n v="1"/>
    <n v="36"/>
    <n v="171.2"/>
    <n v="138"/>
    <n v="29.1"/>
    <n v="1"/>
    <x v="0"/>
  </r>
  <r>
    <s v="SD"/>
    <x v="7"/>
    <n v="510"/>
    <n v="0"/>
    <n v="0"/>
    <n v="328.1"/>
    <n v="106"/>
    <n v="55.78"/>
    <n v="1"/>
    <x v="1"/>
  </r>
  <r>
    <s v="OK"/>
    <x v="20"/>
    <n v="415"/>
    <n v="0"/>
    <n v="0"/>
    <n v="145.9"/>
    <n v="69"/>
    <n v="24.8"/>
    <n v="0"/>
    <x v="1"/>
  </r>
  <r>
    <s v="KS"/>
    <x v="0"/>
    <n v="415"/>
    <n v="1"/>
    <n v="37"/>
    <n v="201.2"/>
    <n v="76"/>
    <n v="34.200000000000003"/>
    <n v="1"/>
    <x v="0"/>
  </r>
  <r>
    <s v="IA"/>
    <x v="13"/>
    <n v="510"/>
    <n v="0"/>
    <n v="0"/>
    <n v="139.1"/>
    <n v="72"/>
    <n v="23.65"/>
    <n v="5"/>
    <x v="0"/>
  </r>
  <r>
    <s v="NJ"/>
    <x v="1"/>
    <n v="415"/>
    <n v="0"/>
    <n v="0"/>
    <n v="118.9"/>
    <n v="128"/>
    <n v="20.21"/>
    <n v="2"/>
    <x v="0"/>
  </r>
  <r>
    <s v="NJ"/>
    <x v="7"/>
    <n v="408"/>
    <n v="0"/>
    <n v="0"/>
    <n v="217.6"/>
    <n v="87"/>
    <n v="36.99"/>
    <n v="2"/>
    <x v="1"/>
  </r>
  <r>
    <s v="MT"/>
    <x v="10"/>
    <n v="415"/>
    <n v="0"/>
    <n v="0"/>
    <n v="145"/>
    <n v="133"/>
    <n v="24.65"/>
    <n v="1"/>
    <x v="0"/>
  </r>
  <r>
    <s v="IA"/>
    <x v="0"/>
    <n v="510"/>
    <n v="0"/>
    <n v="0"/>
    <n v="203.5"/>
    <n v="89"/>
    <n v="34.6"/>
    <n v="3"/>
    <x v="0"/>
  </r>
  <r>
    <s v="WA"/>
    <x v="2"/>
    <n v="415"/>
    <n v="0"/>
    <n v="0"/>
    <n v="240.1"/>
    <n v="115"/>
    <n v="40.82"/>
    <n v="3"/>
    <x v="0"/>
  </r>
  <r>
    <s v="NE"/>
    <x v="5"/>
    <n v="408"/>
    <n v="0"/>
    <n v="0"/>
    <n v="83.8"/>
    <n v="121"/>
    <n v="14.25"/>
    <n v="1"/>
    <x v="0"/>
  </r>
  <r>
    <s v="TX"/>
    <x v="16"/>
    <n v="408"/>
    <n v="0"/>
    <n v="0"/>
    <n v="269.8"/>
    <n v="106"/>
    <n v="45.87"/>
    <n v="1"/>
    <x v="1"/>
  </r>
  <r>
    <s v="MS"/>
    <x v="8"/>
    <n v="415"/>
    <n v="1"/>
    <n v="21"/>
    <n v="126.3"/>
    <n v="84"/>
    <n v="21.47"/>
    <n v="1"/>
    <x v="0"/>
  </r>
  <r>
    <s v="IA"/>
    <x v="10"/>
    <n v="510"/>
    <n v="1"/>
    <n v="15"/>
    <n v="88.1"/>
    <n v="125"/>
    <n v="14.98"/>
    <n v="2"/>
    <x v="0"/>
  </r>
  <r>
    <s v="MT"/>
    <x v="14"/>
    <n v="415"/>
    <n v="1"/>
    <n v="26"/>
    <n v="236.8"/>
    <n v="61"/>
    <n v="40.26"/>
    <n v="1"/>
    <x v="0"/>
  </r>
  <r>
    <s v="GA"/>
    <x v="18"/>
    <n v="408"/>
    <n v="0"/>
    <n v="0"/>
    <n v="124.1"/>
    <n v="117"/>
    <n v="21.1"/>
    <n v="3"/>
    <x v="0"/>
  </r>
  <r>
    <s v="MT"/>
    <x v="0"/>
    <n v="510"/>
    <n v="1"/>
    <n v="30"/>
    <n v="184.2"/>
    <n v="132"/>
    <n v="31.31"/>
    <n v="0"/>
    <x v="0"/>
  </r>
  <r>
    <s v="ND"/>
    <x v="13"/>
    <n v="415"/>
    <n v="0"/>
    <n v="0"/>
    <n v="222.7"/>
    <n v="133"/>
    <n v="37.86"/>
    <n v="4"/>
    <x v="0"/>
  </r>
  <r>
    <s v="VT"/>
    <x v="0"/>
    <n v="415"/>
    <n v="0"/>
    <n v="0"/>
    <n v="149.19999999999999"/>
    <n v="98"/>
    <n v="25.36"/>
    <n v="1"/>
    <x v="0"/>
  </r>
  <r>
    <s v="SD"/>
    <x v="22"/>
    <n v="510"/>
    <n v="0"/>
    <n v="0"/>
    <n v="206.5"/>
    <n v="125"/>
    <n v="35.11"/>
    <n v="3"/>
    <x v="0"/>
  </r>
  <r>
    <s v="OH"/>
    <x v="18"/>
    <n v="510"/>
    <n v="1"/>
    <n v="27"/>
    <n v="159.69999999999999"/>
    <n v="102"/>
    <n v="27.15"/>
    <n v="3"/>
    <x v="0"/>
  </r>
  <r>
    <s v="OH"/>
    <x v="18"/>
    <n v="415"/>
    <n v="1"/>
    <n v="27"/>
    <n v="204.7"/>
    <n v="118"/>
    <n v="34.799999999999997"/>
    <n v="2"/>
    <x v="0"/>
  </r>
  <r>
    <s v="MT"/>
    <x v="0"/>
    <n v="408"/>
    <n v="0"/>
    <n v="0"/>
    <n v="213.2"/>
    <n v="79"/>
    <n v="36.24"/>
    <n v="1"/>
    <x v="0"/>
  </r>
  <r>
    <s v="IL"/>
    <x v="12"/>
    <n v="415"/>
    <n v="0"/>
    <n v="0"/>
    <n v="269.60000000000002"/>
    <n v="121"/>
    <n v="45.83"/>
    <n v="1"/>
    <x v="0"/>
  </r>
  <r>
    <s v="NV"/>
    <x v="5"/>
    <n v="415"/>
    <n v="0"/>
    <n v="0"/>
    <n v="116.7"/>
    <n v="92"/>
    <n v="19.84"/>
    <n v="2"/>
    <x v="0"/>
  </r>
  <r>
    <s v="NH"/>
    <x v="21"/>
    <n v="408"/>
    <n v="0"/>
    <n v="0"/>
    <n v="140.19999999999999"/>
    <n v="97"/>
    <n v="23.83"/>
    <n v="1"/>
    <x v="0"/>
  </r>
  <r>
    <s v="VT"/>
    <x v="4"/>
    <n v="415"/>
    <n v="0"/>
    <n v="0"/>
    <n v="136.19999999999999"/>
    <n v="92"/>
    <n v="23.15"/>
    <n v="3"/>
    <x v="0"/>
  </r>
  <r>
    <s v="NY"/>
    <x v="1"/>
    <n v="415"/>
    <n v="1"/>
    <n v="16"/>
    <n v="88.5"/>
    <n v="87"/>
    <n v="15.05"/>
    <n v="2"/>
    <x v="0"/>
  </r>
  <r>
    <s v="CT"/>
    <x v="10"/>
    <n v="415"/>
    <n v="0"/>
    <n v="0"/>
    <n v="215.3"/>
    <n v="58"/>
    <n v="36.6"/>
    <n v="0"/>
    <x v="0"/>
  </r>
  <r>
    <s v="KS"/>
    <x v="1"/>
    <n v="408"/>
    <n v="0"/>
    <n v="0"/>
    <n v="269.2"/>
    <n v="104"/>
    <n v="45.76"/>
    <n v="3"/>
    <x v="1"/>
  </r>
  <r>
    <s v="MI"/>
    <x v="3"/>
    <n v="510"/>
    <n v="1"/>
    <n v="25"/>
    <n v="203.8"/>
    <n v="118"/>
    <n v="34.65"/>
    <n v="0"/>
    <x v="0"/>
  </r>
  <r>
    <s v="SD"/>
    <x v="12"/>
    <n v="510"/>
    <n v="1"/>
    <n v="34"/>
    <n v="268.39999999999998"/>
    <n v="112"/>
    <n v="45.63"/>
    <n v="0"/>
    <x v="0"/>
  </r>
  <r>
    <s v="MD"/>
    <x v="14"/>
    <n v="415"/>
    <n v="0"/>
    <n v="0"/>
    <n v="114.4"/>
    <n v="122"/>
    <n v="19.45"/>
    <n v="2"/>
    <x v="0"/>
  </r>
  <r>
    <s v="VA"/>
    <x v="18"/>
    <n v="415"/>
    <n v="0"/>
    <n v="0"/>
    <n v="138.9"/>
    <n v="65"/>
    <n v="23.61"/>
    <n v="2"/>
    <x v="0"/>
  </r>
  <r>
    <s v="NJ"/>
    <x v="10"/>
    <n v="415"/>
    <n v="0"/>
    <n v="0"/>
    <n v="186"/>
    <n v="55"/>
    <n v="31.62"/>
    <n v="1"/>
    <x v="0"/>
  </r>
  <r>
    <s v="TN"/>
    <x v="10"/>
    <n v="510"/>
    <n v="1"/>
    <n v="26"/>
    <n v="170.4"/>
    <n v="91"/>
    <n v="28.97"/>
    <n v="0"/>
    <x v="0"/>
  </r>
  <r>
    <s v="DC"/>
    <x v="18"/>
    <n v="408"/>
    <n v="0"/>
    <n v="0"/>
    <n v="164.5"/>
    <n v="95"/>
    <n v="27.97"/>
    <n v="4"/>
    <x v="0"/>
  </r>
  <r>
    <s v="DC"/>
    <x v="1"/>
    <n v="408"/>
    <n v="0"/>
    <n v="0"/>
    <n v="168.6"/>
    <n v="121"/>
    <n v="28.66"/>
    <n v="1"/>
    <x v="0"/>
  </r>
  <r>
    <s v="OR"/>
    <x v="15"/>
    <n v="408"/>
    <n v="0"/>
    <n v="0"/>
    <n v="261.2"/>
    <n v="119"/>
    <n v="44.4"/>
    <n v="0"/>
    <x v="1"/>
  </r>
  <r>
    <s v="RI"/>
    <x v="13"/>
    <n v="415"/>
    <n v="0"/>
    <n v="0"/>
    <n v="190.5"/>
    <n v="91"/>
    <n v="32.39"/>
    <n v="1"/>
    <x v="0"/>
  </r>
  <r>
    <s v="AK"/>
    <x v="3"/>
    <n v="510"/>
    <n v="0"/>
    <n v="0"/>
    <n v="181.1"/>
    <n v="121"/>
    <n v="30.79"/>
    <n v="2"/>
    <x v="0"/>
  </r>
  <r>
    <s v="WI"/>
    <x v="0"/>
    <n v="408"/>
    <n v="0"/>
    <n v="0"/>
    <n v="177.1"/>
    <n v="131"/>
    <n v="30.11"/>
    <n v="3"/>
    <x v="0"/>
  </r>
  <r>
    <s v="IN"/>
    <x v="13"/>
    <n v="415"/>
    <n v="0"/>
    <n v="0"/>
    <n v="160.5"/>
    <n v="114"/>
    <n v="27.29"/>
    <n v="1"/>
    <x v="0"/>
  </r>
  <r>
    <s v="MI"/>
    <x v="12"/>
    <n v="408"/>
    <n v="0"/>
    <n v="0"/>
    <n v="134.69999999999999"/>
    <n v="116"/>
    <n v="22.9"/>
    <n v="2"/>
    <x v="0"/>
  </r>
  <r>
    <s v="ID"/>
    <x v="13"/>
    <n v="510"/>
    <n v="1"/>
    <n v="28"/>
    <n v="198.2"/>
    <n v="107"/>
    <n v="33.69"/>
    <n v="2"/>
    <x v="0"/>
  </r>
  <r>
    <s v="NH"/>
    <x v="15"/>
    <n v="408"/>
    <n v="0"/>
    <n v="0"/>
    <n v="228.9"/>
    <n v="134"/>
    <n v="38.909999999999997"/>
    <n v="4"/>
    <x v="1"/>
  </r>
  <r>
    <s v="MN"/>
    <x v="0"/>
    <n v="408"/>
    <n v="0"/>
    <n v="0"/>
    <n v="241.7"/>
    <n v="137"/>
    <n v="41.09"/>
    <n v="0"/>
    <x v="0"/>
  </r>
  <r>
    <s v="AZ"/>
    <x v="10"/>
    <n v="415"/>
    <n v="0"/>
    <n v="0"/>
    <n v="131.1"/>
    <n v="108"/>
    <n v="22.29"/>
    <n v="1"/>
    <x v="0"/>
  </r>
  <r>
    <s v="MN"/>
    <x v="22"/>
    <n v="415"/>
    <n v="0"/>
    <n v="0"/>
    <n v="234.1"/>
    <n v="101"/>
    <n v="39.799999999999997"/>
    <n v="2"/>
    <x v="0"/>
  </r>
  <r>
    <s v="MO"/>
    <x v="10"/>
    <n v="415"/>
    <n v="0"/>
    <n v="0"/>
    <n v="200.1"/>
    <n v="72"/>
    <n v="34.020000000000003"/>
    <n v="0"/>
    <x v="0"/>
  </r>
  <r>
    <s v="AL"/>
    <x v="10"/>
    <n v="408"/>
    <n v="0"/>
    <n v="0"/>
    <n v="154"/>
    <n v="107"/>
    <n v="26.18"/>
    <n v="1"/>
    <x v="0"/>
  </r>
  <r>
    <s v="PA"/>
    <x v="2"/>
    <n v="415"/>
    <n v="1"/>
    <n v="23"/>
    <n v="224.2"/>
    <n v="106"/>
    <n v="38.11"/>
    <n v="0"/>
    <x v="0"/>
  </r>
  <r>
    <s v="AK"/>
    <x v="13"/>
    <n v="510"/>
    <n v="0"/>
    <n v="0"/>
    <n v="148.30000000000001"/>
    <n v="83"/>
    <n v="25.21"/>
    <n v="3"/>
    <x v="0"/>
  </r>
  <r>
    <s v="MS"/>
    <x v="3"/>
    <n v="415"/>
    <n v="1"/>
    <n v="24"/>
    <n v="174.6"/>
    <n v="76"/>
    <n v="29.68"/>
    <n v="2"/>
    <x v="0"/>
  </r>
  <r>
    <s v="IA"/>
    <x v="4"/>
    <n v="415"/>
    <n v="0"/>
    <n v="0"/>
    <n v="138.5"/>
    <n v="110"/>
    <n v="23.55"/>
    <n v="1"/>
    <x v="0"/>
  </r>
  <r>
    <s v="WY"/>
    <x v="12"/>
    <n v="408"/>
    <n v="0"/>
    <n v="0"/>
    <n v="109"/>
    <n v="69"/>
    <n v="18.53"/>
    <n v="1"/>
    <x v="0"/>
  </r>
  <r>
    <s v="NE"/>
    <x v="1"/>
    <n v="408"/>
    <n v="0"/>
    <n v="0"/>
    <n v="162.30000000000001"/>
    <n v="99"/>
    <n v="27.59"/>
    <n v="4"/>
    <x v="0"/>
  </r>
  <r>
    <s v="ND"/>
    <x v="8"/>
    <n v="415"/>
    <n v="0"/>
    <n v="0"/>
    <n v="210.8"/>
    <n v="84"/>
    <n v="35.840000000000003"/>
    <n v="2"/>
    <x v="0"/>
  </r>
  <r>
    <s v="CT"/>
    <x v="18"/>
    <n v="415"/>
    <n v="0"/>
    <n v="0"/>
    <n v="142.4"/>
    <n v="107"/>
    <n v="24.21"/>
    <n v="1"/>
    <x v="0"/>
  </r>
  <r>
    <s v="CT"/>
    <x v="5"/>
    <n v="510"/>
    <n v="0"/>
    <n v="0"/>
    <n v="182.5"/>
    <n v="65"/>
    <n v="31.03"/>
    <n v="2"/>
    <x v="0"/>
  </r>
  <r>
    <s v="ND"/>
    <x v="5"/>
    <n v="408"/>
    <n v="0"/>
    <n v="0"/>
    <n v="219.6"/>
    <n v="97"/>
    <n v="37.33"/>
    <n v="2"/>
    <x v="0"/>
  </r>
  <r>
    <s v="WA"/>
    <x v="18"/>
    <n v="408"/>
    <n v="0"/>
    <n v="0"/>
    <n v="193.6"/>
    <n v="66"/>
    <n v="32.909999999999997"/>
    <n v="0"/>
    <x v="0"/>
  </r>
  <r>
    <s v="KS"/>
    <x v="18"/>
    <n v="510"/>
    <n v="1"/>
    <n v="28"/>
    <n v="233.2"/>
    <n v="88"/>
    <n v="39.64"/>
    <n v="0"/>
    <x v="0"/>
  </r>
  <r>
    <s v="CO"/>
    <x v="15"/>
    <n v="510"/>
    <n v="0"/>
    <n v="0"/>
    <n v="158.80000000000001"/>
    <n v="53"/>
    <n v="27"/>
    <n v="2"/>
    <x v="0"/>
  </r>
  <r>
    <s v="MO"/>
    <x v="12"/>
    <n v="415"/>
    <n v="0"/>
    <n v="0"/>
    <n v="126.1"/>
    <n v="112"/>
    <n v="21.44"/>
    <n v="1"/>
    <x v="0"/>
  </r>
  <r>
    <s v="MA"/>
    <x v="15"/>
    <n v="510"/>
    <n v="0"/>
    <n v="0"/>
    <n v="290.39999999999998"/>
    <n v="108"/>
    <n v="49.37"/>
    <n v="3"/>
    <x v="1"/>
  </r>
  <r>
    <s v="NY"/>
    <x v="12"/>
    <n v="408"/>
    <n v="1"/>
    <n v="30"/>
    <n v="60.6"/>
    <n v="113"/>
    <n v="10.3"/>
    <n v="0"/>
    <x v="0"/>
  </r>
  <r>
    <s v="AK"/>
    <x v="22"/>
    <n v="415"/>
    <n v="0"/>
    <n v="0"/>
    <n v="148.4"/>
    <n v="95"/>
    <n v="25.23"/>
    <n v="0"/>
    <x v="0"/>
  </r>
  <r>
    <s v="WI"/>
    <x v="4"/>
    <n v="415"/>
    <n v="0"/>
    <n v="0"/>
    <n v="246.5"/>
    <n v="108"/>
    <n v="41.91"/>
    <n v="2"/>
    <x v="0"/>
  </r>
  <r>
    <s v="NH"/>
    <x v="4"/>
    <n v="408"/>
    <n v="0"/>
    <n v="0"/>
    <n v="298.10000000000002"/>
    <n v="112"/>
    <n v="50.68"/>
    <n v="2"/>
    <x v="1"/>
  </r>
  <r>
    <s v="TN"/>
    <x v="2"/>
    <n v="510"/>
    <n v="0"/>
    <n v="0"/>
    <n v="119.3"/>
    <n v="82"/>
    <n v="20.28"/>
    <n v="2"/>
    <x v="0"/>
  </r>
  <r>
    <s v="NY"/>
    <x v="13"/>
    <n v="408"/>
    <n v="0"/>
    <n v="0"/>
    <n v="242.5"/>
    <n v="82"/>
    <n v="41.23"/>
    <n v="0"/>
    <x v="0"/>
  </r>
  <r>
    <s v="GA"/>
    <x v="8"/>
    <n v="408"/>
    <n v="1"/>
    <n v="18"/>
    <n v="222.1"/>
    <n v="89"/>
    <n v="37.76"/>
    <n v="0"/>
    <x v="1"/>
  </r>
  <r>
    <s v="MN"/>
    <x v="9"/>
    <n v="408"/>
    <n v="0"/>
    <n v="0"/>
    <n v="236.2"/>
    <n v="135"/>
    <n v="40.15"/>
    <n v="2"/>
    <x v="1"/>
  </r>
  <r>
    <s v="MI"/>
    <x v="1"/>
    <n v="510"/>
    <n v="0"/>
    <n v="0"/>
    <n v="144.19999999999999"/>
    <n v="87"/>
    <n v="24.51"/>
    <n v="0"/>
    <x v="0"/>
  </r>
  <r>
    <s v="ID"/>
    <x v="22"/>
    <n v="408"/>
    <n v="1"/>
    <n v="19"/>
    <n v="154.6"/>
    <n v="100"/>
    <n v="26.28"/>
    <n v="3"/>
    <x v="0"/>
  </r>
  <r>
    <s v="CT"/>
    <x v="16"/>
    <n v="415"/>
    <n v="1"/>
    <n v="25"/>
    <n v="137.4"/>
    <n v="100"/>
    <n v="23.36"/>
    <n v="2"/>
    <x v="0"/>
  </r>
  <r>
    <s v="NC"/>
    <x v="18"/>
    <n v="415"/>
    <n v="0"/>
    <n v="0"/>
    <n v="103.7"/>
    <n v="93"/>
    <n v="17.63"/>
    <n v="0"/>
    <x v="0"/>
  </r>
  <r>
    <s v="LA"/>
    <x v="10"/>
    <n v="415"/>
    <n v="0"/>
    <n v="0"/>
    <n v="136.6"/>
    <n v="112"/>
    <n v="23.22"/>
    <n v="4"/>
    <x v="1"/>
  </r>
  <r>
    <s v="NJ"/>
    <x v="8"/>
    <n v="408"/>
    <n v="0"/>
    <n v="0"/>
    <n v="289.8"/>
    <n v="101"/>
    <n v="49.27"/>
    <n v="2"/>
    <x v="1"/>
  </r>
  <r>
    <s v="TX"/>
    <x v="2"/>
    <n v="408"/>
    <n v="0"/>
    <n v="0"/>
    <n v="260.89999999999998"/>
    <n v="85"/>
    <n v="44.35"/>
    <n v="3"/>
    <x v="0"/>
  </r>
  <r>
    <s v="MD"/>
    <x v="3"/>
    <n v="510"/>
    <n v="0"/>
    <n v="0"/>
    <n v="195.6"/>
    <n v="71"/>
    <n v="33.25"/>
    <n v="1"/>
    <x v="0"/>
  </r>
  <r>
    <s v="WY"/>
    <x v="13"/>
    <n v="415"/>
    <n v="0"/>
    <n v="0"/>
    <n v="222.2"/>
    <n v="96"/>
    <n v="37.770000000000003"/>
    <n v="4"/>
    <x v="0"/>
  </r>
  <r>
    <s v="TX"/>
    <x v="19"/>
    <n v="510"/>
    <n v="0"/>
    <n v="0"/>
    <n v="172.9"/>
    <n v="119"/>
    <n v="29.39"/>
    <n v="0"/>
    <x v="1"/>
  </r>
  <r>
    <s v="CA"/>
    <x v="4"/>
    <n v="408"/>
    <n v="0"/>
    <n v="0"/>
    <n v="249.8"/>
    <n v="109"/>
    <n v="42.47"/>
    <n v="0"/>
    <x v="1"/>
  </r>
  <r>
    <s v="UT"/>
    <x v="18"/>
    <n v="510"/>
    <n v="0"/>
    <n v="0"/>
    <n v="154.5"/>
    <n v="84"/>
    <n v="26.27"/>
    <n v="1"/>
    <x v="0"/>
  </r>
  <r>
    <s v="WA"/>
    <x v="2"/>
    <n v="510"/>
    <n v="0"/>
    <n v="0"/>
    <n v="90.4"/>
    <n v="108"/>
    <n v="15.37"/>
    <n v="1"/>
    <x v="0"/>
  </r>
  <r>
    <s v="MS"/>
    <x v="3"/>
    <n v="510"/>
    <n v="1"/>
    <n v="27"/>
    <n v="268.8"/>
    <n v="78"/>
    <n v="45.7"/>
    <n v="0"/>
    <x v="0"/>
  </r>
  <r>
    <s v="OH"/>
    <x v="12"/>
    <n v="408"/>
    <n v="0"/>
    <n v="0"/>
    <n v="106.1"/>
    <n v="95"/>
    <n v="18.04"/>
    <n v="1"/>
    <x v="0"/>
  </r>
  <r>
    <s v="KS"/>
    <x v="14"/>
    <n v="415"/>
    <n v="0"/>
    <n v="0"/>
    <n v="27"/>
    <n v="117"/>
    <n v="4.59"/>
    <n v="3"/>
    <x v="0"/>
  </r>
  <r>
    <s v="IN"/>
    <x v="0"/>
    <n v="510"/>
    <n v="0"/>
    <n v="0"/>
    <n v="245"/>
    <n v="112"/>
    <n v="41.65"/>
    <n v="1"/>
    <x v="0"/>
  </r>
  <r>
    <s v="VT"/>
    <x v="2"/>
    <n v="408"/>
    <n v="0"/>
    <n v="0"/>
    <n v="196.7"/>
    <n v="85"/>
    <n v="33.44"/>
    <n v="3"/>
    <x v="0"/>
  </r>
  <r>
    <s v="MT"/>
    <x v="10"/>
    <n v="408"/>
    <n v="1"/>
    <n v="26"/>
    <n v="131.19999999999999"/>
    <n v="98"/>
    <n v="22.3"/>
    <n v="2"/>
    <x v="0"/>
  </r>
  <r>
    <s v="CT"/>
    <x v="15"/>
    <n v="408"/>
    <n v="1"/>
    <n v="23"/>
    <n v="149.6"/>
    <n v="96"/>
    <n v="25.43"/>
    <n v="2"/>
    <x v="0"/>
  </r>
  <r>
    <s v="NM"/>
    <x v="10"/>
    <n v="415"/>
    <n v="0"/>
    <n v="0"/>
    <n v="239.8"/>
    <n v="70"/>
    <n v="40.770000000000003"/>
    <n v="1"/>
    <x v="0"/>
  </r>
  <r>
    <s v="OH"/>
    <x v="18"/>
    <n v="408"/>
    <n v="1"/>
    <n v="31"/>
    <n v="142.1"/>
    <n v="77"/>
    <n v="24.16"/>
    <n v="1"/>
    <x v="0"/>
  </r>
  <r>
    <s v="MN"/>
    <x v="0"/>
    <n v="510"/>
    <n v="1"/>
    <n v="31"/>
    <n v="193"/>
    <n v="99"/>
    <n v="32.81"/>
    <n v="2"/>
    <x v="0"/>
  </r>
  <r>
    <s v="CT"/>
    <x v="18"/>
    <n v="415"/>
    <n v="0"/>
    <n v="0"/>
    <n v="206.1"/>
    <n v="49"/>
    <n v="35.04"/>
    <n v="1"/>
    <x v="0"/>
  </r>
  <r>
    <s v="AL"/>
    <x v="14"/>
    <n v="415"/>
    <n v="0"/>
    <n v="0"/>
    <n v="160.30000000000001"/>
    <n v="138"/>
    <n v="27.25"/>
    <n v="0"/>
    <x v="0"/>
  </r>
  <r>
    <s v="WV"/>
    <x v="2"/>
    <n v="415"/>
    <n v="0"/>
    <n v="0"/>
    <n v="199.9"/>
    <n v="108"/>
    <n v="33.979999999999997"/>
    <n v="1"/>
    <x v="0"/>
  </r>
  <r>
    <s v="NH"/>
    <x v="0"/>
    <n v="415"/>
    <n v="0"/>
    <n v="0"/>
    <n v="213.1"/>
    <n v="105"/>
    <n v="36.229999999999997"/>
    <n v="0"/>
    <x v="0"/>
  </r>
  <r>
    <s v="WY"/>
    <x v="15"/>
    <n v="415"/>
    <n v="0"/>
    <n v="0"/>
    <n v="178.3"/>
    <n v="102"/>
    <n v="30.31"/>
    <n v="3"/>
    <x v="0"/>
  </r>
  <r>
    <s v="VA"/>
    <x v="17"/>
    <n v="510"/>
    <n v="0"/>
    <n v="0"/>
    <n v="252.3"/>
    <n v="120"/>
    <n v="42.89"/>
    <n v="3"/>
    <x v="1"/>
  </r>
  <r>
    <s v="VT"/>
    <x v="13"/>
    <n v="415"/>
    <n v="0"/>
    <n v="0"/>
    <n v="197.7"/>
    <n v="64"/>
    <n v="33.61"/>
    <n v="4"/>
    <x v="0"/>
  </r>
  <r>
    <s v="OH"/>
    <x v="12"/>
    <n v="510"/>
    <n v="1"/>
    <n v="29"/>
    <n v="111.1"/>
    <n v="105"/>
    <n v="18.89"/>
    <n v="2"/>
    <x v="0"/>
  </r>
  <r>
    <s v="MT"/>
    <x v="26"/>
    <n v="415"/>
    <n v="0"/>
    <n v="0"/>
    <n v="96.5"/>
    <n v="86"/>
    <n v="16.41"/>
    <n v="1"/>
    <x v="1"/>
  </r>
  <r>
    <s v="VA"/>
    <x v="8"/>
    <n v="415"/>
    <n v="0"/>
    <n v="0"/>
    <n v="123.3"/>
    <n v="78"/>
    <n v="20.96"/>
    <n v="1"/>
    <x v="0"/>
  </r>
  <r>
    <s v="NM"/>
    <x v="8"/>
    <n v="415"/>
    <n v="0"/>
    <n v="0"/>
    <n v="193.7"/>
    <n v="108"/>
    <n v="32.93"/>
    <n v="1"/>
    <x v="0"/>
  </r>
  <r>
    <s v="AR"/>
    <x v="14"/>
    <n v="408"/>
    <n v="0"/>
    <n v="0"/>
    <n v="206.9"/>
    <n v="134"/>
    <n v="35.17"/>
    <n v="0"/>
    <x v="0"/>
  </r>
  <r>
    <s v="NE"/>
    <x v="9"/>
    <n v="415"/>
    <n v="0"/>
    <n v="0"/>
    <n v="249.8"/>
    <n v="96"/>
    <n v="42.47"/>
    <n v="3"/>
    <x v="1"/>
  </r>
  <r>
    <s v="WY"/>
    <x v="14"/>
    <n v="408"/>
    <n v="0"/>
    <n v="0"/>
    <n v="144"/>
    <n v="102"/>
    <n v="24.48"/>
    <n v="1"/>
    <x v="0"/>
  </r>
  <r>
    <s v="IA"/>
    <x v="14"/>
    <n v="415"/>
    <n v="1"/>
    <n v="33"/>
    <n v="299.5"/>
    <n v="83"/>
    <n v="50.92"/>
    <n v="0"/>
    <x v="0"/>
  </r>
  <r>
    <s v="SC"/>
    <x v="26"/>
    <n v="415"/>
    <n v="0"/>
    <n v="0"/>
    <n v="226"/>
    <n v="127"/>
    <n v="38.42"/>
    <n v="2"/>
    <x v="1"/>
  </r>
  <r>
    <s v="NC"/>
    <x v="18"/>
    <n v="415"/>
    <n v="0"/>
    <n v="0"/>
    <n v="137.6"/>
    <n v="106"/>
    <n v="23.39"/>
    <n v="2"/>
    <x v="0"/>
  </r>
  <r>
    <s v="HI"/>
    <x v="3"/>
    <n v="415"/>
    <n v="1"/>
    <n v="26"/>
    <n v="211.7"/>
    <n v="121"/>
    <n v="35.99"/>
    <n v="1"/>
    <x v="0"/>
  </r>
  <r>
    <s v="UT"/>
    <x v="28"/>
    <n v="415"/>
    <n v="0"/>
    <n v="0"/>
    <n v="89.7"/>
    <n v="80"/>
    <n v="15.25"/>
    <n v="2"/>
    <x v="0"/>
  </r>
  <r>
    <s v="WY"/>
    <x v="12"/>
    <n v="408"/>
    <n v="0"/>
    <n v="0"/>
    <n v="197.6"/>
    <n v="126"/>
    <n v="33.590000000000003"/>
    <n v="2"/>
    <x v="0"/>
  </r>
  <r>
    <s v="AL"/>
    <x v="6"/>
    <n v="408"/>
    <n v="0"/>
    <n v="0"/>
    <n v="270"/>
    <n v="102"/>
    <n v="45.9"/>
    <n v="2"/>
    <x v="1"/>
  </r>
  <r>
    <s v="VA"/>
    <x v="0"/>
    <n v="415"/>
    <n v="0"/>
    <n v="0"/>
    <n v="224.7"/>
    <n v="116"/>
    <n v="38.200000000000003"/>
    <n v="3"/>
    <x v="0"/>
  </r>
  <r>
    <s v="WI"/>
    <x v="13"/>
    <n v="510"/>
    <n v="0"/>
    <n v="0"/>
    <n v="194.3"/>
    <n v="99"/>
    <n v="33.03"/>
    <n v="2"/>
    <x v="0"/>
  </r>
  <r>
    <s v="FL"/>
    <x v="19"/>
    <n v="510"/>
    <n v="0"/>
    <n v="0"/>
    <n v="47.7"/>
    <n v="89"/>
    <n v="8.11"/>
    <n v="0"/>
    <x v="1"/>
  </r>
  <r>
    <s v="KS"/>
    <x v="3"/>
    <n v="415"/>
    <n v="0"/>
    <n v="0"/>
    <n v="190.1"/>
    <n v="105"/>
    <n v="32.32"/>
    <n v="1"/>
    <x v="0"/>
  </r>
  <r>
    <s v="NV"/>
    <x v="7"/>
    <n v="408"/>
    <n v="0"/>
    <n v="0"/>
    <n v="89.5"/>
    <n v="94"/>
    <n v="15.22"/>
    <n v="1"/>
    <x v="1"/>
  </r>
  <r>
    <s v="NY"/>
    <x v="13"/>
    <n v="415"/>
    <n v="0"/>
    <n v="0"/>
    <n v="182.6"/>
    <n v="83"/>
    <n v="31.04"/>
    <n v="0"/>
    <x v="0"/>
  </r>
  <r>
    <s v="VA"/>
    <x v="2"/>
    <n v="415"/>
    <n v="1"/>
    <n v="35"/>
    <n v="205.5"/>
    <n v="86"/>
    <n v="34.94"/>
    <n v="1"/>
    <x v="0"/>
  </r>
  <r>
    <s v="KS"/>
    <x v="13"/>
    <n v="415"/>
    <n v="0"/>
    <n v="0"/>
    <n v="231.5"/>
    <n v="82"/>
    <n v="39.36"/>
    <n v="1"/>
    <x v="0"/>
  </r>
  <r>
    <s v="NC"/>
    <x v="8"/>
    <n v="510"/>
    <n v="0"/>
    <n v="0"/>
    <n v="251.3"/>
    <n v="69"/>
    <n v="42.72"/>
    <n v="3"/>
    <x v="1"/>
  </r>
  <r>
    <s v="MO"/>
    <x v="12"/>
    <n v="415"/>
    <n v="0"/>
    <n v="0"/>
    <n v="171.2"/>
    <n v="103"/>
    <n v="29.1"/>
    <n v="2"/>
    <x v="0"/>
  </r>
  <r>
    <s v="CA"/>
    <x v="4"/>
    <n v="510"/>
    <n v="0"/>
    <n v="0"/>
    <n v="134.80000000000001"/>
    <n v="94"/>
    <n v="22.92"/>
    <n v="1"/>
    <x v="0"/>
  </r>
  <r>
    <s v="WV"/>
    <x v="12"/>
    <n v="415"/>
    <n v="0"/>
    <n v="0"/>
    <n v="191.4"/>
    <n v="114"/>
    <n v="32.54"/>
    <n v="1"/>
    <x v="0"/>
  </r>
  <r>
    <s v="IL"/>
    <x v="6"/>
    <n v="415"/>
    <n v="0"/>
    <n v="0"/>
    <n v="174.5"/>
    <n v="65"/>
    <n v="29.67"/>
    <n v="0"/>
    <x v="0"/>
  </r>
  <r>
    <s v="NY"/>
    <x v="3"/>
    <n v="415"/>
    <n v="0"/>
    <n v="0"/>
    <n v="177.4"/>
    <n v="125"/>
    <n v="30.16"/>
    <n v="0"/>
    <x v="0"/>
  </r>
  <r>
    <s v="NV"/>
    <x v="4"/>
    <n v="510"/>
    <n v="0"/>
    <n v="0"/>
    <n v="182.1"/>
    <n v="89"/>
    <n v="30.96"/>
    <n v="1"/>
    <x v="0"/>
  </r>
  <r>
    <s v="AL"/>
    <x v="12"/>
    <n v="408"/>
    <n v="0"/>
    <n v="0"/>
    <n v="222.4"/>
    <n v="85"/>
    <n v="37.81"/>
    <n v="0"/>
    <x v="0"/>
  </r>
  <r>
    <s v="UT"/>
    <x v="2"/>
    <n v="415"/>
    <n v="0"/>
    <n v="0"/>
    <n v="164.9"/>
    <n v="68"/>
    <n v="28.03"/>
    <n v="2"/>
    <x v="0"/>
  </r>
  <r>
    <s v="OH"/>
    <x v="2"/>
    <n v="415"/>
    <n v="0"/>
    <n v="0"/>
    <n v="193.6"/>
    <n v="58"/>
    <n v="32.909999999999997"/>
    <n v="2"/>
    <x v="0"/>
  </r>
  <r>
    <s v="WY"/>
    <x v="2"/>
    <n v="510"/>
    <n v="0"/>
    <n v="0"/>
    <n v="101.1"/>
    <n v="121"/>
    <n v="17.190000000000001"/>
    <n v="0"/>
    <x v="0"/>
  </r>
  <r>
    <s v="NM"/>
    <x v="13"/>
    <n v="415"/>
    <n v="1"/>
    <n v="24"/>
    <n v="92.3"/>
    <n v="88"/>
    <n v="15.69"/>
    <n v="2"/>
    <x v="0"/>
  </r>
  <r>
    <s v="AL"/>
    <x v="3"/>
    <n v="415"/>
    <n v="0"/>
    <n v="0"/>
    <n v="168.9"/>
    <n v="128"/>
    <n v="28.71"/>
    <n v="2"/>
    <x v="0"/>
  </r>
  <r>
    <s v="DC"/>
    <x v="2"/>
    <n v="510"/>
    <n v="1"/>
    <n v="29"/>
    <n v="219.2"/>
    <n v="102"/>
    <n v="37.26"/>
    <n v="1"/>
    <x v="0"/>
  </r>
  <r>
    <s v="AR"/>
    <x v="12"/>
    <n v="510"/>
    <n v="0"/>
    <n v="0"/>
    <n v="146.5"/>
    <n v="101"/>
    <n v="24.91"/>
    <n v="3"/>
    <x v="0"/>
  </r>
  <r>
    <s v="ID"/>
    <x v="4"/>
    <n v="415"/>
    <n v="1"/>
    <n v="31"/>
    <n v="172.3"/>
    <n v="116"/>
    <n v="29.29"/>
    <n v="1"/>
    <x v="0"/>
  </r>
  <r>
    <s v="TX"/>
    <x v="13"/>
    <n v="415"/>
    <n v="0"/>
    <n v="0"/>
    <n v="190.9"/>
    <n v="143"/>
    <n v="32.450000000000003"/>
    <n v="1"/>
    <x v="0"/>
  </r>
  <r>
    <s v="NM"/>
    <x v="26"/>
    <n v="415"/>
    <n v="0"/>
    <n v="0"/>
    <n v="232.1"/>
    <n v="74"/>
    <n v="39.46"/>
    <n v="3"/>
    <x v="1"/>
  </r>
  <r>
    <s v="WA"/>
    <x v="8"/>
    <n v="415"/>
    <n v="0"/>
    <n v="0"/>
    <n v="169.2"/>
    <n v="124"/>
    <n v="28.76"/>
    <n v="4"/>
    <x v="1"/>
  </r>
  <r>
    <s v="UT"/>
    <x v="13"/>
    <n v="510"/>
    <n v="0"/>
    <n v="0"/>
    <n v="123.8"/>
    <n v="107"/>
    <n v="21.05"/>
    <n v="2"/>
    <x v="0"/>
  </r>
  <r>
    <s v="RI"/>
    <x v="5"/>
    <n v="510"/>
    <n v="0"/>
    <n v="0"/>
    <n v="96"/>
    <n v="117"/>
    <n v="16.32"/>
    <n v="3"/>
    <x v="0"/>
  </r>
  <r>
    <s v="NC"/>
    <x v="22"/>
    <n v="408"/>
    <n v="1"/>
    <n v="27"/>
    <n v="93.4"/>
    <n v="106"/>
    <n v="15.88"/>
    <n v="1"/>
    <x v="0"/>
  </r>
  <r>
    <s v="RI"/>
    <x v="1"/>
    <n v="415"/>
    <n v="0"/>
    <n v="0"/>
    <n v="90.6"/>
    <n v="130"/>
    <n v="15.4"/>
    <n v="1"/>
    <x v="0"/>
  </r>
  <r>
    <s v="NY"/>
    <x v="14"/>
    <n v="510"/>
    <n v="0"/>
    <n v="0"/>
    <n v="152.9"/>
    <n v="81"/>
    <n v="25.99"/>
    <n v="2"/>
    <x v="0"/>
  </r>
  <r>
    <s v="DE"/>
    <x v="22"/>
    <n v="408"/>
    <n v="1"/>
    <n v="29"/>
    <n v="85.2"/>
    <n v="98"/>
    <n v="14.48"/>
    <n v="2"/>
    <x v="0"/>
  </r>
  <r>
    <s v="MS"/>
    <x v="1"/>
    <n v="415"/>
    <n v="1"/>
    <n v="34"/>
    <n v="160"/>
    <n v="72"/>
    <n v="27.2"/>
    <n v="1"/>
    <x v="0"/>
  </r>
  <r>
    <s v="OH"/>
    <x v="5"/>
    <n v="415"/>
    <n v="1"/>
    <n v="10"/>
    <n v="182.9"/>
    <n v="54"/>
    <n v="31.09"/>
    <n v="0"/>
    <x v="0"/>
  </r>
  <r>
    <s v="WA"/>
    <x v="0"/>
    <n v="415"/>
    <n v="0"/>
    <n v="0"/>
    <n v="241.2"/>
    <n v="105"/>
    <n v="41"/>
    <n v="2"/>
    <x v="0"/>
  </r>
  <r>
    <s v="WV"/>
    <x v="18"/>
    <n v="510"/>
    <n v="0"/>
    <n v="0"/>
    <n v="177.2"/>
    <n v="142"/>
    <n v="30.12"/>
    <n v="1"/>
    <x v="0"/>
  </r>
  <r>
    <s v="NY"/>
    <x v="8"/>
    <n v="510"/>
    <n v="0"/>
    <n v="0"/>
    <n v="89.5"/>
    <n v="128"/>
    <n v="15.22"/>
    <n v="2"/>
    <x v="0"/>
  </r>
  <r>
    <s v="NE"/>
    <x v="13"/>
    <n v="415"/>
    <n v="1"/>
    <n v="16"/>
    <n v="200.3"/>
    <n v="72"/>
    <n v="34.049999999999997"/>
    <n v="1"/>
    <x v="0"/>
  </r>
  <r>
    <s v="PA"/>
    <x v="20"/>
    <n v="510"/>
    <n v="0"/>
    <n v="0"/>
    <n v="145"/>
    <n v="103"/>
    <n v="24.65"/>
    <n v="4"/>
    <x v="1"/>
  </r>
  <r>
    <s v="MS"/>
    <x v="18"/>
    <n v="510"/>
    <n v="0"/>
    <n v="0"/>
    <n v="159.5"/>
    <n v="99"/>
    <n v="27.12"/>
    <n v="2"/>
    <x v="0"/>
  </r>
  <r>
    <s v="IN"/>
    <x v="4"/>
    <n v="415"/>
    <n v="0"/>
    <n v="0"/>
    <n v="151.80000000000001"/>
    <n v="106"/>
    <n v="25.81"/>
    <n v="3"/>
    <x v="0"/>
  </r>
  <r>
    <s v="VA"/>
    <x v="14"/>
    <n v="408"/>
    <n v="0"/>
    <n v="0"/>
    <n v="176.2"/>
    <n v="120"/>
    <n v="29.95"/>
    <n v="1"/>
    <x v="0"/>
  </r>
  <r>
    <s v="MN"/>
    <x v="7"/>
    <n v="408"/>
    <n v="0"/>
    <n v="0"/>
    <n v="152.1"/>
    <n v="95"/>
    <n v="25.86"/>
    <n v="0"/>
    <x v="0"/>
  </r>
  <r>
    <s v="DE"/>
    <x v="1"/>
    <n v="408"/>
    <n v="0"/>
    <n v="0"/>
    <n v="161.30000000000001"/>
    <n v="122"/>
    <n v="27.42"/>
    <n v="1"/>
    <x v="0"/>
  </r>
  <r>
    <s v="OR"/>
    <x v="0"/>
    <n v="510"/>
    <n v="0"/>
    <n v="0"/>
    <n v="171.7"/>
    <n v="78"/>
    <n v="29.19"/>
    <n v="3"/>
    <x v="0"/>
  </r>
  <r>
    <s v="UT"/>
    <x v="1"/>
    <n v="415"/>
    <n v="0"/>
    <n v="0"/>
    <n v="278.89999999999998"/>
    <n v="110"/>
    <n v="47.41"/>
    <n v="0"/>
    <x v="1"/>
  </r>
  <r>
    <s v="CT"/>
    <x v="25"/>
    <n v="415"/>
    <n v="1"/>
    <n v="27"/>
    <n v="213"/>
    <n v="121"/>
    <n v="36.21"/>
    <n v="4"/>
    <x v="0"/>
  </r>
  <r>
    <s v="TX"/>
    <x v="20"/>
    <n v="415"/>
    <n v="0"/>
    <n v="0"/>
    <n v="217.2"/>
    <n v="121"/>
    <n v="36.92"/>
    <n v="0"/>
    <x v="1"/>
  </r>
  <r>
    <s v="CT"/>
    <x v="18"/>
    <n v="415"/>
    <n v="0"/>
    <n v="0"/>
    <n v="175.9"/>
    <n v="111"/>
    <n v="29.9"/>
    <n v="1"/>
    <x v="0"/>
  </r>
  <r>
    <s v="AR"/>
    <x v="5"/>
    <n v="415"/>
    <n v="0"/>
    <n v="0"/>
    <n v="238.9"/>
    <n v="107"/>
    <n v="40.61"/>
    <n v="2"/>
    <x v="0"/>
  </r>
  <r>
    <s v="MI"/>
    <x v="15"/>
    <n v="408"/>
    <n v="0"/>
    <n v="0"/>
    <n v="133.30000000000001"/>
    <n v="94"/>
    <n v="22.66"/>
    <n v="5"/>
    <x v="1"/>
  </r>
  <r>
    <s v="DE"/>
    <x v="14"/>
    <n v="415"/>
    <n v="0"/>
    <n v="0"/>
    <n v="177.2"/>
    <n v="72"/>
    <n v="30.12"/>
    <n v="3"/>
    <x v="0"/>
  </r>
  <r>
    <s v="FL"/>
    <x v="18"/>
    <n v="415"/>
    <n v="0"/>
    <n v="0"/>
    <n v="184.5"/>
    <n v="103"/>
    <n v="31.37"/>
    <n v="2"/>
    <x v="0"/>
  </r>
  <r>
    <s v="AK"/>
    <x v="12"/>
    <n v="415"/>
    <n v="1"/>
    <n v="24"/>
    <n v="176.1"/>
    <n v="109"/>
    <n v="29.94"/>
    <n v="0"/>
    <x v="0"/>
  </r>
  <r>
    <s v="ID"/>
    <x v="0"/>
    <n v="415"/>
    <n v="0"/>
    <n v="0"/>
    <n v="204.7"/>
    <n v="108"/>
    <n v="34.799999999999997"/>
    <n v="6"/>
    <x v="0"/>
  </r>
  <r>
    <s v="OH"/>
    <x v="16"/>
    <n v="510"/>
    <n v="0"/>
    <n v="0"/>
    <n v="143.6"/>
    <n v="80"/>
    <n v="24.41"/>
    <n v="2"/>
    <x v="0"/>
  </r>
  <r>
    <s v="NH"/>
    <x v="12"/>
    <n v="408"/>
    <n v="0"/>
    <n v="0"/>
    <n v="179.3"/>
    <n v="93"/>
    <n v="30.48"/>
    <n v="1"/>
    <x v="0"/>
  </r>
  <r>
    <s v="MA"/>
    <x v="18"/>
    <n v="415"/>
    <n v="0"/>
    <n v="0"/>
    <n v="137.30000000000001"/>
    <n v="100"/>
    <n v="23.34"/>
    <n v="1"/>
    <x v="0"/>
  </r>
  <r>
    <s v="SC"/>
    <x v="12"/>
    <n v="408"/>
    <n v="0"/>
    <n v="0"/>
    <n v="237.8"/>
    <n v="92"/>
    <n v="40.43"/>
    <n v="2"/>
    <x v="0"/>
  </r>
  <r>
    <s v="OR"/>
    <x v="8"/>
    <n v="510"/>
    <n v="0"/>
    <n v="0"/>
    <n v="203.7"/>
    <n v="92"/>
    <n v="34.630000000000003"/>
    <n v="2"/>
    <x v="0"/>
  </r>
  <r>
    <s v="OH"/>
    <x v="14"/>
    <n v="415"/>
    <n v="1"/>
    <n v="25"/>
    <n v="191.3"/>
    <n v="95"/>
    <n v="32.520000000000003"/>
    <n v="2"/>
    <x v="0"/>
  </r>
  <r>
    <s v="NC"/>
    <x v="5"/>
    <n v="510"/>
    <n v="0"/>
    <n v="0"/>
    <n v="209.1"/>
    <n v="141"/>
    <n v="35.549999999999997"/>
    <n v="2"/>
    <x v="0"/>
  </r>
  <r>
    <s v="KY"/>
    <x v="3"/>
    <n v="510"/>
    <n v="1"/>
    <n v="33"/>
    <n v="88.8"/>
    <n v="104"/>
    <n v="15.1"/>
    <n v="3"/>
    <x v="0"/>
  </r>
  <r>
    <s v="ID"/>
    <x v="1"/>
    <n v="510"/>
    <n v="0"/>
    <n v="0"/>
    <n v="97.2"/>
    <n v="88"/>
    <n v="16.52"/>
    <n v="0"/>
    <x v="0"/>
  </r>
  <r>
    <s v="WA"/>
    <x v="7"/>
    <n v="510"/>
    <n v="0"/>
    <n v="0"/>
    <n v="137.9"/>
    <n v="96"/>
    <n v="23.44"/>
    <n v="1"/>
    <x v="0"/>
  </r>
  <r>
    <s v="WV"/>
    <x v="0"/>
    <n v="510"/>
    <n v="0"/>
    <n v="0"/>
    <n v="224.3"/>
    <n v="112"/>
    <n v="38.130000000000003"/>
    <n v="2"/>
    <x v="0"/>
  </r>
  <r>
    <s v="RI"/>
    <x v="3"/>
    <n v="408"/>
    <n v="1"/>
    <n v="13"/>
    <n v="207.6"/>
    <n v="65"/>
    <n v="35.29"/>
    <n v="1"/>
    <x v="0"/>
  </r>
  <r>
    <s v="KS"/>
    <x v="0"/>
    <n v="510"/>
    <n v="0"/>
    <n v="0"/>
    <n v="268.10000000000002"/>
    <n v="95"/>
    <n v="45.58"/>
    <n v="2"/>
    <x v="0"/>
  </r>
  <r>
    <s v="NV"/>
    <x v="7"/>
    <n v="415"/>
    <n v="0"/>
    <n v="0"/>
    <n v="166.7"/>
    <n v="61"/>
    <n v="28.34"/>
    <n v="4"/>
    <x v="1"/>
  </r>
  <r>
    <s v="NE"/>
    <x v="15"/>
    <n v="408"/>
    <n v="0"/>
    <n v="0"/>
    <n v="267.10000000000002"/>
    <n v="104"/>
    <n v="45.41"/>
    <n v="1"/>
    <x v="1"/>
  </r>
  <r>
    <s v="FL"/>
    <x v="14"/>
    <n v="415"/>
    <n v="0"/>
    <n v="0"/>
    <n v="181.8"/>
    <n v="108"/>
    <n v="30.91"/>
    <n v="2"/>
    <x v="0"/>
  </r>
  <r>
    <s v="WY"/>
    <x v="13"/>
    <n v="415"/>
    <n v="0"/>
    <n v="0"/>
    <n v="147.1"/>
    <n v="80"/>
    <n v="25.01"/>
    <n v="0"/>
    <x v="0"/>
  </r>
  <r>
    <s v="WA"/>
    <x v="12"/>
    <n v="415"/>
    <n v="1"/>
    <n v="29"/>
    <n v="37.700000000000003"/>
    <n v="115"/>
    <n v="6.41"/>
    <n v="1"/>
    <x v="0"/>
  </r>
  <r>
    <s v="CO"/>
    <x v="9"/>
    <n v="415"/>
    <n v="0"/>
    <n v="0"/>
    <n v="185"/>
    <n v="88"/>
    <n v="31.45"/>
    <n v="2"/>
    <x v="0"/>
  </r>
  <r>
    <s v="WI"/>
    <x v="2"/>
    <n v="415"/>
    <n v="0"/>
    <n v="0"/>
    <n v="156.4"/>
    <n v="108"/>
    <n v="26.59"/>
    <n v="2"/>
    <x v="0"/>
  </r>
  <r>
    <s v="RI"/>
    <x v="11"/>
    <n v="415"/>
    <n v="1"/>
    <n v="29"/>
    <n v="215.5"/>
    <n v="129"/>
    <n v="36.64"/>
    <n v="2"/>
    <x v="0"/>
  </r>
  <r>
    <s v="MT"/>
    <x v="22"/>
    <n v="510"/>
    <n v="0"/>
    <n v="0"/>
    <n v="134.9"/>
    <n v="70"/>
    <n v="22.93"/>
    <n v="1"/>
    <x v="0"/>
  </r>
  <r>
    <s v="CO"/>
    <x v="14"/>
    <n v="415"/>
    <n v="0"/>
    <n v="0"/>
    <n v="194.8"/>
    <n v="116"/>
    <n v="33.119999999999997"/>
    <n v="0"/>
    <x v="0"/>
  </r>
  <r>
    <s v="CT"/>
    <x v="8"/>
    <n v="408"/>
    <n v="1"/>
    <n v="20"/>
    <n v="239.1"/>
    <n v="105"/>
    <n v="40.65"/>
    <n v="5"/>
    <x v="0"/>
  </r>
  <r>
    <s v="FL"/>
    <x v="0"/>
    <n v="510"/>
    <n v="0"/>
    <n v="0"/>
    <n v="92.6"/>
    <n v="85"/>
    <n v="15.74"/>
    <n v="3"/>
    <x v="0"/>
  </r>
  <r>
    <s v="VT"/>
    <x v="12"/>
    <n v="510"/>
    <n v="0"/>
    <n v="0"/>
    <n v="209.4"/>
    <n v="133"/>
    <n v="35.6"/>
    <n v="1"/>
    <x v="0"/>
  </r>
  <r>
    <s v="OH"/>
    <x v="4"/>
    <n v="415"/>
    <n v="0"/>
    <n v="0"/>
    <n v="197.6"/>
    <n v="83"/>
    <n v="33.590000000000003"/>
    <n v="1"/>
    <x v="0"/>
  </r>
  <r>
    <s v="RI"/>
    <x v="2"/>
    <n v="415"/>
    <n v="0"/>
    <n v="0"/>
    <n v="62.9"/>
    <n v="112"/>
    <n v="10.69"/>
    <n v="1"/>
    <x v="0"/>
  </r>
  <r>
    <s v="FL"/>
    <x v="2"/>
    <n v="415"/>
    <n v="1"/>
    <n v="28"/>
    <n v="202.3"/>
    <n v="97"/>
    <n v="34.39"/>
    <n v="1"/>
    <x v="0"/>
  </r>
  <r>
    <s v="MD"/>
    <x v="1"/>
    <n v="415"/>
    <n v="0"/>
    <n v="0"/>
    <n v="136.1"/>
    <n v="116"/>
    <n v="23.14"/>
    <n v="0"/>
    <x v="0"/>
  </r>
  <r>
    <s v="WY"/>
    <x v="10"/>
    <n v="408"/>
    <n v="0"/>
    <n v="0"/>
    <n v="207"/>
    <n v="109"/>
    <n v="35.19"/>
    <n v="1"/>
    <x v="0"/>
  </r>
  <r>
    <s v="FL"/>
    <x v="13"/>
    <n v="408"/>
    <n v="1"/>
    <n v="33"/>
    <n v="207.9"/>
    <n v="95"/>
    <n v="35.340000000000003"/>
    <n v="1"/>
    <x v="0"/>
  </r>
  <r>
    <s v="TN"/>
    <x v="7"/>
    <n v="415"/>
    <n v="0"/>
    <n v="0"/>
    <n v="276.5"/>
    <n v="122"/>
    <n v="47.01"/>
    <n v="1"/>
    <x v="1"/>
  </r>
  <r>
    <s v="NC"/>
    <x v="2"/>
    <n v="415"/>
    <n v="1"/>
    <n v="31"/>
    <n v="313.8"/>
    <n v="87"/>
    <n v="53.35"/>
    <n v="3"/>
    <x v="0"/>
  </r>
  <r>
    <s v="IN"/>
    <x v="3"/>
    <n v="415"/>
    <n v="1"/>
    <n v="25"/>
    <n v="288.5"/>
    <n v="114"/>
    <n v="49.05"/>
    <n v="1"/>
    <x v="0"/>
  </r>
  <r>
    <s v="IA"/>
    <x v="21"/>
    <n v="408"/>
    <n v="0"/>
    <n v="0"/>
    <n v="210.9"/>
    <n v="85"/>
    <n v="35.85"/>
    <n v="4"/>
    <x v="0"/>
  </r>
  <r>
    <s v="WV"/>
    <x v="13"/>
    <n v="408"/>
    <n v="1"/>
    <n v="35"/>
    <n v="64.900000000000006"/>
    <n v="76"/>
    <n v="11.03"/>
    <n v="1"/>
    <x v="0"/>
  </r>
  <r>
    <s v="UT"/>
    <x v="2"/>
    <n v="510"/>
    <n v="1"/>
    <n v="26"/>
    <n v="243.5"/>
    <n v="137"/>
    <n v="41.4"/>
    <n v="1"/>
    <x v="0"/>
  </r>
  <r>
    <s v="GA"/>
    <x v="8"/>
    <n v="408"/>
    <n v="0"/>
    <n v="0"/>
    <n v="197"/>
    <n v="97"/>
    <n v="33.49"/>
    <n v="3"/>
    <x v="0"/>
  </r>
  <r>
    <s v="AK"/>
    <x v="13"/>
    <n v="415"/>
    <n v="1"/>
    <n v="31"/>
    <n v="278"/>
    <n v="88"/>
    <n v="47.26"/>
    <n v="0"/>
    <x v="0"/>
  </r>
  <r>
    <s v="MS"/>
    <x v="20"/>
    <n v="510"/>
    <n v="0"/>
    <n v="0"/>
    <n v="313.2"/>
    <n v="103"/>
    <n v="53.24"/>
    <n v="2"/>
    <x v="1"/>
  </r>
  <r>
    <s v="AR"/>
    <x v="2"/>
    <n v="408"/>
    <n v="1"/>
    <n v="16"/>
    <n v="145.69999999999999"/>
    <n v="88"/>
    <n v="24.77"/>
    <n v="0"/>
    <x v="0"/>
  </r>
  <r>
    <s v="AK"/>
    <x v="10"/>
    <n v="415"/>
    <n v="1"/>
    <n v="37"/>
    <n v="75.8"/>
    <n v="102"/>
    <n v="12.89"/>
    <n v="0"/>
    <x v="0"/>
  </r>
  <r>
    <s v="ME"/>
    <x v="3"/>
    <n v="415"/>
    <n v="0"/>
    <n v="0"/>
    <n v="132"/>
    <n v="95"/>
    <n v="22.44"/>
    <n v="1"/>
    <x v="0"/>
  </r>
  <r>
    <s v="WV"/>
    <x v="13"/>
    <n v="510"/>
    <n v="0"/>
    <n v="0"/>
    <n v="124"/>
    <n v="102"/>
    <n v="21.08"/>
    <n v="2"/>
    <x v="0"/>
  </r>
  <r>
    <s v="CT"/>
    <x v="0"/>
    <n v="415"/>
    <n v="0"/>
    <n v="0"/>
    <n v="171.9"/>
    <n v="98"/>
    <n v="29.22"/>
    <n v="2"/>
    <x v="0"/>
  </r>
  <r>
    <s v="GA"/>
    <x v="32"/>
    <n v="510"/>
    <n v="1"/>
    <n v="31"/>
    <n v="249.4"/>
    <n v="70"/>
    <n v="42.4"/>
    <n v="4"/>
    <x v="0"/>
  </r>
  <r>
    <s v="NV"/>
    <x v="0"/>
    <n v="415"/>
    <n v="0"/>
    <n v="0"/>
    <n v="228.4"/>
    <n v="100"/>
    <n v="38.83"/>
    <n v="0"/>
    <x v="0"/>
  </r>
  <r>
    <s v="VT"/>
    <x v="14"/>
    <n v="510"/>
    <n v="0"/>
    <n v="0"/>
    <n v="168.6"/>
    <n v="71"/>
    <n v="28.66"/>
    <n v="3"/>
    <x v="0"/>
  </r>
  <r>
    <s v="DC"/>
    <x v="18"/>
    <n v="415"/>
    <n v="0"/>
    <n v="0"/>
    <n v="123.7"/>
    <n v="138"/>
    <n v="21.03"/>
    <n v="0"/>
    <x v="0"/>
  </r>
  <r>
    <s v="TN"/>
    <x v="8"/>
    <n v="415"/>
    <n v="0"/>
    <n v="0"/>
    <n v="178.7"/>
    <n v="61"/>
    <n v="30.38"/>
    <n v="1"/>
    <x v="0"/>
  </r>
  <r>
    <s v="OR"/>
    <x v="25"/>
    <n v="415"/>
    <n v="0"/>
    <n v="0"/>
    <n v="113.2"/>
    <n v="86"/>
    <n v="19.239999999999998"/>
    <n v="1"/>
    <x v="0"/>
  </r>
  <r>
    <s v="MS"/>
    <x v="14"/>
    <n v="415"/>
    <n v="1"/>
    <n v="25"/>
    <n v="142.4"/>
    <n v="106"/>
    <n v="24.21"/>
    <n v="2"/>
    <x v="0"/>
  </r>
  <r>
    <s v="CO"/>
    <x v="0"/>
    <n v="415"/>
    <n v="0"/>
    <n v="0"/>
    <n v="149.69999999999999"/>
    <n v="71"/>
    <n v="25.45"/>
    <n v="3"/>
    <x v="0"/>
  </r>
  <r>
    <s v="AR"/>
    <x v="6"/>
    <n v="415"/>
    <n v="0"/>
    <n v="0"/>
    <n v="227.1"/>
    <n v="116"/>
    <n v="38.61"/>
    <n v="5"/>
    <x v="1"/>
  </r>
  <r>
    <s v="PA"/>
    <x v="7"/>
    <n v="415"/>
    <n v="0"/>
    <n v="0"/>
    <n v="155.30000000000001"/>
    <n v="75"/>
    <n v="26.4"/>
    <n v="2"/>
    <x v="0"/>
  </r>
  <r>
    <s v="MN"/>
    <x v="2"/>
    <n v="408"/>
    <n v="0"/>
    <n v="0"/>
    <n v="156.4"/>
    <n v="105"/>
    <n v="26.59"/>
    <n v="1"/>
    <x v="0"/>
  </r>
  <r>
    <s v="NM"/>
    <x v="12"/>
    <n v="415"/>
    <n v="1"/>
    <n v="42"/>
    <n v="148.69999999999999"/>
    <n v="105"/>
    <n v="25.28"/>
    <n v="0"/>
    <x v="0"/>
  </r>
  <r>
    <s v="UT"/>
    <x v="14"/>
    <n v="510"/>
    <n v="0"/>
    <n v="0"/>
    <n v="271.7"/>
    <n v="112"/>
    <n v="46.19"/>
    <n v="3"/>
    <x v="0"/>
  </r>
  <r>
    <s v="MS"/>
    <x v="1"/>
    <n v="415"/>
    <n v="1"/>
    <n v="23"/>
    <n v="245.5"/>
    <n v="54"/>
    <n v="41.74"/>
    <n v="1"/>
    <x v="0"/>
  </r>
  <r>
    <s v="NV"/>
    <x v="8"/>
    <n v="510"/>
    <n v="0"/>
    <n v="0"/>
    <n v="245.3"/>
    <n v="108"/>
    <n v="41.7"/>
    <n v="3"/>
    <x v="1"/>
  </r>
  <r>
    <s v="OR"/>
    <x v="1"/>
    <n v="408"/>
    <n v="0"/>
    <n v="0"/>
    <n v="196.1"/>
    <n v="87"/>
    <n v="33.340000000000003"/>
    <n v="0"/>
    <x v="0"/>
  </r>
  <r>
    <s v="VA"/>
    <x v="7"/>
    <n v="415"/>
    <n v="0"/>
    <n v="0"/>
    <n v="134.1"/>
    <n v="112"/>
    <n v="22.8"/>
    <n v="2"/>
    <x v="0"/>
  </r>
  <r>
    <s v="NJ"/>
    <x v="4"/>
    <n v="510"/>
    <n v="1"/>
    <n v="31"/>
    <n v="225"/>
    <n v="78"/>
    <n v="38.25"/>
    <n v="1"/>
    <x v="0"/>
  </r>
  <r>
    <s v="WV"/>
    <x v="13"/>
    <n v="510"/>
    <n v="0"/>
    <n v="0"/>
    <n v="189.7"/>
    <n v="100"/>
    <n v="32.25"/>
    <n v="0"/>
    <x v="0"/>
  </r>
  <r>
    <s v="OR"/>
    <x v="13"/>
    <n v="415"/>
    <n v="0"/>
    <n v="0"/>
    <n v="142.9"/>
    <n v="96"/>
    <n v="24.29"/>
    <n v="0"/>
    <x v="0"/>
  </r>
  <r>
    <s v="KY"/>
    <x v="10"/>
    <n v="415"/>
    <n v="0"/>
    <n v="0"/>
    <n v="175.6"/>
    <n v="80"/>
    <n v="29.85"/>
    <n v="1"/>
    <x v="0"/>
  </r>
  <r>
    <s v="MO"/>
    <x v="10"/>
    <n v="415"/>
    <n v="0"/>
    <n v="0"/>
    <n v="92.4"/>
    <n v="109"/>
    <n v="15.71"/>
    <n v="2"/>
    <x v="0"/>
  </r>
  <r>
    <s v="FL"/>
    <x v="18"/>
    <n v="510"/>
    <n v="0"/>
    <n v="0"/>
    <n v="159.6"/>
    <n v="94"/>
    <n v="27.13"/>
    <n v="0"/>
    <x v="0"/>
  </r>
  <r>
    <s v="WV"/>
    <x v="0"/>
    <n v="415"/>
    <n v="0"/>
    <n v="0"/>
    <n v="159.1"/>
    <n v="100"/>
    <n v="27.05"/>
    <n v="2"/>
    <x v="0"/>
  </r>
  <r>
    <s v="DE"/>
    <x v="0"/>
    <n v="415"/>
    <n v="0"/>
    <n v="0"/>
    <n v="254.4"/>
    <n v="120"/>
    <n v="43.25"/>
    <n v="1"/>
    <x v="0"/>
  </r>
  <r>
    <s v="MI"/>
    <x v="4"/>
    <n v="415"/>
    <n v="1"/>
    <n v="33"/>
    <n v="270.7"/>
    <n v="53"/>
    <n v="46.02"/>
    <n v="3"/>
    <x v="0"/>
  </r>
  <r>
    <s v="IL"/>
    <x v="14"/>
    <n v="415"/>
    <n v="0"/>
    <n v="0"/>
    <n v="207"/>
    <n v="112"/>
    <n v="35.19"/>
    <n v="1"/>
    <x v="0"/>
  </r>
  <r>
    <s v="UT"/>
    <x v="13"/>
    <n v="510"/>
    <n v="0"/>
    <n v="0"/>
    <n v="145.30000000000001"/>
    <n v="89"/>
    <n v="24.7"/>
    <n v="0"/>
    <x v="0"/>
  </r>
  <r>
    <s v="IL"/>
    <x v="5"/>
    <n v="408"/>
    <n v="1"/>
    <n v="25"/>
    <n v="230.7"/>
    <n v="102"/>
    <n v="39.22"/>
    <n v="3"/>
    <x v="0"/>
  </r>
  <r>
    <s v="WA"/>
    <x v="13"/>
    <n v="415"/>
    <n v="0"/>
    <n v="0"/>
    <n v="151.5"/>
    <n v="104"/>
    <n v="25.76"/>
    <n v="1"/>
    <x v="0"/>
  </r>
  <r>
    <s v="NM"/>
    <x v="1"/>
    <n v="408"/>
    <n v="0"/>
    <n v="0"/>
    <n v="146.1"/>
    <n v="57"/>
    <n v="24.84"/>
    <n v="0"/>
    <x v="0"/>
  </r>
  <r>
    <s v="MD"/>
    <x v="5"/>
    <n v="415"/>
    <n v="0"/>
    <n v="0"/>
    <n v="256"/>
    <n v="111"/>
    <n v="43.52"/>
    <n v="3"/>
    <x v="0"/>
  </r>
  <r>
    <s v="MT"/>
    <x v="3"/>
    <n v="415"/>
    <n v="0"/>
    <n v="0"/>
    <n v="150.69999999999999"/>
    <n v="52"/>
    <n v="25.62"/>
    <n v="2"/>
    <x v="0"/>
  </r>
  <r>
    <s v="CT"/>
    <x v="2"/>
    <n v="415"/>
    <n v="0"/>
    <n v="0"/>
    <n v="186"/>
    <n v="107"/>
    <n v="31.62"/>
    <n v="1"/>
    <x v="0"/>
  </r>
  <r>
    <s v="AL"/>
    <x v="12"/>
    <n v="415"/>
    <n v="0"/>
    <n v="0"/>
    <n v="212.9"/>
    <n v="110"/>
    <n v="36.19"/>
    <n v="3"/>
    <x v="0"/>
  </r>
  <r>
    <s v="MO"/>
    <x v="13"/>
    <n v="415"/>
    <n v="1"/>
    <n v="30"/>
    <n v="272.5"/>
    <n v="105"/>
    <n v="46.33"/>
    <n v="3"/>
    <x v="0"/>
  </r>
  <r>
    <s v="ND"/>
    <x v="3"/>
    <n v="415"/>
    <n v="0"/>
    <n v="0"/>
    <n v="135.1"/>
    <n v="109"/>
    <n v="22.97"/>
    <n v="1"/>
    <x v="0"/>
  </r>
  <r>
    <s v="AR"/>
    <x v="18"/>
    <n v="408"/>
    <n v="0"/>
    <n v="0"/>
    <n v="154.6"/>
    <n v="56"/>
    <n v="26.28"/>
    <n v="1"/>
    <x v="0"/>
  </r>
  <r>
    <s v="GA"/>
    <x v="2"/>
    <n v="510"/>
    <n v="1"/>
    <n v="35"/>
    <n v="230.5"/>
    <n v="116"/>
    <n v="39.19"/>
    <n v="5"/>
    <x v="0"/>
  </r>
  <r>
    <s v="FL"/>
    <x v="14"/>
    <n v="510"/>
    <n v="0"/>
    <n v="0"/>
    <n v="165.4"/>
    <n v="84"/>
    <n v="28.12"/>
    <n v="1"/>
    <x v="0"/>
  </r>
  <r>
    <s v="LA"/>
    <x v="15"/>
    <n v="510"/>
    <n v="0"/>
    <n v="0"/>
    <n v="143.30000000000001"/>
    <n v="120"/>
    <n v="24.36"/>
    <n v="4"/>
    <x v="1"/>
  </r>
  <r>
    <s v="UT"/>
    <x v="6"/>
    <n v="415"/>
    <n v="0"/>
    <n v="0"/>
    <n v="271.10000000000002"/>
    <n v="108"/>
    <n v="46.09"/>
    <n v="2"/>
    <x v="1"/>
  </r>
  <r>
    <s v="AZ"/>
    <x v="12"/>
    <n v="415"/>
    <n v="0"/>
    <n v="0"/>
    <n v="253.5"/>
    <n v="104"/>
    <n v="43.1"/>
    <n v="0"/>
    <x v="0"/>
  </r>
  <r>
    <s v="NY"/>
    <x v="20"/>
    <n v="415"/>
    <n v="0"/>
    <n v="0"/>
    <n v="167.1"/>
    <n v="77"/>
    <n v="28.41"/>
    <n v="6"/>
    <x v="1"/>
  </r>
  <r>
    <s v="IN"/>
    <x v="0"/>
    <n v="510"/>
    <n v="0"/>
    <n v="0"/>
    <n v="135.4"/>
    <n v="101"/>
    <n v="23.02"/>
    <n v="1"/>
    <x v="0"/>
  </r>
  <r>
    <s v="FL"/>
    <x v="1"/>
    <n v="415"/>
    <n v="0"/>
    <n v="0"/>
    <n v="158.69999999999999"/>
    <n v="90"/>
    <n v="26.98"/>
    <n v="1"/>
    <x v="0"/>
  </r>
  <r>
    <s v="NM"/>
    <x v="2"/>
    <n v="510"/>
    <n v="0"/>
    <n v="0"/>
    <n v="144.80000000000001"/>
    <n v="84"/>
    <n v="24.62"/>
    <n v="2"/>
    <x v="0"/>
  </r>
  <r>
    <s v="AL"/>
    <x v="10"/>
    <n v="415"/>
    <n v="0"/>
    <n v="0"/>
    <n v="98.8"/>
    <n v="97"/>
    <n v="16.8"/>
    <n v="3"/>
    <x v="0"/>
  </r>
  <r>
    <s v="MN"/>
    <x v="9"/>
    <n v="510"/>
    <n v="0"/>
    <n v="0"/>
    <n v="157.80000000000001"/>
    <n v="71"/>
    <n v="26.83"/>
    <n v="3"/>
    <x v="1"/>
  </r>
  <r>
    <s v="NY"/>
    <x v="12"/>
    <n v="415"/>
    <n v="1"/>
    <n v="37"/>
    <n v="163"/>
    <n v="107"/>
    <n v="27.71"/>
    <n v="1"/>
    <x v="0"/>
  </r>
  <r>
    <s v="MD"/>
    <x v="1"/>
    <n v="415"/>
    <n v="0"/>
    <n v="0"/>
    <n v="181.6"/>
    <n v="119"/>
    <n v="30.87"/>
    <n v="4"/>
    <x v="0"/>
  </r>
  <r>
    <s v="KS"/>
    <x v="28"/>
    <n v="510"/>
    <n v="0"/>
    <n v="0"/>
    <n v="129"/>
    <n v="78"/>
    <n v="21.93"/>
    <n v="2"/>
    <x v="0"/>
  </r>
  <r>
    <s v="WV"/>
    <x v="10"/>
    <n v="408"/>
    <n v="0"/>
    <n v="0"/>
    <n v="86"/>
    <n v="83"/>
    <n v="14.62"/>
    <n v="1"/>
    <x v="0"/>
  </r>
  <r>
    <s v="ID"/>
    <x v="11"/>
    <n v="510"/>
    <n v="1"/>
    <n v="17"/>
    <n v="193.9"/>
    <n v="71"/>
    <n v="32.96"/>
    <n v="0"/>
    <x v="0"/>
  </r>
  <r>
    <s v="MI"/>
    <x v="22"/>
    <n v="415"/>
    <n v="0"/>
    <n v="0"/>
    <n v="188.9"/>
    <n v="105"/>
    <n v="32.11"/>
    <n v="2"/>
    <x v="0"/>
  </r>
  <r>
    <s v="TN"/>
    <x v="1"/>
    <n v="408"/>
    <n v="0"/>
    <n v="0"/>
    <n v="179.9"/>
    <n v="72"/>
    <n v="30.58"/>
    <n v="1"/>
    <x v="1"/>
  </r>
  <r>
    <s v="CA"/>
    <x v="3"/>
    <n v="415"/>
    <n v="0"/>
    <n v="0"/>
    <n v="183.4"/>
    <n v="98"/>
    <n v="31.18"/>
    <n v="1"/>
    <x v="0"/>
  </r>
  <r>
    <s v="FL"/>
    <x v="10"/>
    <n v="408"/>
    <n v="0"/>
    <n v="0"/>
    <n v="288.10000000000002"/>
    <n v="101"/>
    <n v="48.98"/>
    <n v="0"/>
    <x v="0"/>
  </r>
  <r>
    <s v="LA"/>
    <x v="15"/>
    <n v="415"/>
    <n v="0"/>
    <n v="0"/>
    <n v="169.2"/>
    <n v="96"/>
    <n v="28.76"/>
    <n v="2"/>
    <x v="0"/>
  </r>
  <r>
    <s v="IL"/>
    <x v="9"/>
    <n v="415"/>
    <n v="1"/>
    <n v="29"/>
    <n v="195.5"/>
    <n v="113"/>
    <n v="33.24"/>
    <n v="1"/>
    <x v="1"/>
  </r>
  <r>
    <s v="AL"/>
    <x v="13"/>
    <n v="415"/>
    <n v="1"/>
    <n v="20"/>
    <n v="264.39999999999998"/>
    <n v="102"/>
    <n v="44.95"/>
    <n v="2"/>
    <x v="0"/>
  </r>
  <r>
    <s v="PA"/>
    <x v="18"/>
    <n v="415"/>
    <n v="0"/>
    <n v="0"/>
    <n v="169.5"/>
    <n v="151"/>
    <n v="28.82"/>
    <n v="0"/>
    <x v="0"/>
  </r>
  <r>
    <s v="TX"/>
    <x v="5"/>
    <n v="415"/>
    <n v="0"/>
    <n v="0"/>
    <n v="141.5"/>
    <n v="102"/>
    <n v="24.06"/>
    <n v="2"/>
    <x v="0"/>
  </r>
  <r>
    <s v="VA"/>
    <x v="14"/>
    <n v="408"/>
    <n v="0"/>
    <n v="0"/>
    <n v="154.80000000000001"/>
    <n v="71"/>
    <n v="26.32"/>
    <n v="0"/>
    <x v="0"/>
  </r>
  <r>
    <s v="MT"/>
    <x v="15"/>
    <n v="408"/>
    <n v="0"/>
    <n v="0"/>
    <n v="273.2"/>
    <n v="85"/>
    <n v="46.44"/>
    <n v="2"/>
    <x v="1"/>
  </r>
  <r>
    <s v="ND"/>
    <x v="8"/>
    <n v="408"/>
    <n v="0"/>
    <n v="0"/>
    <n v="224.6"/>
    <n v="94"/>
    <n v="38.18"/>
    <n v="2"/>
    <x v="0"/>
  </r>
  <r>
    <s v="FL"/>
    <x v="7"/>
    <n v="415"/>
    <n v="0"/>
    <n v="0"/>
    <n v="273.8"/>
    <n v="97"/>
    <n v="46.55"/>
    <n v="2"/>
    <x v="1"/>
  </r>
  <r>
    <s v="KY"/>
    <x v="5"/>
    <n v="415"/>
    <n v="0"/>
    <n v="0"/>
    <n v="104"/>
    <n v="92"/>
    <n v="17.68"/>
    <n v="0"/>
    <x v="0"/>
  </r>
  <r>
    <s v="MD"/>
    <x v="3"/>
    <n v="415"/>
    <n v="1"/>
    <n v="31"/>
    <n v="115.4"/>
    <n v="90"/>
    <n v="19.62"/>
    <n v="1"/>
    <x v="0"/>
  </r>
  <r>
    <s v="IN"/>
    <x v="21"/>
    <n v="415"/>
    <n v="0"/>
    <n v="0"/>
    <n v="222.1"/>
    <n v="107"/>
    <n v="37.76"/>
    <n v="2"/>
    <x v="0"/>
  </r>
  <r>
    <s v="MA"/>
    <x v="0"/>
    <n v="415"/>
    <n v="0"/>
    <n v="0"/>
    <n v="116.4"/>
    <n v="98"/>
    <n v="19.79"/>
    <n v="3"/>
    <x v="0"/>
  </r>
  <r>
    <s v="ND"/>
    <x v="13"/>
    <n v="415"/>
    <n v="0"/>
    <n v="0"/>
    <n v="217.7"/>
    <n v="118"/>
    <n v="37.01"/>
    <n v="3"/>
    <x v="0"/>
  </r>
  <r>
    <s v="VT"/>
    <x v="13"/>
    <n v="415"/>
    <n v="0"/>
    <n v="0"/>
    <n v="129.4"/>
    <n v="84"/>
    <n v="22"/>
    <n v="0"/>
    <x v="0"/>
  </r>
  <r>
    <s v="CT"/>
    <x v="3"/>
    <n v="415"/>
    <n v="1"/>
    <n v="33"/>
    <n v="161.80000000000001"/>
    <n v="73"/>
    <n v="27.51"/>
    <n v="0"/>
    <x v="0"/>
  </r>
  <r>
    <s v="VA"/>
    <x v="10"/>
    <n v="408"/>
    <n v="1"/>
    <n v="29"/>
    <n v="198.8"/>
    <n v="122"/>
    <n v="33.799999999999997"/>
    <n v="1"/>
    <x v="0"/>
  </r>
  <r>
    <s v="MS"/>
    <x v="5"/>
    <n v="408"/>
    <n v="1"/>
    <n v="45"/>
    <n v="147.80000000000001"/>
    <n v="85"/>
    <n v="25.13"/>
    <n v="1"/>
    <x v="0"/>
  </r>
  <r>
    <s v="AK"/>
    <x v="25"/>
    <n v="415"/>
    <n v="0"/>
    <n v="0"/>
    <n v="262.3"/>
    <n v="114"/>
    <n v="44.59"/>
    <n v="3"/>
    <x v="0"/>
  </r>
  <r>
    <s v="WY"/>
    <x v="2"/>
    <n v="415"/>
    <n v="0"/>
    <n v="0"/>
    <n v="246.4"/>
    <n v="83"/>
    <n v="41.89"/>
    <n v="1"/>
    <x v="0"/>
  </r>
  <r>
    <s v="NC"/>
    <x v="3"/>
    <n v="510"/>
    <n v="0"/>
    <n v="0"/>
    <n v="183.4"/>
    <n v="111"/>
    <n v="31.18"/>
    <n v="4"/>
    <x v="0"/>
  </r>
  <r>
    <s v="IL"/>
    <x v="4"/>
    <n v="415"/>
    <n v="0"/>
    <n v="0"/>
    <n v="191.9"/>
    <n v="95"/>
    <n v="32.619999999999997"/>
    <n v="1"/>
    <x v="0"/>
  </r>
  <r>
    <s v="OH"/>
    <x v="18"/>
    <n v="415"/>
    <n v="0"/>
    <n v="0"/>
    <n v="187.8"/>
    <n v="109"/>
    <n v="31.93"/>
    <n v="2"/>
    <x v="0"/>
  </r>
  <r>
    <s v="RI"/>
    <x v="11"/>
    <n v="510"/>
    <n v="0"/>
    <n v="0"/>
    <n v="259.7"/>
    <n v="106"/>
    <n v="44.15"/>
    <n v="0"/>
    <x v="0"/>
  </r>
  <r>
    <s v="WY"/>
    <x v="18"/>
    <n v="415"/>
    <n v="0"/>
    <n v="0"/>
    <n v="180.4"/>
    <n v="123"/>
    <n v="30.67"/>
    <n v="0"/>
    <x v="0"/>
  </r>
  <r>
    <s v="OR"/>
    <x v="0"/>
    <n v="510"/>
    <n v="0"/>
    <n v="0"/>
    <n v="51.8"/>
    <n v="107"/>
    <n v="8.81"/>
    <n v="2"/>
    <x v="0"/>
  </r>
  <r>
    <s v="NV"/>
    <x v="7"/>
    <n v="415"/>
    <n v="0"/>
    <n v="0"/>
    <n v="303.89999999999998"/>
    <n v="106"/>
    <n v="51.66"/>
    <n v="1"/>
    <x v="1"/>
  </r>
  <r>
    <s v="OR"/>
    <x v="4"/>
    <n v="510"/>
    <n v="0"/>
    <n v="0"/>
    <n v="206.2"/>
    <n v="122"/>
    <n v="35.049999999999997"/>
    <n v="3"/>
    <x v="0"/>
  </r>
  <r>
    <s v="ND"/>
    <x v="8"/>
    <n v="510"/>
    <n v="0"/>
    <n v="0"/>
    <n v="164.3"/>
    <n v="92"/>
    <n v="27.93"/>
    <n v="2"/>
    <x v="0"/>
  </r>
  <r>
    <s v="NJ"/>
    <x v="15"/>
    <n v="408"/>
    <n v="0"/>
    <n v="0"/>
    <n v="228.6"/>
    <n v="117"/>
    <n v="38.86"/>
    <n v="9"/>
    <x v="1"/>
  </r>
  <r>
    <s v="WV"/>
    <x v="13"/>
    <n v="415"/>
    <n v="1"/>
    <n v="22"/>
    <n v="200.4"/>
    <n v="80"/>
    <n v="34.07"/>
    <n v="1"/>
    <x v="0"/>
  </r>
  <r>
    <s v="VA"/>
    <x v="10"/>
    <n v="408"/>
    <n v="0"/>
    <n v="0"/>
    <n v="154.30000000000001"/>
    <n v="107"/>
    <n v="26.23"/>
    <n v="0"/>
    <x v="0"/>
  </r>
  <r>
    <s v="ID"/>
    <x v="10"/>
    <n v="510"/>
    <n v="1"/>
    <n v="30"/>
    <n v="122.9"/>
    <n v="93"/>
    <n v="20.89"/>
    <n v="2"/>
    <x v="0"/>
  </r>
  <r>
    <s v="CT"/>
    <x v="2"/>
    <n v="510"/>
    <n v="0"/>
    <n v="0"/>
    <n v="220.8"/>
    <n v="100"/>
    <n v="37.54"/>
    <n v="0"/>
    <x v="0"/>
  </r>
  <r>
    <s v="NM"/>
    <x v="14"/>
    <n v="408"/>
    <n v="0"/>
    <n v="0"/>
    <n v="214.6"/>
    <n v="78"/>
    <n v="36.479999999999997"/>
    <n v="0"/>
    <x v="0"/>
  </r>
  <r>
    <s v="CT"/>
    <x v="20"/>
    <n v="408"/>
    <n v="0"/>
    <n v="0"/>
    <n v="202"/>
    <n v="123"/>
    <n v="34.340000000000003"/>
    <n v="2"/>
    <x v="1"/>
  </r>
  <r>
    <s v="MI"/>
    <x v="6"/>
    <n v="408"/>
    <n v="1"/>
    <n v="32"/>
    <n v="209.5"/>
    <n v="108"/>
    <n v="35.619999999999997"/>
    <n v="6"/>
    <x v="1"/>
  </r>
  <r>
    <s v="NY"/>
    <x v="2"/>
    <n v="510"/>
    <n v="0"/>
    <n v="0"/>
    <n v="145.6"/>
    <n v="102"/>
    <n v="24.75"/>
    <n v="0"/>
    <x v="0"/>
  </r>
  <r>
    <s v="MT"/>
    <x v="10"/>
    <n v="408"/>
    <n v="1"/>
    <n v="19"/>
    <n v="152.9"/>
    <n v="87"/>
    <n v="25.99"/>
    <n v="2"/>
    <x v="0"/>
  </r>
  <r>
    <s v="NE"/>
    <x v="2"/>
    <n v="415"/>
    <n v="1"/>
    <n v="25"/>
    <n v="138.30000000000001"/>
    <n v="96"/>
    <n v="23.51"/>
    <n v="0"/>
    <x v="0"/>
  </r>
  <r>
    <s v="IN"/>
    <x v="22"/>
    <n v="415"/>
    <n v="0"/>
    <n v="0"/>
    <n v="189.3"/>
    <n v="157"/>
    <n v="32.18"/>
    <n v="3"/>
    <x v="0"/>
  </r>
  <r>
    <s v="CO"/>
    <x v="10"/>
    <n v="510"/>
    <n v="0"/>
    <n v="0"/>
    <n v="199.3"/>
    <n v="86"/>
    <n v="33.880000000000003"/>
    <n v="4"/>
    <x v="0"/>
  </r>
  <r>
    <s v="WY"/>
    <x v="0"/>
    <n v="510"/>
    <n v="0"/>
    <n v="0"/>
    <n v="247.5"/>
    <n v="99"/>
    <n v="42.08"/>
    <n v="2"/>
    <x v="0"/>
  </r>
  <r>
    <s v="OK"/>
    <x v="18"/>
    <n v="408"/>
    <n v="0"/>
    <n v="0"/>
    <n v="175.4"/>
    <n v="99"/>
    <n v="29.82"/>
    <n v="1"/>
    <x v="0"/>
  </r>
  <r>
    <s v="SD"/>
    <x v="2"/>
    <n v="415"/>
    <n v="0"/>
    <n v="0"/>
    <n v="179.4"/>
    <n v="70"/>
    <n v="30.5"/>
    <n v="1"/>
    <x v="0"/>
  </r>
  <r>
    <s v="SC"/>
    <x v="14"/>
    <n v="510"/>
    <n v="1"/>
    <n v="39"/>
    <n v="126.8"/>
    <n v="94"/>
    <n v="21.56"/>
    <n v="0"/>
    <x v="0"/>
  </r>
  <r>
    <s v="NY"/>
    <x v="16"/>
    <n v="415"/>
    <n v="0"/>
    <n v="0"/>
    <n v="239.7"/>
    <n v="87"/>
    <n v="40.75"/>
    <n v="1"/>
    <x v="1"/>
  </r>
  <r>
    <s v="NY"/>
    <x v="20"/>
    <n v="415"/>
    <n v="1"/>
    <n v="33"/>
    <n v="143"/>
    <n v="101"/>
    <n v="24.31"/>
    <n v="5"/>
    <x v="1"/>
  </r>
  <r>
    <s v="WV"/>
    <x v="0"/>
    <n v="415"/>
    <n v="0"/>
    <n v="0"/>
    <n v="91.9"/>
    <n v="109"/>
    <n v="15.62"/>
    <n v="2"/>
    <x v="0"/>
  </r>
  <r>
    <s v="WA"/>
    <x v="18"/>
    <n v="408"/>
    <n v="0"/>
    <n v="0"/>
    <n v="210.4"/>
    <n v="80"/>
    <n v="35.770000000000003"/>
    <n v="1"/>
    <x v="0"/>
  </r>
  <r>
    <s v="ID"/>
    <x v="24"/>
    <n v="415"/>
    <n v="1"/>
    <n v="29"/>
    <n v="201.3"/>
    <n v="130"/>
    <n v="34.22"/>
    <n v="1"/>
    <x v="1"/>
  </r>
  <r>
    <s v="MN"/>
    <x v="18"/>
    <n v="510"/>
    <n v="0"/>
    <n v="0"/>
    <n v="145.6"/>
    <n v="59"/>
    <n v="24.75"/>
    <n v="2"/>
    <x v="0"/>
  </r>
  <r>
    <s v="TX"/>
    <x v="20"/>
    <n v="510"/>
    <n v="1"/>
    <n v="31"/>
    <n v="203.5"/>
    <n v="82"/>
    <n v="34.6"/>
    <n v="1"/>
    <x v="1"/>
  </r>
  <r>
    <s v="AZ"/>
    <x v="3"/>
    <n v="415"/>
    <n v="0"/>
    <n v="0"/>
    <n v="232.4"/>
    <n v="76"/>
    <n v="39.51"/>
    <n v="1"/>
    <x v="0"/>
  </r>
  <r>
    <s v="DE"/>
    <x v="0"/>
    <n v="415"/>
    <n v="1"/>
    <n v="8"/>
    <n v="86.5"/>
    <n v="119"/>
    <n v="14.71"/>
    <n v="2"/>
    <x v="0"/>
  </r>
  <r>
    <s v="CO"/>
    <x v="22"/>
    <n v="408"/>
    <n v="0"/>
    <n v="0"/>
    <n v="109.9"/>
    <n v="102"/>
    <n v="18.68"/>
    <n v="0"/>
    <x v="0"/>
  </r>
  <r>
    <s v="WI"/>
    <x v="11"/>
    <n v="408"/>
    <n v="0"/>
    <n v="0"/>
    <n v="156"/>
    <n v="88"/>
    <n v="26.52"/>
    <n v="1"/>
    <x v="0"/>
  </r>
  <r>
    <s v="WI"/>
    <x v="23"/>
    <n v="415"/>
    <n v="0"/>
    <n v="0"/>
    <n v="326.3"/>
    <n v="112"/>
    <n v="55.47"/>
    <n v="1"/>
    <x v="1"/>
  </r>
  <r>
    <s v="NJ"/>
    <x v="9"/>
    <n v="510"/>
    <n v="0"/>
    <n v="0"/>
    <n v="195"/>
    <n v="58"/>
    <n v="33.15"/>
    <n v="0"/>
    <x v="0"/>
  </r>
  <r>
    <s v="IL"/>
    <x v="2"/>
    <n v="415"/>
    <n v="0"/>
    <n v="0"/>
    <n v="110"/>
    <n v="91"/>
    <n v="18.7"/>
    <n v="0"/>
    <x v="0"/>
  </r>
  <r>
    <s v="DC"/>
    <x v="20"/>
    <n v="415"/>
    <n v="0"/>
    <n v="0"/>
    <n v="147.1"/>
    <n v="119"/>
    <n v="25.01"/>
    <n v="5"/>
    <x v="1"/>
  </r>
  <r>
    <s v="IA"/>
    <x v="1"/>
    <n v="510"/>
    <n v="0"/>
    <n v="0"/>
    <n v="156"/>
    <n v="141"/>
    <n v="26.52"/>
    <n v="2"/>
    <x v="0"/>
  </r>
  <r>
    <s v="GA"/>
    <x v="1"/>
    <n v="408"/>
    <n v="0"/>
    <n v="0"/>
    <n v="98.2"/>
    <n v="99"/>
    <n v="16.690000000000001"/>
    <n v="2"/>
    <x v="0"/>
  </r>
  <r>
    <s v="AK"/>
    <x v="14"/>
    <n v="415"/>
    <n v="0"/>
    <n v="0"/>
    <n v="210.6"/>
    <n v="120"/>
    <n v="35.799999999999997"/>
    <n v="0"/>
    <x v="0"/>
  </r>
  <r>
    <s v="CO"/>
    <x v="8"/>
    <n v="415"/>
    <n v="0"/>
    <n v="0"/>
    <n v="197.8"/>
    <n v="66"/>
    <n v="33.630000000000003"/>
    <n v="4"/>
    <x v="1"/>
  </r>
  <r>
    <s v="SC"/>
    <x v="1"/>
    <n v="408"/>
    <n v="0"/>
    <n v="0"/>
    <n v="123.8"/>
    <n v="113"/>
    <n v="21.05"/>
    <n v="0"/>
    <x v="0"/>
  </r>
  <r>
    <s v="MT"/>
    <x v="14"/>
    <n v="415"/>
    <n v="1"/>
    <n v="15"/>
    <n v="117.6"/>
    <n v="97"/>
    <n v="19.989999999999998"/>
    <n v="1"/>
    <x v="0"/>
  </r>
  <r>
    <s v="KY"/>
    <x v="12"/>
    <n v="415"/>
    <n v="1"/>
    <n v="28"/>
    <n v="105.3"/>
    <n v="82"/>
    <n v="17.899999999999999"/>
    <n v="2"/>
    <x v="0"/>
  </r>
  <r>
    <s v="WV"/>
    <x v="12"/>
    <n v="415"/>
    <n v="0"/>
    <n v="0"/>
    <n v="111.7"/>
    <n v="121"/>
    <n v="18.989999999999998"/>
    <n v="1"/>
    <x v="0"/>
  </r>
  <r>
    <s v="ID"/>
    <x v="3"/>
    <n v="415"/>
    <n v="0"/>
    <n v="0"/>
    <n v="159.30000000000001"/>
    <n v="104"/>
    <n v="27.08"/>
    <n v="2"/>
    <x v="0"/>
  </r>
  <r>
    <s v="MN"/>
    <x v="16"/>
    <n v="510"/>
    <n v="0"/>
    <n v="0"/>
    <n v="81.7"/>
    <n v="123"/>
    <n v="13.89"/>
    <n v="6"/>
    <x v="1"/>
  </r>
  <r>
    <s v="MA"/>
    <x v="2"/>
    <n v="415"/>
    <n v="1"/>
    <n v="21"/>
    <n v="238"/>
    <n v="88"/>
    <n v="40.46"/>
    <n v="2"/>
    <x v="0"/>
  </r>
  <r>
    <s v="MD"/>
    <x v="22"/>
    <n v="415"/>
    <n v="1"/>
    <n v="40"/>
    <n v="128.1"/>
    <n v="99"/>
    <n v="21.78"/>
    <n v="0"/>
    <x v="0"/>
  </r>
  <r>
    <s v="SD"/>
    <x v="12"/>
    <n v="415"/>
    <n v="1"/>
    <n v="31"/>
    <n v="171.2"/>
    <n v="104"/>
    <n v="29.1"/>
    <n v="1"/>
    <x v="0"/>
  </r>
  <r>
    <s v="PA"/>
    <x v="7"/>
    <n v="510"/>
    <n v="0"/>
    <n v="0"/>
    <n v="109"/>
    <n v="88"/>
    <n v="18.53"/>
    <n v="4"/>
    <x v="1"/>
  </r>
  <r>
    <s v="KY"/>
    <x v="2"/>
    <n v="415"/>
    <n v="0"/>
    <n v="0"/>
    <n v="220"/>
    <n v="114"/>
    <n v="37.4"/>
    <n v="2"/>
    <x v="0"/>
  </r>
  <r>
    <s v="ID"/>
    <x v="14"/>
    <n v="415"/>
    <n v="0"/>
    <n v="0"/>
    <n v="55.6"/>
    <n v="65"/>
    <n v="9.4499999999999993"/>
    <n v="0"/>
    <x v="0"/>
  </r>
  <r>
    <s v="NM"/>
    <x v="1"/>
    <n v="510"/>
    <n v="0"/>
    <n v="0"/>
    <n v="207.6"/>
    <n v="96"/>
    <n v="35.29"/>
    <n v="1"/>
    <x v="0"/>
  </r>
  <r>
    <s v="CA"/>
    <x v="9"/>
    <n v="415"/>
    <n v="1"/>
    <n v="31"/>
    <n v="109.6"/>
    <n v="108"/>
    <n v="18.63"/>
    <n v="4"/>
    <x v="1"/>
  </r>
  <r>
    <s v="ID"/>
    <x v="12"/>
    <n v="415"/>
    <n v="0"/>
    <n v="0"/>
    <n v="197.2"/>
    <n v="113"/>
    <n v="33.520000000000003"/>
    <n v="2"/>
    <x v="0"/>
  </r>
  <r>
    <s v="WY"/>
    <x v="10"/>
    <n v="415"/>
    <n v="0"/>
    <n v="0"/>
    <n v="175.7"/>
    <n v="120"/>
    <n v="29.87"/>
    <n v="1"/>
    <x v="0"/>
  </r>
  <r>
    <s v="NM"/>
    <x v="10"/>
    <n v="510"/>
    <n v="0"/>
    <n v="0"/>
    <n v="205.2"/>
    <n v="115"/>
    <n v="34.880000000000003"/>
    <n v="0"/>
    <x v="0"/>
  </r>
  <r>
    <s v="HI"/>
    <x v="3"/>
    <n v="408"/>
    <n v="1"/>
    <n v="13"/>
    <n v="193.1"/>
    <n v="104"/>
    <n v="32.83"/>
    <n v="1"/>
    <x v="0"/>
  </r>
  <r>
    <s v="ID"/>
    <x v="4"/>
    <n v="510"/>
    <n v="1"/>
    <n v="34"/>
    <n v="232.6"/>
    <n v="121"/>
    <n v="39.54"/>
    <n v="3"/>
    <x v="0"/>
  </r>
  <r>
    <s v="NC"/>
    <x v="8"/>
    <n v="415"/>
    <n v="0"/>
    <n v="0"/>
    <n v="102.7"/>
    <n v="89"/>
    <n v="17.46"/>
    <n v="0"/>
    <x v="0"/>
  </r>
  <r>
    <s v="TX"/>
    <x v="0"/>
    <n v="415"/>
    <n v="1"/>
    <n v="31"/>
    <n v="263.10000000000002"/>
    <n v="70"/>
    <n v="44.73"/>
    <n v="5"/>
    <x v="0"/>
  </r>
  <r>
    <s v="GA"/>
    <x v="1"/>
    <n v="408"/>
    <n v="0"/>
    <n v="0"/>
    <n v="197"/>
    <n v="79"/>
    <n v="33.49"/>
    <n v="1"/>
    <x v="0"/>
  </r>
  <r>
    <s v="AL"/>
    <x v="10"/>
    <n v="408"/>
    <n v="0"/>
    <n v="0"/>
    <n v="169.3"/>
    <n v="90"/>
    <n v="28.78"/>
    <n v="2"/>
    <x v="0"/>
  </r>
  <r>
    <s v="ME"/>
    <x v="21"/>
    <n v="415"/>
    <n v="0"/>
    <n v="0"/>
    <n v="201.5"/>
    <n v="123"/>
    <n v="34.26"/>
    <n v="1"/>
    <x v="0"/>
  </r>
  <r>
    <s v="VA"/>
    <x v="18"/>
    <n v="415"/>
    <n v="0"/>
    <n v="0"/>
    <n v="251"/>
    <n v="119"/>
    <n v="42.67"/>
    <n v="3"/>
    <x v="0"/>
  </r>
  <r>
    <s v="ID"/>
    <x v="4"/>
    <n v="415"/>
    <n v="0"/>
    <n v="0"/>
    <n v="230.4"/>
    <n v="117"/>
    <n v="39.17"/>
    <n v="3"/>
    <x v="0"/>
  </r>
  <r>
    <s v="NY"/>
    <x v="13"/>
    <n v="510"/>
    <n v="0"/>
    <n v="0"/>
    <n v="109.8"/>
    <n v="120"/>
    <n v="18.670000000000002"/>
    <n v="1"/>
    <x v="0"/>
  </r>
  <r>
    <s v="OH"/>
    <x v="18"/>
    <n v="415"/>
    <n v="0"/>
    <n v="0"/>
    <n v="173.4"/>
    <n v="107"/>
    <n v="29.48"/>
    <n v="1"/>
    <x v="0"/>
  </r>
  <r>
    <s v="HI"/>
    <x v="3"/>
    <n v="415"/>
    <n v="1"/>
    <n v="38"/>
    <n v="214.4"/>
    <n v="93"/>
    <n v="36.450000000000003"/>
    <n v="1"/>
    <x v="0"/>
  </r>
  <r>
    <s v="DC"/>
    <x v="13"/>
    <n v="415"/>
    <n v="0"/>
    <n v="0"/>
    <n v="96.1"/>
    <n v="103"/>
    <n v="16.34"/>
    <n v="1"/>
    <x v="0"/>
  </r>
  <r>
    <s v="TN"/>
    <x v="1"/>
    <n v="408"/>
    <n v="0"/>
    <n v="0"/>
    <n v="101.4"/>
    <n v="145"/>
    <n v="17.239999999999998"/>
    <n v="1"/>
    <x v="0"/>
  </r>
  <r>
    <s v="VT"/>
    <x v="2"/>
    <n v="415"/>
    <n v="0"/>
    <n v="0"/>
    <n v="232.5"/>
    <n v="74"/>
    <n v="39.53"/>
    <n v="4"/>
    <x v="0"/>
  </r>
  <r>
    <s v="MD"/>
    <x v="18"/>
    <n v="415"/>
    <n v="1"/>
    <n v="45"/>
    <n v="174.5"/>
    <n v="120"/>
    <n v="29.67"/>
    <n v="1"/>
    <x v="0"/>
  </r>
  <r>
    <s v="HI"/>
    <x v="3"/>
    <n v="415"/>
    <n v="0"/>
    <n v="0"/>
    <n v="211.1"/>
    <n v="99"/>
    <n v="35.89"/>
    <n v="4"/>
    <x v="0"/>
  </r>
  <r>
    <s v="FL"/>
    <x v="22"/>
    <n v="415"/>
    <n v="0"/>
    <n v="0"/>
    <n v="109.2"/>
    <n v="96"/>
    <n v="18.559999999999999"/>
    <n v="2"/>
    <x v="0"/>
  </r>
  <r>
    <s v="WY"/>
    <x v="0"/>
    <n v="408"/>
    <n v="0"/>
    <n v="0"/>
    <n v="220"/>
    <n v="95"/>
    <n v="37.4"/>
    <n v="0"/>
    <x v="0"/>
  </r>
  <r>
    <s v="NE"/>
    <x v="3"/>
    <n v="415"/>
    <n v="0"/>
    <n v="0"/>
    <n v="181.4"/>
    <n v="98"/>
    <n v="30.84"/>
    <n v="2"/>
    <x v="0"/>
  </r>
  <r>
    <s v="WY"/>
    <x v="3"/>
    <n v="415"/>
    <n v="1"/>
    <n v="11"/>
    <n v="180.7"/>
    <n v="82"/>
    <n v="30.72"/>
    <n v="2"/>
    <x v="0"/>
  </r>
  <r>
    <s v="OR"/>
    <x v="14"/>
    <n v="408"/>
    <n v="1"/>
    <n v="32"/>
    <n v="96.5"/>
    <n v="109"/>
    <n v="16.41"/>
    <n v="1"/>
    <x v="0"/>
  </r>
  <r>
    <s v="IN"/>
    <x v="2"/>
    <n v="415"/>
    <n v="0"/>
    <n v="0"/>
    <n v="183.5"/>
    <n v="93"/>
    <n v="31.2"/>
    <n v="3"/>
    <x v="0"/>
  </r>
  <r>
    <s v="MD"/>
    <x v="22"/>
    <n v="408"/>
    <n v="1"/>
    <n v="38"/>
    <n v="107.9"/>
    <n v="90"/>
    <n v="18.34"/>
    <n v="0"/>
    <x v="0"/>
  </r>
  <r>
    <s v="TN"/>
    <x v="4"/>
    <n v="510"/>
    <n v="0"/>
    <n v="0"/>
    <n v="161"/>
    <n v="96"/>
    <n v="27.37"/>
    <n v="1"/>
    <x v="0"/>
  </r>
  <r>
    <s v="WA"/>
    <x v="12"/>
    <n v="510"/>
    <n v="0"/>
    <n v="0"/>
    <n v="149.19999999999999"/>
    <n v="146"/>
    <n v="25.36"/>
    <n v="3"/>
    <x v="0"/>
  </r>
  <r>
    <s v="MS"/>
    <x v="2"/>
    <n v="415"/>
    <n v="0"/>
    <n v="0"/>
    <n v="227.8"/>
    <n v="124"/>
    <n v="38.729999999999997"/>
    <n v="3"/>
    <x v="0"/>
  </r>
  <r>
    <s v="IN"/>
    <x v="10"/>
    <n v="415"/>
    <n v="0"/>
    <n v="0"/>
    <n v="137.80000000000001"/>
    <n v="120"/>
    <n v="23.43"/>
    <n v="1"/>
    <x v="1"/>
  </r>
  <r>
    <s v="CO"/>
    <x v="21"/>
    <n v="408"/>
    <n v="1"/>
    <n v="40"/>
    <n v="141.69999999999999"/>
    <n v="87"/>
    <n v="24.09"/>
    <n v="0"/>
    <x v="0"/>
  </r>
  <r>
    <s v="TX"/>
    <x v="14"/>
    <n v="510"/>
    <n v="1"/>
    <n v="22"/>
    <n v="196.4"/>
    <n v="115"/>
    <n v="33.39"/>
    <n v="0"/>
    <x v="0"/>
  </r>
  <r>
    <s v="WV"/>
    <x v="18"/>
    <n v="408"/>
    <n v="0"/>
    <n v="0"/>
    <n v="146.80000000000001"/>
    <n v="133"/>
    <n v="24.96"/>
    <n v="1"/>
    <x v="0"/>
  </r>
  <r>
    <s v="MA"/>
    <x v="2"/>
    <n v="415"/>
    <n v="0"/>
    <n v="0"/>
    <n v="173.9"/>
    <n v="111"/>
    <n v="29.56"/>
    <n v="1"/>
    <x v="0"/>
  </r>
  <r>
    <s v="TN"/>
    <x v="12"/>
    <n v="415"/>
    <n v="1"/>
    <n v="34"/>
    <n v="305.2"/>
    <n v="80"/>
    <n v="51.88"/>
    <n v="1"/>
    <x v="0"/>
  </r>
  <r>
    <s v="DE"/>
    <x v="14"/>
    <n v="415"/>
    <n v="0"/>
    <n v="0"/>
    <n v="150"/>
    <n v="106"/>
    <n v="25.5"/>
    <n v="3"/>
    <x v="0"/>
  </r>
  <r>
    <s v="VA"/>
    <x v="18"/>
    <n v="415"/>
    <n v="0"/>
    <n v="0"/>
    <n v="197.5"/>
    <n v="114"/>
    <n v="33.58"/>
    <n v="1"/>
    <x v="0"/>
  </r>
  <r>
    <s v="MT"/>
    <x v="12"/>
    <n v="408"/>
    <n v="0"/>
    <n v="0"/>
    <n v="240.2"/>
    <n v="67"/>
    <n v="40.83"/>
    <n v="2"/>
    <x v="0"/>
  </r>
  <r>
    <s v="ID"/>
    <x v="0"/>
    <n v="510"/>
    <n v="1"/>
    <n v="30"/>
    <n v="186.2"/>
    <n v="117"/>
    <n v="31.65"/>
    <n v="2"/>
    <x v="0"/>
  </r>
  <r>
    <s v="IN"/>
    <x v="1"/>
    <n v="415"/>
    <n v="1"/>
    <n v="39"/>
    <n v="116.9"/>
    <n v="127"/>
    <n v="19.87"/>
    <n v="0"/>
    <x v="0"/>
  </r>
  <r>
    <s v="MD"/>
    <x v="8"/>
    <n v="415"/>
    <n v="1"/>
    <n v="17"/>
    <n v="236.7"/>
    <n v="95"/>
    <n v="40.24"/>
    <n v="1"/>
    <x v="0"/>
  </r>
  <r>
    <s v="MS"/>
    <x v="1"/>
    <n v="408"/>
    <n v="0"/>
    <n v="0"/>
    <n v="173.2"/>
    <n v="93"/>
    <n v="29.44"/>
    <n v="0"/>
    <x v="0"/>
  </r>
  <r>
    <s v="OH"/>
    <x v="2"/>
    <n v="415"/>
    <n v="0"/>
    <n v="0"/>
    <n v="181.3"/>
    <n v="135"/>
    <n v="30.82"/>
    <n v="0"/>
    <x v="0"/>
  </r>
  <r>
    <s v="RI"/>
    <x v="20"/>
    <n v="408"/>
    <n v="0"/>
    <n v="0"/>
    <n v="167.8"/>
    <n v="72"/>
    <n v="28.53"/>
    <n v="4"/>
    <x v="1"/>
  </r>
  <r>
    <s v="AZ"/>
    <x v="0"/>
    <n v="415"/>
    <n v="0"/>
    <n v="0"/>
    <n v="87.6"/>
    <n v="112"/>
    <n v="14.89"/>
    <n v="2"/>
    <x v="0"/>
  </r>
  <r>
    <s v="SC"/>
    <x v="5"/>
    <n v="415"/>
    <n v="0"/>
    <n v="0"/>
    <n v="203.3"/>
    <n v="45"/>
    <n v="34.56"/>
    <n v="0"/>
    <x v="0"/>
  </r>
  <r>
    <s v="KY"/>
    <x v="8"/>
    <n v="415"/>
    <n v="0"/>
    <n v="0"/>
    <n v="92.6"/>
    <n v="95"/>
    <n v="15.74"/>
    <n v="5"/>
    <x v="1"/>
  </r>
  <r>
    <s v="AL"/>
    <x v="10"/>
    <n v="415"/>
    <n v="1"/>
    <n v="21"/>
    <n v="262.89999999999998"/>
    <n v="135"/>
    <n v="44.69"/>
    <n v="1"/>
    <x v="0"/>
  </r>
  <r>
    <s v="MT"/>
    <x v="32"/>
    <n v="408"/>
    <n v="1"/>
    <n v="22"/>
    <n v="141.80000000000001"/>
    <n v="116"/>
    <n v="24.11"/>
    <n v="1"/>
    <x v="0"/>
  </r>
  <r>
    <s v="MN"/>
    <x v="21"/>
    <n v="408"/>
    <n v="1"/>
    <n v="32"/>
    <n v="50.6"/>
    <n v="62"/>
    <n v="8.6"/>
    <n v="2"/>
    <x v="0"/>
  </r>
  <r>
    <s v="NV"/>
    <x v="12"/>
    <n v="415"/>
    <n v="0"/>
    <n v="0"/>
    <n v="134.9"/>
    <n v="59"/>
    <n v="22.93"/>
    <n v="1"/>
    <x v="0"/>
  </r>
  <r>
    <s v="CA"/>
    <x v="22"/>
    <n v="415"/>
    <n v="0"/>
    <n v="0"/>
    <n v="252.1"/>
    <n v="110"/>
    <n v="42.86"/>
    <n v="1"/>
    <x v="0"/>
  </r>
  <r>
    <s v="UT"/>
    <x v="13"/>
    <n v="415"/>
    <n v="1"/>
    <n v="41"/>
    <n v="215.5"/>
    <n v="95"/>
    <n v="36.64"/>
    <n v="1"/>
    <x v="0"/>
  </r>
  <r>
    <s v="IL"/>
    <x v="2"/>
    <n v="415"/>
    <n v="0"/>
    <n v="0"/>
    <n v="124.8"/>
    <n v="66"/>
    <n v="21.22"/>
    <n v="0"/>
    <x v="0"/>
  </r>
  <r>
    <s v="IN"/>
    <x v="22"/>
    <n v="415"/>
    <n v="0"/>
    <n v="0"/>
    <n v="183.2"/>
    <n v="131"/>
    <n v="31.14"/>
    <n v="2"/>
    <x v="0"/>
  </r>
  <r>
    <s v="VT"/>
    <x v="3"/>
    <n v="415"/>
    <n v="0"/>
    <n v="0"/>
    <n v="230.1"/>
    <n v="107"/>
    <n v="39.119999999999997"/>
    <n v="1"/>
    <x v="0"/>
  </r>
  <r>
    <s v="VT"/>
    <x v="12"/>
    <n v="408"/>
    <n v="0"/>
    <n v="0"/>
    <n v="135.80000000000001"/>
    <n v="125"/>
    <n v="23.09"/>
    <n v="0"/>
    <x v="0"/>
  </r>
  <r>
    <s v="UT"/>
    <x v="22"/>
    <n v="510"/>
    <n v="1"/>
    <n v="20"/>
    <n v="205.7"/>
    <n v="98"/>
    <n v="34.97"/>
    <n v="2"/>
    <x v="0"/>
  </r>
  <r>
    <s v="KY"/>
    <x v="10"/>
    <n v="408"/>
    <n v="0"/>
    <n v="0"/>
    <n v="73.8"/>
    <n v="105"/>
    <n v="12.55"/>
    <n v="2"/>
    <x v="0"/>
  </r>
  <r>
    <s v="VA"/>
    <x v="0"/>
    <n v="408"/>
    <n v="0"/>
    <n v="0"/>
    <n v="189.3"/>
    <n v="119"/>
    <n v="32.18"/>
    <n v="2"/>
    <x v="0"/>
  </r>
  <r>
    <s v="OH"/>
    <x v="0"/>
    <n v="408"/>
    <n v="0"/>
    <n v="0"/>
    <n v="147.19999999999999"/>
    <n v="115"/>
    <n v="25.02"/>
    <n v="3"/>
    <x v="0"/>
  </r>
  <r>
    <s v="AZ"/>
    <x v="14"/>
    <n v="408"/>
    <n v="1"/>
    <n v="42"/>
    <n v="137.30000000000001"/>
    <n v="95"/>
    <n v="23.34"/>
    <n v="0"/>
    <x v="0"/>
  </r>
  <r>
    <s v="NY"/>
    <x v="22"/>
    <n v="510"/>
    <n v="0"/>
    <n v="0"/>
    <n v="70.7"/>
    <n v="125"/>
    <n v="12.02"/>
    <n v="2"/>
    <x v="0"/>
  </r>
  <r>
    <s v="VA"/>
    <x v="12"/>
    <n v="408"/>
    <n v="0"/>
    <n v="0"/>
    <n v="204.6"/>
    <n v="117"/>
    <n v="34.78"/>
    <n v="0"/>
    <x v="0"/>
  </r>
  <r>
    <s v="MD"/>
    <x v="7"/>
    <n v="510"/>
    <n v="0"/>
    <n v="0"/>
    <n v="123.1"/>
    <n v="88"/>
    <n v="20.93"/>
    <n v="5"/>
    <x v="1"/>
  </r>
  <r>
    <s v="MA"/>
    <x v="1"/>
    <n v="510"/>
    <n v="1"/>
    <n v="19"/>
    <n v="129.69999999999999"/>
    <n v="115"/>
    <n v="22.05"/>
    <n v="2"/>
    <x v="0"/>
  </r>
  <r>
    <s v="IL"/>
    <x v="18"/>
    <n v="415"/>
    <n v="0"/>
    <n v="0"/>
    <n v="198.7"/>
    <n v="70"/>
    <n v="33.78"/>
    <n v="0"/>
    <x v="0"/>
  </r>
  <r>
    <s v="LA"/>
    <x v="2"/>
    <n v="415"/>
    <n v="0"/>
    <n v="0"/>
    <n v="145.1"/>
    <n v="116"/>
    <n v="24.67"/>
    <n v="2"/>
    <x v="0"/>
  </r>
  <r>
    <s v="MO"/>
    <x v="12"/>
    <n v="415"/>
    <n v="0"/>
    <n v="0"/>
    <n v="135.19999999999999"/>
    <n v="101"/>
    <n v="22.98"/>
    <n v="2"/>
    <x v="0"/>
  </r>
  <r>
    <s v="DC"/>
    <x v="5"/>
    <n v="408"/>
    <n v="1"/>
    <n v="28"/>
    <n v="124.7"/>
    <n v="105"/>
    <n v="21.2"/>
    <n v="1"/>
    <x v="0"/>
  </r>
  <r>
    <s v="PA"/>
    <x v="18"/>
    <n v="415"/>
    <n v="0"/>
    <n v="0"/>
    <n v="215.9"/>
    <n v="76"/>
    <n v="36.700000000000003"/>
    <n v="1"/>
    <x v="0"/>
  </r>
  <r>
    <s v="TN"/>
    <x v="6"/>
    <n v="415"/>
    <n v="0"/>
    <n v="0"/>
    <n v="119.2"/>
    <n v="142"/>
    <n v="20.260000000000002"/>
    <n v="2"/>
    <x v="0"/>
  </r>
  <r>
    <s v="NJ"/>
    <x v="3"/>
    <n v="510"/>
    <n v="0"/>
    <n v="0"/>
    <n v="144.30000000000001"/>
    <n v="116"/>
    <n v="24.53"/>
    <n v="3"/>
    <x v="0"/>
  </r>
  <r>
    <s v="VA"/>
    <x v="12"/>
    <n v="415"/>
    <n v="0"/>
    <n v="0"/>
    <n v="235.2"/>
    <n v="121"/>
    <n v="39.979999999999997"/>
    <n v="1"/>
    <x v="0"/>
  </r>
  <r>
    <s v="TN"/>
    <x v="13"/>
    <n v="510"/>
    <n v="0"/>
    <n v="0"/>
    <n v="174"/>
    <n v="57"/>
    <n v="29.58"/>
    <n v="0"/>
    <x v="0"/>
  </r>
  <r>
    <s v="NJ"/>
    <x v="23"/>
    <n v="510"/>
    <n v="0"/>
    <n v="0"/>
    <n v="115"/>
    <n v="65"/>
    <n v="19.55"/>
    <n v="0"/>
    <x v="1"/>
  </r>
  <r>
    <s v="WA"/>
    <x v="2"/>
    <n v="408"/>
    <n v="0"/>
    <n v="0"/>
    <n v="151.69999999999999"/>
    <n v="93"/>
    <n v="25.79"/>
    <n v="2"/>
    <x v="0"/>
  </r>
  <r>
    <s v="WI"/>
    <x v="4"/>
    <n v="415"/>
    <n v="0"/>
    <n v="0"/>
    <n v="218.6"/>
    <n v="93"/>
    <n v="37.159999999999997"/>
    <n v="2"/>
    <x v="0"/>
  </r>
  <r>
    <s v="ME"/>
    <x v="18"/>
    <n v="415"/>
    <n v="0"/>
    <n v="0"/>
    <n v="190.3"/>
    <n v="98"/>
    <n v="32.35"/>
    <n v="2"/>
    <x v="0"/>
  </r>
  <r>
    <s v="CO"/>
    <x v="19"/>
    <n v="415"/>
    <n v="0"/>
    <n v="0"/>
    <n v="184.7"/>
    <n v="60"/>
    <n v="31.4"/>
    <n v="2"/>
    <x v="1"/>
  </r>
  <r>
    <s v="CO"/>
    <x v="10"/>
    <n v="408"/>
    <n v="0"/>
    <n v="0"/>
    <n v="115.3"/>
    <n v="99"/>
    <n v="19.600000000000001"/>
    <n v="1"/>
    <x v="0"/>
  </r>
  <r>
    <s v="RI"/>
    <x v="8"/>
    <n v="408"/>
    <n v="0"/>
    <n v="0"/>
    <n v="113"/>
    <n v="108"/>
    <n v="19.21"/>
    <n v="2"/>
    <x v="1"/>
  </r>
  <r>
    <s v="CT"/>
    <x v="16"/>
    <n v="408"/>
    <n v="0"/>
    <n v="0"/>
    <n v="294.2"/>
    <n v="100"/>
    <n v="50.01"/>
    <n v="0"/>
    <x v="1"/>
  </r>
  <r>
    <s v="NC"/>
    <x v="2"/>
    <n v="415"/>
    <n v="0"/>
    <n v="0"/>
    <n v="215.6"/>
    <n v="86"/>
    <n v="36.65"/>
    <n v="3"/>
    <x v="0"/>
  </r>
  <r>
    <s v="WY"/>
    <x v="14"/>
    <n v="408"/>
    <n v="0"/>
    <n v="0"/>
    <n v="128.80000000000001"/>
    <n v="80"/>
    <n v="21.9"/>
    <n v="1"/>
    <x v="0"/>
  </r>
  <r>
    <s v="OR"/>
    <x v="3"/>
    <n v="415"/>
    <n v="1"/>
    <n v="28"/>
    <n v="211.2"/>
    <n v="117"/>
    <n v="35.9"/>
    <n v="3"/>
    <x v="1"/>
  </r>
  <r>
    <s v="FL"/>
    <x v="12"/>
    <n v="415"/>
    <n v="1"/>
    <n v="24"/>
    <n v="71.2"/>
    <n v="82"/>
    <n v="12.1"/>
    <n v="1"/>
    <x v="0"/>
  </r>
  <r>
    <s v="KY"/>
    <x v="0"/>
    <n v="408"/>
    <n v="0"/>
    <n v="0"/>
    <n v="94.9"/>
    <n v="121"/>
    <n v="16.13"/>
    <n v="2"/>
    <x v="0"/>
  </r>
  <r>
    <s v="SC"/>
    <x v="26"/>
    <n v="510"/>
    <n v="0"/>
    <n v="0"/>
    <n v="259.39999999999998"/>
    <n v="116"/>
    <n v="44.1"/>
    <n v="1"/>
    <x v="1"/>
  </r>
  <r>
    <s v="WA"/>
    <x v="2"/>
    <n v="408"/>
    <n v="1"/>
    <n v="28"/>
    <n v="215.8"/>
    <n v="123"/>
    <n v="36.69"/>
    <n v="1"/>
    <x v="0"/>
  </r>
  <r>
    <s v="MT"/>
    <x v="4"/>
    <n v="415"/>
    <n v="0"/>
    <n v="0"/>
    <n v="97.5"/>
    <n v="113"/>
    <n v="16.579999999999998"/>
    <n v="3"/>
    <x v="0"/>
  </r>
  <r>
    <s v="PA"/>
    <x v="2"/>
    <n v="510"/>
    <n v="0"/>
    <n v="0"/>
    <n v="146.5"/>
    <n v="121"/>
    <n v="24.91"/>
    <n v="0"/>
    <x v="0"/>
  </r>
  <r>
    <s v="MA"/>
    <x v="12"/>
    <n v="408"/>
    <n v="0"/>
    <n v="0"/>
    <n v="157.9"/>
    <n v="72"/>
    <n v="26.84"/>
    <n v="2"/>
    <x v="0"/>
  </r>
  <r>
    <s v="VT"/>
    <x v="0"/>
    <n v="415"/>
    <n v="0"/>
    <n v="0"/>
    <n v="139.9"/>
    <n v="117"/>
    <n v="23.78"/>
    <n v="2"/>
    <x v="0"/>
  </r>
  <r>
    <s v="MN"/>
    <x v="3"/>
    <n v="408"/>
    <n v="1"/>
    <n v="21"/>
    <n v="153.19999999999999"/>
    <n v="112"/>
    <n v="26.04"/>
    <n v="1"/>
    <x v="0"/>
  </r>
  <r>
    <s v="AR"/>
    <x v="1"/>
    <n v="408"/>
    <n v="0"/>
    <n v="0"/>
    <n v="185.8"/>
    <n v="119"/>
    <n v="31.59"/>
    <n v="1"/>
    <x v="0"/>
  </r>
  <r>
    <s v="NC"/>
    <x v="21"/>
    <n v="408"/>
    <n v="0"/>
    <n v="0"/>
    <n v="182.2"/>
    <n v="101"/>
    <n v="30.97"/>
    <n v="2"/>
    <x v="0"/>
  </r>
  <r>
    <s v="TN"/>
    <x v="2"/>
    <n v="415"/>
    <n v="0"/>
    <n v="0"/>
    <n v="185.7"/>
    <n v="133"/>
    <n v="31.57"/>
    <n v="0"/>
    <x v="0"/>
  </r>
  <r>
    <s v="DC"/>
    <x v="28"/>
    <n v="510"/>
    <n v="1"/>
    <n v="29"/>
    <n v="222.6"/>
    <n v="81"/>
    <n v="37.840000000000003"/>
    <n v="1"/>
    <x v="0"/>
  </r>
  <r>
    <s v="MN"/>
    <x v="18"/>
    <n v="415"/>
    <n v="0"/>
    <n v="0"/>
    <n v="197.3"/>
    <n v="67"/>
    <n v="33.54"/>
    <n v="1"/>
    <x v="0"/>
  </r>
  <r>
    <s v="IA"/>
    <x v="14"/>
    <n v="510"/>
    <n v="1"/>
    <n v="33"/>
    <n v="141.4"/>
    <n v="130"/>
    <n v="24.04"/>
    <n v="1"/>
    <x v="0"/>
  </r>
  <r>
    <s v="KS"/>
    <x v="12"/>
    <n v="510"/>
    <n v="0"/>
    <n v="0"/>
    <n v="208"/>
    <n v="69"/>
    <n v="35.36"/>
    <n v="1"/>
    <x v="0"/>
  </r>
  <r>
    <s v="ND"/>
    <x v="22"/>
    <n v="415"/>
    <n v="0"/>
    <n v="0"/>
    <n v="118.5"/>
    <n v="92"/>
    <n v="20.149999999999999"/>
    <n v="1"/>
    <x v="0"/>
  </r>
  <r>
    <s v="MT"/>
    <x v="5"/>
    <n v="510"/>
    <n v="0"/>
    <n v="0"/>
    <n v="153.19999999999999"/>
    <n v="65"/>
    <n v="26.04"/>
    <n v="1"/>
    <x v="0"/>
  </r>
  <r>
    <s v="IL"/>
    <x v="22"/>
    <n v="510"/>
    <n v="0"/>
    <n v="0"/>
    <n v="108.3"/>
    <n v="87"/>
    <n v="18.41"/>
    <n v="0"/>
    <x v="0"/>
  </r>
  <r>
    <s v="KY"/>
    <x v="19"/>
    <n v="415"/>
    <n v="0"/>
    <n v="0"/>
    <n v="247.2"/>
    <n v="116"/>
    <n v="42.02"/>
    <n v="2"/>
    <x v="1"/>
  </r>
  <r>
    <s v="MS"/>
    <x v="18"/>
    <n v="510"/>
    <n v="0"/>
    <n v="0"/>
    <n v="224.2"/>
    <n v="81"/>
    <n v="38.11"/>
    <n v="3"/>
    <x v="0"/>
  </r>
  <r>
    <s v="IA"/>
    <x v="2"/>
    <n v="415"/>
    <n v="1"/>
    <n v="43"/>
    <n v="118.4"/>
    <n v="100"/>
    <n v="20.13"/>
    <n v="1"/>
    <x v="0"/>
  </r>
  <r>
    <s v="AK"/>
    <x v="18"/>
    <n v="510"/>
    <n v="0"/>
    <n v="0"/>
    <n v="190.9"/>
    <n v="62"/>
    <n v="32.450000000000003"/>
    <n v="2"/>
    <x v="0"/>
  </r>
  <r>
    <s v="MN"/>
    <x v="4"/>
    <n v="415"/>
    <n v="0"/>
    <n v="0"/>
    <n v="317.8"/>
    <n v="60"/>
    <n v="54.03"/>
    <n v="1"/>
    <x v="1"/>
  </r>
  <r>
    <s v="WV"/>
    <x v="6"/>
    <n v="415"/>
    <n v="0"/>
    <n v="0"/>
    <n v="312"/>
    <n v="112"/>
    <n v="53.04"/>
    <n v="1"/>
    <x v="1"/>
  </r>
  <r>
    <s v="MS"/>
    <x v="1"/>
    <n v="415"/>
    <n v="0"/>
    <n v="0"/>
    <n v="131.6"/>
    <n v="95"/>
    <n v="22.37"/>
    <n v="1"/>
    <x v="1"/>
  </r>
  <r>
    <s v="ME"/>
    <x v="10"/>
    <n v="415"/>
    <n v="1"/>
    <n v="33"/>
    <n v="193.4"/>
    <n v="105"/>
    <n v="32.880000000000003"/>
    <n v="2"/>
    <x v="0"/>
  </r>
  <r>
    <s v="MN"/>
    <x v="21"/>
    <n v="510"/>
    <n v="0"/>
    <n v="0"/>
    <n v="185.1"/>
    <n v="92"/>
    <n v="31.47"/>
    <n v="2"/>
    <x v="0"/>
  </r>
  <r>
    <s v="GA"/>
    <x v="18"/>
    <n v="510"/>
    <n v="0"/>
    <n v="0"/>
    <n v="193.3"/>
    <n v="106"/>
    <n v="32.86"/>
    <n v="0"/>
    <x v="0"/>
  </r>
  <r>
    <s v="DC"/>
    <x v="2"/>
    <n v="415"/>
    <n v="0"/>
    <n v="0"/>
    <n v="146.4"/>
    <n v="107"/>
    <n v="24.89"/>
    <n v="1"/>
    <x v="0"/>
  </r>
  <r>
    <s v="GA"/>
    <x v="18"/>
    <n v="510"/>
    <n v="0"/>
    <n v="0"/>
    <n v="71.2"/>
    <n v="90"/>
    <n v="12.1"/>
    <n v="0"/>
    <x v="0"/>
  </r>
  <r>
    <s v="OK"/>
    <x v="4"/>
    <n v="510"/>
    <n v="0"/>
    <n v="0"/>
    <n v="205"/>
    <n v="90"/>
    <n v="34.85"/>
    <n v="2"/>
    <x v="0"/>
  </r>
  <r>
    <s v="GA"/>
    <x v="12"/>
    <n v="510"/>
    <n v="0"/>
    <n v="0"/>
    <n v="216.9"/>
    <n v="78"/>
    <n v="36.869999999999997"/>
    <n v="3"/>
    <x v="0"/>
  </r>
  <r>
    <s v="NJ"/>
    <x v="8"/>
    <n v="510"/>
    <n v="0"/>
    <n v="0"/>
    <n v="150"/>
    <n v="122"/>
    <n v="25.5"/>
    <n v="3"/>
    <x v="0"/>
  </r>
  <r>
    <s v="MN"/>
    <x v="13"/>
    <n v="415"/>
    <n v="0"/>
    <n v="0"/>
    <n v="164.1"/>
    <n v="106"/>
    <n v="27.9"/>
    <n v="1"/>
    <x v="0"/>
  </r>
  <r>
    <s v="ME"/>
    <x v="12"/>
    <n v="510"/>
    <n v="0"/>
    <n v="0"/>
    <n v="212"/>
    <n v="113"/>
    <n v="36.04"/>
    <n v="3"/>
    <x v="0"/>
  </r>
  <r>
    <s v="MI"/>
    <x v="12"/>
    <n v="510"/>
    <n v="1"/>
    <n v="37"/>
    <n v="167.3"/>
    <n v="99"/>
    <n v="28.44"/>
    <n v="2"/>
    <x v="0"/>
  </r>
  <r>
    <s v="MT"/>
    <x v="0"/>
    <n v="415"/>
    <n v="0"/>
    <n v="0"/>
    <n v="154.4"/>
    <n v="130"/>
    <n v="26.25"/>
    <n v="1"/>
    <x v="0"/>
  </r>
  <r>
    <s v="NE"/>
    <x v="10"/>
    <n v="510"/>
    <n v="1"/>
    <n v="30"/>
    <n v="177.3"/>
    <n v="95"/>
    <n v="30.14"/>
    <n v="3"/>
    <x v="0"/>
  </r>
  <r>
    <s v="ND"/>
    <x v="6"/>
    <n v="408"/>
    <n v="0"/>
    <n v="0"/>
    <n v="231.2"/>
    <n v="141"/>
    <n v="39.299999999999997"/>
    <n v="1"/>
    <x v="1"/>
  </r>
  <r>
    <s v="VA"/>
    <x v="3"/>
    <n v="415"/>
    <n v="0"/>
    <n v="0"/>
    <n v="202.9"/>
    <n v="100"/>
    <n v="34.49"/>
    <n v="5"/>
    <x v="0"/>
  </r>
  <r>
    <s v="VT"/>
    <x v="5"/>
    <n v="408"/>
    <n v="0"/>
    <n v="0"/>
    <n v="149.6"/>
    <n v="120"/>
    <n v="25.43"/>
    <n v="0"/>
    <x v="0"/>
  </r>
  <r>
    <s v="OH"/>
    <x v="6"/>
    <n v="510"/>
    <n v="0"/>
    <n v="0"/>
    <n v="345.3"/>
    <n v="81"/>
    <n v="58.7"/>
    <n v="1"/>
    <x v="1"/>
  </r>
  <r>
    <s v="AL"/>
    <x v="23"/>
    <n v="408"/>
    <n v="0"/>
    <n v="0"/>
    <n v="264.89999999999998"/>
    <n v="80"/>
    <n v="45.03"/>
    <n v="1"/>
    <x v="1"/>
  </r>
  <r>
    <s v="DC"/>
    <x v="3"/>
    <n v="408"/>
    <n v="0"/>
    <n v="0"/>
    <n v="122"/>
    <n v="92"/>
    <n v="20.74"/>
    <n v="1"/>
    <x v="0"/>
  </r>
  <r>
    <s v="ND"/>
    <x v="22"/>
    <n v="415"/>
    <n v="0"/>
    <n v="0"/>
    <n v="177.2"/>
    <n v="88"/>
    <n v="30.12"/>
    <n v="2"/>
    <x v="0"/>
  </r>
  <r>
    <s v="TN"/>
    <x v="10"/>
    <n v="415"/>
    <n v="0"/>
    <n v="0"/>
    <n v="133.1"/>
    <n v="80"/>
    <n v="22.63"/>
    <n v="1"/>
    <x v="0"/>
  </r>
  <r>
    <s v="DE"/>
    <x v="9"/>
    <n v="510"/>
    <n v="0"/>
    <n v="0"/>
    <n v="225.1"/>
    <n v="90"/>
    <n v="38.270000000000003"/>
    <n v="0"/>
    <x v="1"/>
  </r>
  <r>
    <s v="NY"/>
    <x v="2"/>
    <n v="408"/>
    <n v="0"/>
    <n v="0"/>
    <n v="208.4"/>
    <n v="120"/>
    <n v="35.43"/>
    <n v="1"/>
    <x v="0"/>
  </r>
  <r>
    <s v="AL"/>
    <x v="0"/>
    <n v="408"/>
    <n v="1"/>
    <n v="30"/>
    <n v="173.1"/>
    <n v="107"/>
    <n v="29.43"/>
    <n v="1"/>
    <x v="0"/>
  </r>
  <r>
    <s v="OK"/>
    <x v="20"/>
    <n v="510"/>
    <n v="0"/>
    <n v="0"/>
    <n v="162.4"/>
    <n v="131"/>
    <n v="27.61"/>
    <n v="2"/>
    <x v="1"/>
  </r>
  <r>
    <s v="NE"/>
    <x v="1"/>
    <n v="415"/>
    <n v="1"/>
    <n v="38"/>
    <n v="243.4"/>
    <n v="126"/>
    <n v="41.38"/>
    <n v="2"/>
    <x v="0"/>
  </r>
  <r>
    <s v="IL"/>
    <x v="13"/>
    <n v="415"/>
    <n v="0"/>
    <n v="0"/>
    <n v="189.3"/>
    <n v="100"/>
    <n v="32.18"/>
    <n v="3"/>
    <x v="0"/>
  </r>
  <r>
    <s v="IN"/>
    <x v="11"/>
    <n v="408"/>
    <n v="1"/>
    <n v="46"/>
    <n v="168.3"/>
    <n v="124"/>
    <n v="28.61"/>
    <n v="4"/>
    <x v="0"/>
  </r>
  <r>
    <s v="UT"/>
    <x v="11"/>
    <n v="415"/>
    <n v="1"/>
    <n v="24"/>
    <n v="232.9"/>
    <n v="90"/>
    <n v="39.590000000000003"/>
    <n v="1"/>
    <x v="0"/>
  </r>
  <r>
    <s v="LA"/>
    <x v="21"/>
    <n v="415"/>
    <n v="1"/>
    <n v="37"/>
    <n v="155"/>
    <n v="98"/>
    <n v="26.35"/>
    <n v="1"/>
    <x v="0"/>
  </r>
  <r>
    <s v="ID"/>
    <x v="2"/>
    <n v="510"/>
    <n v="0"/>
    <n v="0"/>
    <n v="154.4"/>
    <n v="130"/>
    <n v="26.25"/>
    <n v="0"/>
    <x v="0"/>
  </r>
  <r>
    <s v="KY"/>
    <x v="13"/>
    <n v="510"/>
    <n v="0"/>
    <n v="0"/>
    <n v="234.7"/>
    <n v="102"/>
    <n v="39.9"/>
    <n v="2"/>
    <x v="0"/>
  </r>
  <r>
    <s v="NH"/>
    <x v="20"/>
    <n v="415"/>
    <n v="0"/>
    <n v="0"/>
    <n v="298.39999999999998"/>
    <n v="78"/>
    <n v="50.73"/>
    <n v="0"/>
    <x v="1"/>
  </r>
  <r>
    <s v="OR"/>
    <x v="2"/>
    <n v="415"/>
    <n v="1"/>
    <n v="33"/>
    <n v="111.6"/>
    <n v="140"/>
    <n v="18.97"/>
    <n v="0"/>
    <x v="0"/>
  </r>
  <r>
    <s v="SD"/>
    <x v="10"/>
    <n v="415"/>
    <n v="0"/>
    <n v="0"/>
    <n v="174.5"/>
    <n v="98"/>
    <n v="29.67"/>
    <n v="2"/>
    <x v="0"/>
  </r>
  <r>
    <s v="MD"/>
    <x v="2"/>
    <n v="510"/>
    <n v="1"/>
    <n v="27"/>
    <n v="175.5"/>
    <n v="137"/>
    <n v="29.84"/>
    <n v="1"/>
    <x v="0"/>
  </r>
  <r>
    <s v="MO"/>
    <x v="1"/>
    <n v="415"/>
    <n v="1"/>
    <n v="35"/>
    <n v="207.5"/>
    <n v="138"/>
    <n v="35.28"/>
    <n v="4"/>
    <x v="0"/>
  </r>
  <r>
    <s v="UT"/>
    <x v="8"/>
    <n v="415"/>
    <n v="0"/>
    <n v="0"/>
    <n v="258.8"/>
    <n v="85"/>
    <n v="44"/>
    <n v="2"/>
    <x v="0"/>
  </r>
  <r>
    <s v="MI"/>
    <x v="20"/>
    <n v="415"/>
    <n v="0"/>
    <n v="0"/>
    <n v="226.9"/>
    <n v="106"/>
    <n v="38.57"/>
    <n v="0"/>
    <x v="1"/>
  </r>
  <r>
    <s v="AR"/>
    <x v="3"/>
    <n v="408"/>
    <n v="0"/>
    <n v="0"/>
    <n v="152.9"/>
    <n v="119"/>
    <n v="25.99"/>
    <n v="2"/>
    <x v="0"/>
  </r>
  <r>
    <s v="TX"/>
    <x v="21"/>
    <n v="408"/>
    <n v="1"/>
    <n v="27"/>
    <n v="156.69999999999999"/>
    <n v="51"/>
    <n v="26.64"/>
    <n v="2"/>
    <x v="0"/>
  </r>
  <r>
    <s v="AK"/>
    <x v="12"/>
    <n v="408"/>
    <n v="0"/>
    <n v="0"/>
    <n v="150.80000000000001"/>
    <n v="85"/>
    <n v="25.64"/>
    <n v="1"/>
    <x v="0"/>
  </r>
  <r>
    <s v="TN"/>
    <x v="3"/>
    <n v="415"/>
    <n v="0"/>
    <n v="0"/>
    <n v="221"/>
    <n v="126"/>
    <n v="37.57"/>
    <n v="4"/>
    <x v="0"/>
  </r>
  <r>
    <s v="NM"/>
    <x v="3"/>
    <n v="408"/>
    <n v="0"/>
    <n v="0"/>
    <n v="153.6"/>
    <n v="148"/>
    <n v="26.11"/>
    <n v="2"/>
    <x v="0"/>
  </r>
  <r>
    <s v="RI"/>
    <x v="1"/>
    <n v="415"/>
    <n v="0"/>
    <n v="0"/>
    <n v="180.5"/>
    <n v="126"/>
    <n v="30.69"/>
    <n v="0"/>
    <x v="0"/>
  </r>
  <r>
    <s v="AL"/>
    <x v="1"/>
    <n v="415"/>
    <n v="0"/>
    <n v="0"/>
    <n v="123.1"/>
    <n v="106"/>
    <n v="20.93"/>
    <n v="2"/>
    <x v="0"/>
  </r>
  <r>
    <s v="NC"/>
    <x v="2"/>
    <n v="510"/>
    <n v="0"/>
    <n v="0"/>
    <n v="165.7"/>
    <n v="94"/>
    <n v="28.17"/>
    <n v="1"/>
    <x v="0"/>
  </r>
  <r>
    <s v="SD"/>
    <x v="13"/>
    <n v="408"/>
    <n v="0"/>
    <n v="0"/>
    <n v="200.2"/>
    <n v="92"/>
    <n v="34.03"/>
    <n v="2"/>
    <x v="0"/>
  </r>
  <r>
    <s v="MT"/>
    <x v="12"/>
    <n v="510"/>
    <n v="0"/>
    <n v="0"/>
    <n v="154.80000000000001"/>
    <n v="82"/>
    <n v="26.32"/>
    <n v="3"/>
    <x v="0"/>
  </r>
  <r>
    <s v="HI"/>
    <x v="12"/>
    <n v="510"/>
    <n v="0"/>
    <n v="0"/>
    <n v="125.4"/>
    <n v="116"/>
    <n v="21.32"/>
    <n v="2"/>
    <x v="0"/>
  </r>
  <r>
    <s v="MT"/>
    <x v="18"/>
    <n v="415"/>
    <n v="1"/>
    <n v="33"/>
    <n v="184.2"/>
    <n v="111"/>
    <n v="31.31"/>
    <n v="1"/>
    <x v="0"/>
  </r>
  <r>
    <s v="KY"/>
    <x v="5"/>
    <n v="415"/>
    <n v="1"/>
    <n v="24"/>
    <n v="274.7"/>
    <n v="99"/>
    <n v="46.7"/>
    <n v="3"/>
    <x v="0"/>
  </r>
  <r>
    <s v="DC"/>
    <x v="21"/>
    <n v="415"/>
    <n v="1"/>
    <n v="39"/>
    <n v="142"/>
    <n v="140"/>
    <n v="24.14"/>
    <n v="1"/>
    <x v="0"/>
  </r>
  <r>
    <s v="CO"/>
    <x v="10"/>
    <n v="408"/>
    <n v="1"/>
    <n v="21"/>
    <n v="151.5"/>
    <n v="99"/>
    <n v="25.76"/>
    <n v="1"/>
    <x v="0"/>
  </r>
  <r>
    <s v="MI"/>
    <x v="11"/>
    <n v="415"/>
    <n v="0"/>
    <n v="0"/>
    <n v="124.8"/>
    <n v="114"/>
    <n v="21.22"/>
    <n v="3"/>
    <x v="0"/>
  </r>
  <r>
    <s v="NC"/>
    <x v="14"/>
    <n v="415"/>
    <n v="0"/>
    <n v="0"/>
    <n v="232.7"/>
    <n v="114"/>
    <n v="39.56"/>
    <n v="5"/>
    <x v="0"/>
  </r>
  <r>
    <s v="SC"/>
    <x v="15"/>
    <n v="408"/>
    <n v="0"/>
    <n v="0"/>
    <n v="288"/>
    <n v="120"/>
    <n v="48.96"/>
    <n v="0"/>
    <x v="1"/>
  </r>
  <r>
    <s v="CO"/>
    <x v="18"/>
    <n v="415"/>
    <n v="1"/>
    <n v="23"/>
    <n v="170.8"/>
    <n v="145"/>
    <n v="29.04"/>
    <n v="1"/>
    <x v="0"/>
  </r>
  <r>
    <s v="MN"/>
    <x v="3"/>
    <n v="415"/>
    <n v="0"/>
    <n v="0"/>
    <n v="216.1"/>
    <n v="114"/>
    <n v="36.74"/>
    <n v="1"/>
    <x v="0"/>
  </r>
  <r>
    <s v="WY"/>
    <x v="0"/>
    <n v="415"/>
    <n v="0"/>
    <n v="0"/>
    <n v="138.69999999999999"/>
    <n v="100"/>
    <n v="23.58"/>
    <n v="2"/>
    <x v="0"/>
  </r>
  <r>
    <s v="FL"/>
    <x v="10"/>
    <n v="510"/>
    <n v="0"/>
    <n v="0"/>
    <n v="210.7"/>
    <n v="112"/>
    <n v="35.82"/>
    <n v="3"/>
    <x v="0"/>
  </r>
  <r>
    <s v="NY"/>
    <x v="12"/>
    <n v="415"/>
    <n v="0"/>
    <n v="0"/>
    <n v="181.8"/>
    <n v="117"/>
    <n v="30.91"/>
    <n v="0"/>
    <x v="0"/>
  </r>
  <r>
    <s v="OK"/>
    <x v="2"/>
    <n v="408"/>
    <n v="1"/>
    <n v="30"/>
    <n v="61.6"/>
    <n v="103"/>
    <n v="10.47"/>
    <n v="1"/>
    <x v="0"/>
  </r>
  <r>
    <s v="ME"/>
    <x v="8"/>
    <n v="510"/>
    <n v="0"/>
    <n v="0"/>
    <n v="207.7"/>
    <n v="85"/>
    <n v="35.31"/>
    <n v="1"/>
    <x v="0"/>
  </r>
  <r>
    <s v="NE"/>
    <x v="3"/>
    <n v="510"/>
    <n v="0"/>
    <n v="0"/>
    <n v="219.2"/>
    <n v="73"/>
    <n v="37.26"/>
    <n v="1"/>
    <x v="0"/>
  </r>
  <r>
    <s v="CT"/>
    <x v="13"/>
    <n v="415"/>
    <n v="0"/>
    <n v="0"/>
    <n v="245.9"/>
    <n v="73"/>
    <n v="41.8"/>
    <n v="3"/>
    <x v="0"/>
  </r>
  <r>
    <s v="DC"/>
    <x v="12"/>
    <n v="415"/>
    <n v="0"/>
    <n v="0"/>
    <n v="257.3"/>
    <n v="84"/>
    <n v="43.74"/>
    <n v="0"/>
    <x v="0"/>
  </r>
  <r>
    <s v="OK"/>
    <x v="12"/>
    <n v="415"/>
    <n v="0"/>
    <n v="0"/>
    <n v="121.1"/>
    <n v="130"/>
    <n v="20.59"/>
    <n v="2"/>
    <x v="0"/>
  </r>
  <r>
    <s v="NJ"/>
    <x v="15"/>
    <n v="415"/>
    <n v="0"/>
    <n v="0"/>
    <n v="301.5"/>
    <n v="136"/>
    <n v="51.26"/>
    <n v="4"/>
    <x v="1"/>
  </r>
  <r>
    <s v="IA"/>
    <x v="3"/>
    <n v="415"/>
    <n v="0"/>
    <n v="0"/>
    <n v="233.9"/>
    <n v="96"/>
    <n v="39.76"/>
    <n v="0"/>
    <x v="0"/>
  </r>
  <r>
    <s v="VA"/>
    <x v="1"/>
    <n v="415"/>
    <n v="0"/>
    <n v="0"/>
    <n v="99.6"/>
    <n v="108"/>
    <n v="16.93"/>
    <n v="2"/>
    <x v="1"/>
  </r>
  <r>
    <s v="VA"/>
    <x v="22"/>
    <n v="510"/>
    <n v="0"/>
    <n v="0"/>
    <n v="169.8"/>
    <n v="123"/>
    <n v="28.87"/>
    <n v="2"/>
    <x v="0"/>
  </r>
  <r>
    <s v="NM"/>
    <x v="20"/>
    <n v="415"/>
    <n v="1"/>
    <n v="26"/>
    <n v="198.8"/>
    <n v="115"/>
    <n v="33.799999999999997"/>
    <n v="1"/>
    <x v="1"/>
  </r>
  <r>
    <s v="FL"/>
    <x v="18"/>
    <n v="408"/>
    <n v="0"/>
    <n v="0"/>
    <n v="116.2"/>
    <n v="86"/>
    <n v="19.75"/>
    <n v="3"/>
    <x v="0"/>
  </r>
  <r>
    <s v="RI"/>
    <x v="6"/>
    <n v="510"/>
    <n v="0"/>
    <n v="0"/>
    <n v="255.9"/>
    <n v="128"/>
    <n v="43.5"/>
    <n v="1"/>
    <x v="1"/>
  </r>
  <r>
    <s v="NJ"/>
    <x v="2"/>
    <n v="408"/>
    <n v="1"/>
    <n v="27"/>
    <n v="187.7"/>
    <n v="84"/>
    <n v="31.91"/>
    <n v="3"/>
    <x v="0"/>
  </r>
  <r>
    <s v="NE"/>
    <x v="10"/>
    <n v="408"/>
    <n v="1"/>
    <n v="21"/>
    <n v="195.9"/>
    <n v="91"/>
    <n v="33.299999999999997"/>
    <n v="0"/>
    <x v="0"/>
  </r>
  <r>
    <s v="WV"/>
    <x v="10"/>
    <n v="415"/>
    <n v="0"/>
    <n v="0"/>
    <n v="129.4"/>
    <n v="97"/>
    <n v="22"/>
    <n v="2"/>
    <x v="0"/>
  </r>
  <r>
    <s v="WY"/>
    <x v="18"/>
    <n v="510"/>
    <n v="1"/>
    <n v="12"/>
    <n v="221"/>
    <n v="108"/>
    <n v="37.57"/>
    <n v="2"/>
    <x v="0"/>
  </r>
  <r>
    <s v="SC"/>
    <x v="13"/>
    <n v="408"/>
    <n v="0"/>
    <n v="0"/>
    <n v="140.5"/>
    <n v="92"/>
    <n v="23.89"/>
    <n v="2"/>
    <x v="0"/>
  </r>
  <r>
    <s v="MS"/>
    <x v="20"/>
    <n v="415"/>
    <n v="0"/>
    <n v="0"/>
    <n v="277.89999999999998"/>
    <n v="123"/>
    <n v="47.24"/>
    <n v="0"/>
    <x v="1"/>
  </r>
  <r>
    <s v="IL"/>
    <x v="28"/>
    <n v="415"/>
    <n v="0"/>
    <n v="0"/>
    <n v="109.1"/>
    <n v="117"/>
    <n v="18.55"/>
    <n v="0"/>
    <x v="0"/>
  </r>
  <r>
    <s v="OR"/>
    <x v="3"/>
    <n v="415"/>
    <n v="0"/>
    <n v="0"/>
    <n v="207.8"/>
    <n v="109"/>
    <n v="35.33"/>
    <n v="0"/>
    <x v="0"/>
  </r>
  <r>
    <s v="UT"/>
    <x v="18"/>
    <n v="510"/>
    <n v="0"/>
    <n v="0"/>
    <n v="205.9"/>
    <n v="96"/>
    <n v="35"/>
    <n v="0"/>
    <x v="0"/>
  </r>
  <r>
    <s v="IA"/>
    <x v="6"/>
    <n v="415"/>
    <n v="0"/>
    <n v="0"/>
    <n v="308.60000000000002"/>
    <n v="139"/>
    <n v="52.46"/>
    <n v="4"/>
    <x v="1"/>
  </r>
  <r>
    <s v="ME"/>
    <x v="14"/>
    <n v="510"/>
    <n v="0"/>
    <n v="0"/>
    <n v="242.6"/>
    <n v="69"/>
    <n v="41.24"/>
    <n v="2"/>
    <x v="0"/>
  </r>
  <r>
    <s v="WY"/>
    <x v="8"/>
    <n v="408"/>
    <n v="0"/>
    <n v="0"/>
    <n v="229.6"/>
    <n v="82"/>
    <n v="39.03"/>
    <n v="1"/>
    <x v="0"/>
  </r>
  <r>
    <s v="WI"/>
    <x v="2"/>
    <n v="510"/>
    <n v="1"/>
    <n v="28"/>
    <n v="166"/>
    <n v="62"/>
    <n v="28.22"/>
    <n v="2"/>
    <x v="0"/>
  </r>
  <r>
    <s v="SC"/>
    <x v="16"/>
    <n v="415"/>
    <n v="0"/>
    <n v="0"/>
    <n v="144.80000000000001"/>
    <n v="126"/>
    <n v="24.62"/>
    <n v="0"/>
    <x v="1"/>
  </r>
  <r>
    <s v="DC"/>
    <x v="32"/>
    <n v="510"/>
    <n v="0"/>
    <n v="0"/>
    <n v="106.1"/>
    <n v="77"/>
    <n v="18.04"/>
    <n v="0"/>
    <x v="0"/>
  </r>
  <r>
    <s v="CT"/>
    <x v="3"/>
    <n v="415"/>
    <n v="0"/>
    <n v="0"/>
    <n v="221.8"/>
    <n v="84"/>
    <n v="37.71"/>
    <n v="1"/>
    <x v="0"/>
  </r>
  <r>
    <s v="OR"/>
    <x v="0"/>
    <n v="415"/>
    <n v="0"/>
    <n v="0"/>
    <n v="204.6"/>
    <n v="98"/>
    <n v="34.78"/>
    <n v="2"/>
    <x v="0"/>
  </r>
  <r>
    <s v="NV"/>
    <x v="21"/>
    <n v="415"/>
    <n v="1"/>
    <n v="44"/>
    <n v="152"/>
    <n v="95"/>
    <n v="25.84"/>
    <n v="2"/>
    <x v="0"/>
  </r>
  <r>
    <s v="MN"/>
    <x v="1"/>
    <n v="415"/>
    <n v="1"/>
    <n v="29"/>
    <n v="260.8"/>
    <n v="81"/>
    <n v="44.34"/>
    <n v="1"/>
    <x v="1"/>
  </r>
  <r>
    <s v="KS"/>
    <x v="12"/>
    <n v="415"/>
    <n v="0"/>
    <n v="0"/>
    <n v="177.9"/>
    <n v="83"/>
    <n v="30.24"/>
    <n v="0"/>
    <x v="0"/>
  </r>
  <r>
    <s v="RI"/>
    <x v="0"/>
    <n v="415"/>
    <n v="0"/>
    <n v="0"/>
    <n v="235.1"/>
    <n v="97"/>
    <n v="39.97"/>
    <n v="3"/>
    <x v="0"/>
  </r>
  <r>
    <s v="DC"/>
    <x v="13"/>
    <n v="415"/>
    <n v="0"/>
    <n v="0"/>
    <n v="186.8"/>
    <n v="92"/>
    <n v="31.76"/>
    <n v="2"/>
    <x v="0"/>
  </r>
  <r>
    <s v="IL"/>
    <x v="0"/>
    <n v="408"/>
    <n v="0"/>
    <n v="0"/>
    <n v="268.39999999999998"/>
    <n v="81"/>
    <n v="45.63"/>
    <n v="1"/>
    <x v="0"/>
  </r>
  <r>
    <s v="UT"/>
    <x v="2"/>
    <n v="510"/>
    <n v="0"/>
    <n v="0"/>
    <n v="192.1"/>
    <n v="95"/>
    <n v="32.659999999999997"/>
    <n v="3"/>
    <x v="0"/>
  </r>
  <r>
    <s v="MN"/>
    <x v="10"/>
    <n v="415"/>
    <n v="0"/>
    <n v="0"/>
    <n v="240.7"/>
    <n v="82"/>
    <n v="40.92"/>
    <n v="0"/>
    <x v="1"/>
  </r>
  <r>
    <s v="WI"/>
    <x v="31"/>
    <n v="408"/>
    <n v="0"/>
    <n v="0"/>
    <n v="179.9"/>
    <n v="113"/>
    <n v="30.58"/>
    <n v="2"/>
    <x v="0"/>
  </r>
  <r>
    <s v="MA"/>
    <x v="8"/>
    <n v="415"/>
    <n v="0"/>
    <n v="0"/>
    <n v="175.8"/>
    <n v="89"/>
    <n v="29.89"/>
    <n v="1"/>
    <x v="0"/>
  </r>
  <r>
    <s v="AL"/>
    <x v="7"/>
    <n v="510"/>
    <n v="0"/>
    <n v="0"/>
    <n v="109.4"/>
    <n v="91"/>
    <n v="18.600000000000001"/>
    <n v="0"/>
    <x v="0"/>
  </r>
  <r>
    <s v="SC"/>
    <x v="20"/>
    <n v="510"/>
    <n v="0"/>
    <n v="0"/>
    <n v="255.1"/>
    <n v="124"/>
    <n v="43.37"/>
    <n v="3"/>
    <x v="1"/>
  </r>
  <r>
    <s v="WI"/>
    <x v="18"/>
    <n v="415"/>
    <n v="0"/>
    <n v="0"/>
    <n v="208.7"/>
    <n v="84"/>
    <n v="35.479999999999997"/>
    <n v="3"/>
    <x v="0"/>
  </r>
  <r>
    <s v="VT"/>
    <x v="12"/>
    <n v="510"/>
    <n v="1"/>
    <n v="20"/>
    <n v="214.6"/>
    <n v="108"/>
    <n v="36.479999999999997"/>
    <n v="1"/>
    <x v="0"/>
  </r>
  <r>
    <s v="CT"/>
    <x v="3"/>
    <n v="408"/>
    <n v="0"/>
    <n v="0"/>
    <n v="49.2"/>
    <n v="121"/>
    <n v="8.36"/>
    <n v="1"/>
    <x v="0"/>
  </r>
  <r>
    <s v="OR"/>
    <x v="12"/>
    <n v="510"/>
    <n v="0"/>
    <n v="0"/>
    <n v="141.30000000000001"/>
    <n v="133"/>
    <n v="24.02"/>
    <n v="2"/>
    <x v="0"/>
  </r>
  <r>
    <s v="HI"/>
    <x v="7"/>
    <n v="415"/>
    <n v="0"/>
    <n v="0"/>
    <n v="253.2"/>
    <n v="89"/>
    <n v="43.04"/>
    <n v="4"/>
    <x v="0"/>
  </r>
  <r>
    <s v="WV"/>
    <x v="12"/>
    <n v="415"/>
    <n v="0"/>
    <n v="0"/>
    <n v="206"/>
    <n v="128"/>
    <n v="35.020000000000003"/>
    <n v="0"/>
    <x v="0"/>
  </r>
  <r>
    <s v="ME"/>
    <x v="2"/>
    <n v="415"/>
    <n v="1"/>
    <n v="31"/>
    <n v="71.2"/>
    <n v="58"/>
    <n v="12.1"/>
    <n v="0"/>
    <x v="0"/>
  </r>
  <r>
    <s v="WV"/>
    <x v="7"/>
    <n v="510"/>
    <n v="0"/>
    <n v="0"/>
    <n v="261.8"/>
    <n v="69"/>
    <n v="44.51"/>
    <n v="0"/>
    <x v="1"/>
  </r>
  <r>
    <s v="NE"/>
    <x v="10"/>
    <n v="510"/>
    <n v="0"/>
    <n v="0"/>
    <n v="191.3"/>
    <n v="134"/>
    <n v="32.520000000000003"/>
    <n v="1"/>
    <x v="0"/>
  </r>
  <r>
    <s v="DC"/>
    <x v="10"/>
    <n v="415"/>
    <n v="0"/>
    <n v="0"/>
    <n v="133.30000000000001"/>
    <n v="101"/>
    <n v="22.66"/>
    <n v="0"/>
    <x v="0"/>
  </r>
  <r>
    <s v="NH"/>
    <x v="18"/>
    <n v="408"/>
    <n v="1"/>
    <n v="24"/>
    <n v="183.6"/>
    <n v="138"/>
    <n v="31.21"/>
    <n v="2"/>
    <x v="0"/>
  </r>
  <r>
    <s v="MD"/>
    <x v="12"/>
    <n v="415"/>
    <n v="1"/>
    <n v="30"/>
    <n v="155.19999999999999"/>
    <n v="116"/>
    <n v="26.38"/>
    <n v="1"/>
    <x v="0"/>
  </r>
  <r>
    <s v="NH"/>
    <x v="2"/>
    <n v="408"/>
    <n v="1"/>
    <n v="28"/>
    <n v="283.10000000000002"/>
    <n v="93"/>
    <n v="48.13"/>
    <n v="1"/>
    <x v="0"/>
  </r>
  <r>
    <s v="WV"/>
    <x v="13"/>
    <n v="510"/>
    <n v="1"/>
    <n v="50"/>
    <n v="186.5"/>
    <n v="94"/>
    <n v="31.71"/>
    <n v="2"/>
    <x v="0"/>
  </r>
  <r>
    <s v="IL"/>
    <x v="18"/>
    <n v="415"/>
    <n v="1"/>
    <n v="38"/>
    <n v="163.30000000000001"/>
    <n v="104"/>
    <n v="27.76"/>
    <n v="0"/>
    <x v="0"/>
  </r>
  <r>
    <s v="OK"/>
    <x v="2"/>
    <n v="510"/>
    <n v="0"/>
    <n v="0"/>
    <n v="203.4"/>
    <n v="125"/>
    <n v="34.58"/>
    <n v="1"/>
    <x v="0"/>
  </r>
  <r>
    <s v="NH"/>
    <x v="22"/>
    <n v="415"/>
    <n v="1"/>
    <n v="19"/>
    <n v="178.1"/>
    <n v="110"/>
    <n v="30.28"/>
    <n v="1"/>
    <x v="0"/>
  </r>
  <r>
    <s v="MI"/>
    <x v="3"/>
    <n v="415"/>
    <n v="0"/>
    <n v="0"/>
    <n v="195.9"/>
    <n v="103"/>
    <n v="33.299999999999997"/>
    <n v="1"/>
    <x v="0"/>
  </r>
  <r>
    <s v="HI"/>
    <x v="0"/>
    <n v="415"/>
    <n v="1"/>
    <n v="24"/>
    <n v="114.1"/>
    <n v="95"/>
    <n v="19.399999999999999"/>
    <n v="2"/>
    <x v="0"/>
  </r>
  <r>
    <s v="NJ"/>
    <x v="4"/>
    <n v="415"/>
    <n v="0"/>
    <n v="0"/>
    <n v="279.10000000000002"/>
    <n v="124"/>
    <n v="47.45"/>
    <n v="2"/>
    <x v="1"/>
  </r>
  <r>
    <s v="WV"/>
    <x v="1"/>
    <n v="408"/>
    <n v="0"/>
    <n v="0"/>
    <n v="169.3"/>
    <n v="111"/>
    <n v="28.78"/>
    <n v="0"/>
    <x v="0"/>
  </r>
  <r>
    <s v="NC"/>
    <x v="1"/>
    <n v="510"/>
    <n v="0"/>
    <n v="0"/>
    <n v="214.4"/>
    <n v="94"/>
    <n v="36.450000000000003"/>
    <n v="2"/>
    <x v="0"/>
  </r>
  <r>
    <s v="PA"/>
    <x v="0"/>
    <n v="415"/>
    <n v="0"/>
    <n v="0"/>
    <n v="255.8"/>
    <n v="125"/>
    <n v="43.49"/>
    <n v="0"/>
    <x v="0"/>
  </r>
  <r>
    <s v="MI"/>
    <x v="12"/>
    <n v="408"/>
    <n v="0"/>
    <n v="0"/>
    <n v="148.19999999999999"/>
    <n v="71"/>
    <n v="25.19"/>
    <n v="2"/>
    <x v="0"/>
  </r>
  <r>
    <s v="WY"/>
    <x v="18"/>
    <n v="415"/>
    <n v="0"/>
    <n v="0"/>
    <n v="119.3"/>
    <n v="93"/>
    <n v="20.28"/>
    <n v="2"/>
    <x v="0"/>
  </r>
  <r>
    <s v="NJ"/>
    <x v="7"/>
    <n v="510"/>
    <n v="0"/>
    <n v="0"/>
    <n v="245.2"/>
    <n v="91"/>
    <n v="41.68"/>
    <n v="0"/>
    <x v="1"/>
  </r>
  <r>
    <s v="NM"/>
    <x v="14"/>
    <n v="408"/>
    <n v="0"/>
    <n v="0"/>
    <n v="172.4"/>
    <n v="114"/>
    <n v="29.31"/>
    <n v="2"/>
    <x v="0"/>
  </r>
  <r>
    <s v="MS"/>
    <x v="7"/>
    <n v="510"/>
    <n v="1"/>
    <n v="30"/>
    <n v="175.3"/>
    <n v="107"/>
    <n v="29.8"/>
    <n v="1"/>
    <x v="0"/>
  </r>
  <r>
    <s v="OK"/>
    <x v="14"/>
    <n v="510"/>
    <n v="1"/>
    <n v="27"/>
    <n v="2.6"/>
    <n v="113"/>
    <n v="0.44"/>
    <n v="3"/>
    <x v="0"/>
  </r>
  <r>
    <s v="ID"/>
    <x v="10"/>
    <n v="415"/>
    <n v="0"/>
    <n v="0"/>
    <n v="184.1"/>
    <n v="143"/>
    <n v="31.3"/>
    <n v="1"/>
    <x v="0"/>
  </r>
  <r>
    <s v="AL"/>
    <x v="4"/>
    <n v="415"/>
    <n v="0"/>
    <n v="0"/>
    <n v="181.9"/>
    <n v="90"/>
    <n v="30.92"/>
    <n v="1"/>
    <x v="0"/>
  </r>
  <r>
    <s v="HI"/>
    <x v="6"/>
    <n v="510"/>
    <n v="0"/>
    <n v="0"/>
    <n v="189.8"/>
    <n v="122"/>
    <n v="32.270000000000003"/>
    <n v="0"/>
    <x v="0"/>
  </r>
  <r>
    <s v="VA"/>
    <x v="18"/>
    <n v="415"/>
    <n v="0"/>
    <n v="0"/>
    <n v="223.2"/>
    <n v="142"/>
    <n v="37.94"/>
    <n v="1"/>
    <x v="0"/>
  </r>
  <r>
    <s v="WV"/>
    <x v="13"/>
    <n v="408"/>
    <n v="1"/>
    <n v="31"/>
    <n v="216"/>
    <n v="94"/>
    <n v="36.72"/>
    <n v="2"/>
    <x v="0"/>
  </r>
  <r>
    <s v="DE"/>
    <x v="2"/>
    <n v="415"/>
    <n v="0"/>
    <n v="0"/>
    <n v="198.5"/>
    <n v="124"/>
    <n v="33.75"/>
    <n v="2"/>
    <x v="0"/>
  </r>
  <r>
    <s v="CA"/>
    <x v="13"/>
    <n v="408"/>
    <n v="0"/>
    <n v="0"/>
    <n v="159.5"/>
    <n v="115"/>
    <n v="27.12"/>
    <n v="1"/>
    <x v="0"/>
  </r>
  <r>
    <s v="PA"/>
    <x v="3"/>
    <n v="408"/>
    <n v="1"/>
    <n v="40"/>
    <n v="105"/>
    <n v="78"/>
    <n v="17.850000000000001"/>
    <n v="2"/>
    <x v="1"/>
  </r>
  <r>
    <s v="CO"/>
    <x v="3"/>
    <n v="415"/>
    <n v="0"/>
    <n v="0"/>
    <n v="204.5"/>
    <n v="108"/>
    <n v="34.770000000000003"/>
    <n v="3"/>
    <x v="0"/>
  </r>
  <r>
    <s v="MD"/>
    <x v="15"/>
    <n v="408"/>
    <n v="0"/>
    <n v="0"/>
    <n v="274"/>
    <n v="92"/>
    <n v="46.58"/>
    <n v="0"/>
    <x v="1"/>
  </r>
  <r>
    <s v="KS"/>
    <x v="13"/>
    <n v="510"/>
    <n v="0"/>
    <n v="0"/>
    <n v="137.80000000000001"/>
    <n v="97"/>
    <n v="23.43"/>
    <n v="1"/>
    <x v="0"/>
  </r>
  <r>
    <s v="MI"/>
    <x v="10"/>
    <n v="415"/>
    <n v="0"/>
    <n v="0"/>
    <n v="179.4"/>
    <n v="94"/>
    <n v="30.5"/>
    <n v="0"/>
    <x v="0"/>
  </r>
  <r>
    <s v="AK"/>
    <x v="22"/>
    <n v="408"/>
    <n v="1"/>
    <n v="39"/>
    <n v="139.30000000000001"/>
    <n v="101"/>
    <n v="23.68"/>
    <n v="3"/>
    <x v="0"/>
  </r>
  <r>
    <s v="OH"/>
    <x v="2"/>
    <n v="415"/>
    <n v="0"/>
    <n v="0"/>
    <n v="7.8"/>
    <n v="86"/>
    <n v="1.33"/>
    <n v="2"/>
    <x v="0"/>
  </r>
  <r>
    <s v="IN"/>
    <x v="0"/>
    <n v="415"/>
    <n v="1"/>
    <n v="23"/>
    <n v="183.1"/>
    <n v="88"/>
    <n v="31.13"/>
    <n v="1"/>
    <x v="0"/>
  </r>
  <r>
    <s v="KS"/>
    <x v="18"/>
    <n v="415"/>
    <n v="0"/>
    <n v="0"/>
    <n v="140"/>
    <n v="106"/>
    <n v="23.8"/>
    <n v="2"/>
    <x v="0"/>
  </r>
  <r>
    <s v="OK"/>
    <x v="13"/>
    <n v="415"/>
    <n v="0"/>
    <n v="0"/>
    <n v="179.2"/>
    <n v="59"/>
    <n v="30.46"/>
    <n v="2"/>
    <x v="0"/>
  </r>
  <r>
    <s v="WI"/>
    <x v="0"/>
    <n v="408"/>
    <n v="0"/>
    <n v="0"/>
    <n v="177.4"/>
    <n v="136"/>
    <n v="30.16"/>
    <n v="0"/>
    <x v="0"/>
  </r>
  <r>
    <s v="IN"/>
    <x v="12"/>
    <n v="408"/>
    <n v="0"/>
    <n v="0"/>
    <n v="115.6"/>
    <n v="129"/>
    <n v="19.649999999999999"/>
    <n v="1"/>
    <x v="0"/>
  </r>
  <r>
    <s v="IL"/>
    <x v="30"/>
    <n v="408"/>
    <n v="0"/>
    <n v="0"/>
    <n v="237.3"/>
    <n v="103"/>
    <n v="40.340000000000003"/>
    <n v="0"/>
    <x v="1"/>
  </r>
  <r>
    <s v="DC"/>
    <x v="3"/>
    <n v="408"/>
    <n v="0"/>
    <n v="0"/>
    <n v="51.5"/>
    <n v="90"/>
    <n v="8.76"/>
    <n v="3"/>
    <x v="0"/>
  </r>
  <r>
    <s v="NC"/>
    <x v="18"/>
    <n v="408"/>
    <n v="1"/>
    <n v="19"/>
    <n v="155.69999999999999"/>
    <n v="104"/>
    <n v="26.47"/>
    <n v="3"/>
    <x v="0"/>
  </r>
  <r>
    <s v="RI"/>
    <x v="10"/>
    <n v="510"/>
    <n v="1"/>
    <n v="23"/>
    <n v="245"/>
    <n v="88"/>
    <n v="41.65"/>
    <n v="2"/>
    <x v="0"/>
  </r>
  <r>
    <s v="VA"/>
    <x v="22"/>
    <n v="415"/>
    <n v="0"/>
    <n v="0"/>
    <n v="111.1"/>
    <n v="126"/>
    <n v="18.89"/>
    <n v="1"/>
    <x v="0"/>
  </r>
  <r>
    <s v="NV"/>
    <x v="8"/>
    <n v="408"/>
    <n v="1"/>
    <n v="44"/>
    <n v="116"/>
    <n v="85"/>
    <n v="19.72"/>
    <n v="1"/>
    <x v="0"/>
  </r>
  <r>
    <s v="WI"/>
    <x v="14"/>
    <n v="510"/>
    <n v="0"/>
    <n v="0"/>
    <n v="155.5"/>
    <n v="81"/>
    <n v="26.44"/>
    <n v="1"/>
    <x v="0"/>
  </r>
  <r>
    <s v="NE"/>
    <x v="12"/>
    <n v="510"/>
    <n v="1"/>
    <n v="31"/>
    <n v="175.2"/>
    <n v="68"/>
    <n v="29.78"/>
    <n v="1"/>
    <x v="0"/>
  </r>
  <r>
    <s v="WI"/>
    <x v="6"/>
    <n v="408"/>
    <n v="0"/>
    <n v="0"/>
    <n v="154.69999999999999"/>
    <n v="84"/>
    <n v="26.3"/>
    <n v="4"/>
    <x v="1"/>
  </r>
  <r>
    <s v="NJ"/>
    <x v="6"/>
    <n v="510"/>
    <n v="1"/>
    <n v="34"/>
    <n v="247.2"/>
    <n v="105"/>
    <n v="42.02"/>
    <n v="2"/>
    <x v="1"/>
  </r>
  <r>
    <s v="WY"/>
    <x v="14"/>
    <n v="415"/>
    <n v="1"/>
    <n v="24"/>
    <n v="227.5"/>
    <n v="81"/>
    <n v="38.68"/>
    <n v="1"/>
    <x v="0"/>
  </r>
  <r>
    <s v="IN"/>
    <x v="2"/>
    <n v="408"/>
    <n v="1"/>
    <n v="30"/>
    <n v="185"/>
    <n v="117"/>
    <n v="31.45"/>
    <n v="0"/>
    <x v="0"/>
  </r>
  <r>
    <s v="VT"/>
    <x v="18"/>
    <n v="415"/>
    <n v="0"/>
    <n v="0"/>
    <n v="158.80000000000001"/>
    <n v="119"/>
    <n v="27"/>
    <n v="1"/>
    <x v="0"/>
  </r>
  <r>
    <s v="IN"/>
    <x v="22"/>
    <n v="408"/>
    <n v="0"/>
    <n v="0"/>
    <n v="185.9"/>
    <n v="95"/>
    <n v="31.6"/>
    <n v="3"/>
    <x v="0"/>
  </r>
  <r>
    <s v="SC"/>
    <x v="12"/>
    <n v="415"/>
    <n v="0"/>
    <n v="0"/>
    <n v="222.5"/>
    <n v="74"/>
    <n v="37.83"/>
    <n v="2"/>
    <x v="0"/>
  </r>
  <r>
    <s v="IN"/>
    <x v="18"/>
    <n v="415"/>
    <n v="0"/>
    <n v="0"/>
    <n v="201.1"/>
    <n v="101"/>
    <n v="34.19"/>
    <n v="3"/>
    <x v="0"/>
  </r>
  <r>
    <s v="IA"/>
    <x v="13"/>
    <n v="415"/>
    <n v="1"/>
    <n v="17"/>
    <n v="167.9"/>
    <n v="114"/>
    <n v="28.54"/>
    <n v="1"/>
    <x v="0"/>
  </r>
  <r>
    <s v="MD"/>
    <x v="6"/>
    <n v="408"/>
    <n v="0"/>
    <n v="0"/>
    <n v="239.1"/>
    <n v="88"/>
    <n v="40.65"/>
    <n v="3"/>
    <x v="1"/>
  </r>
  <r>
    <s v="MN"/>
    <x v="4"/>
    <n v="510"/>
    <n v="0"/>
    <n v="0"/>
    <n v="175.7"/>
    <n v="109"/>
    <n v="29.87"/>
    <n v="5"/>
    <x v="1"/>
  </r>
  <r>
    <s v="AR"/>
    <x v="15"/>
    <n v="415"/>
    <n v="1"/>
    <n v="29"/>
    <n v="111.2"/>
    <n v="90"/>
    <n v="18.899999999999999"/>
    <n v="6"/>
    <x v="1"/>
  </r>
  <r>
    <s v="MS"/>
    <x v="18"/>
    <n v="415"/>
    <n v="0"/>
    <n v="0"/>
    <n v="87.7"/>
    <n v="74"/>
    <n v="14.91"/>
    <n v="1"/>
    <x v="0"/>
  </r>
  <r>
    <s v="MN"/>
    <x v="2"/>
    <n v="415"/>
    <n v="0"/>
    <n v="0"/>
    <n v="244.1"/>
    <n v="99"/>
    <n v="41.5"/>
    <n v="0"/>
    <x v="0"/>
  </r>
  <r>
    <s v="WA"/>
    <x v="13"/>
    <n v="415"/>
    <n v="1"/>
    <n v="27"/>
    <n v="165"/>
    <n v="89"/>
    <n v="28.05"/>
    <n v="2"/>
    <x v="0"/>
  </r>
  <r>
    <s v="MS"/>
    <x v="18"/>
    <n v="408"/>
    <n v="1"/>
    <n v="27"/>
    <n v="127.4"/>
    <n v="110"/>
    <n v="21.66"/>
    <n v="0"/>
    <x v="0"/>
  </r>
  <r>
    <s v="ID"/>
    <x v="12"/>
    <n v="415"/>
    <n v="0"/>
    <n v="0"/>
    <n v="194.8"/>
    <n v="106"/>
    <n v="33.119999999999997"/>
    <n v="0"/>
    <x v="0"/>
  </r>
  <r>
    <s v="NC"/>
    <x v="0"/>
    <n v="415"/>
    <n v="0"/>
    <n v="0"/>
    <n v="54.7"/>
    <n v="131"/>
    <n v="9.3000000000000007"/>
    <n v="1"/>
    <x v="0"/>
  </r>
  <r>
    <s v="MI"/>
    <x v="10"/>
    <n v="510"/>
    <n v="0"/>
    <n v="0"/>
    <n v="90.5"/>
    <n v="142"/>
    <n v="15.39"/>
    <n v="1"/>
    <x v="0"/>
  </r>
  <r>
    <s v="HI"/>
    <x v="12"/>
    <n v="415"/>
    <n v="0"/>
    <n v="0"/>
    <n v="235.6"/>
    <n v="132"/>
    <n v="40.049999999999997"/>
    <n v="0"/>
    <x v="0"/>
  </r>
  <r>
    <s v="NC"/>
    <x v="15"/>
    <n v="408"/>
    <n v="0"/>
    <n v="0"/>
    <n v="142.5"/>
    <n v="82"/>
    <n v="24.23"/>
    <n v="2"/>
    <x v="0"/>
  </r>
  <r>
    <s v="MN"/>
    <x v="1"/>
    <n v="408"/>
    <n v="0"/>
    <n v="0"/>
    <n v="54"/>
    <n v="68"/>
    <n v="9.18"/>
    <n v="1"/>
    <x v="0"/>
  </r>
  <r>
    <s v="WV"/>
    <x v="13"/>
    <n v="415"/>
    <n v="0"/>
    <n v="0"/>
    <n v="214.8"/>
    <n v="87"/>
    <n v="36.520000000000003"/>
    <n v="3"/>
    <x v="0"/>
  </r>
  <r>
    <s v="SD"/>
    <x v="6"/>
    <n v="510"/>
    <n v="0"/>
    <n v="0"/>
    <n v="251.4"/>
    <n v="118"/>
    <n v="42.74"/>
    <n v="0"/>
    <x v="1"/>
  </r>
  <r>
    <s v="HI"/>
    <x v="2"/>
    <n v="408"/>
    <n v="0"/>
    <n v="0"/>
    <n v="139"/>
    <n v="99"/>
    <n v="23.63"/>
    <n v="4"/>
    <x v="0"/>
  </r>
  <r>
    <s v="MS"/>
    <x v="5"/>
    <n v="415"/>
    <n v="0"/>
    <n v="0"/>
    <n v="117.3"/>
    <n v="114"/>
    <n v="19.940000000000001"/>
    <n v="2"/>
    <x v="0"/>
  </r>
  <r>
    <s v="NY"/>
    <x v="1"/>
    <n v="415"/>
    <n v="0"/>
    <n v="0"/>
    <n v="264"/>
    <n v="108"/>
    <n v="44.88"/>
    <n v="3"/>
    <x v="0"/>
  </r>
  <r>
    <s v="LA"/>
    <x v="12"/>
    <n v="408"/>
    <n v="0"/>
    <n v="0"/>
    <n v="82.6"/>
    <n v="105"/>
    <n v="14.04"/>
    <n v="1"/>
    <x v="0"/>
  </r>
  <r>
    <s v="KS"/>
    <x v="12"/>
    <n v="415"/>
    <n v="1"/>
    <n v="28"/>
    <n v="175.8"/>
    <n v="126"/>
    <n v="29.89"/>
    <n v="1"/>
    <x v="0"/>
  </r>
  <r>
    <s v="MA"/>
    <x v="22"/>
    <n v="408"/>
    <n v="0"/>
    <n v="0"/>
    <n v="220.4"/>
    <n v="100"/>
    <n v="37.47"/>
    <n v="2"/>
    <x v="0"/>
  </r>
  <r>
    <s v="AK"/>
    <x v="5"/>
    <n v="408"/>
    <n v="0"/>
    <n v="0"/>
    <n v="217"/>
    <n v="104"/>
    <n v="36.89"/>
    <n v="2"/>
    <x v="0"/>
  </r>
  <r>
    <s v="SD"/>
    <x v="13"/>
    <n v="415"/>
    <n v="1"/>
    <n v="25"/>
    <n v="129"/>
    <n v="77"/>
    <n v="21.93"/>
    <n v="1"/>
    <x v="0"/>
  </r>
  <r>
    <s v="CO"/>
    <x v="8"/>
    <n v="408"/>
    <n v="0"/>
    <n v="0"/>
    <n v="150.5"/>
    <n v="106"/>
    <n v="25.59"/>
    <n v="1"/>
    <x v="0"/>
  </r>
  <r>
    <s v="WV"/>
    <x v="10"/>
    <n v="415"/>
    <n v="0"/>
    <n v="0"/>
    <n v="189.5"/>
    <n v="122"/>
    <n v="32.22"/>
    <n v="2"/>
    <x v="0"/>
  </r>
  <r>
    <s v="AZ"/>
    <x v="13"/>
    <n v="415"/>
    <n v="1"/>
    <n v="33"/>
    <n v="137.80000000000001"/>
    <n v="95"/>
    <n v="23.43"/>
    <n v="2"/>
    <x v="0"/>
  </r>
  <r>
    <s v="ME"/>
    <x v="12"/>
    <n v="510"/>
    <n v="0"/>
    <n v="0"/>
    <n v="129.30000000000001"/>
    <n v="80"/>
    <n v="21.98"/>
    <n v="3"/>
    <x v="0"/>
  </r>
  <r>
    <s v="NH"/>
    <x v="1"/>
    <n v="510"/>
    <n v="0"/>
    <n v="0"/>
    <n v="115.6"/>
    <n v="77"/>
    <n v="19.649999999999999"/>
    <n v="1"/>
    <x v="0"/>
  </r>
  <r>
    <s v="RI"/>
    <x v="10"/>
    <n v="415"/>
    <n v="1"/>
    <n v="23"/>
    <n v="221.9"/>
    <n v="114"/>
    <n v="37.72"/>
    <n v="2"/>
    <x v="0"/>
  </r>
  <r>
    <s v="ID"/>
    <x v="6"/>
    <n v="415"/>
    <n v="0"/>
    <n v="0"/>
    <n v="263.7"/>
    <n v="113"/>
    <n v="44.83"/>
    <n v="1"/>
    <x v="1"/>
  </r>
  <r>
    <s v="WI"/>
    <x v="14"/>
    <n v="408"/>
    <n v="0"/>
    <n v="0"/>
    <n v="61.3"/>
    <n v="91"/>
    <n v="10.42"/>
    <n v="1"/>
    <x v="0"/>
  </r>
  <r>
    <s v="NM"/>
    <x v="12"/>
    <n v="408"/>
    <n v="0"/>
    <n v="0"/>
    <n v="183.8"/>
    <n v="113"/>
    <n v="31.25"/>
    <n v="1"/>
    <x v="0"/>
  </r>
  <r>
    <s v="WY"/>
    <x v="19"/>
    <n v="415"/>
    <n v="0"/>
    <n v="0"/>
    <n v="167.4"/>
    <n v="68"/>
    <n v="28.46"/>
    <n v="0"/>
    <x v="1"/>
  </r>
  <r>
    <s v="IL"/>
    <x v="18"/>
    <n v="510"/>
    <n v="1"/>
    <n v="27"/>
    <n v="154.1"/>
    <n v="122"/>
    <n v="26.2"/>
    <n v="4"/>
    <x v="0"/>
  </r>
  <r>
    <s v="TX"/>
    <x v="14"/>
    <n v="408"/>
    <n v="0"/>
    <n v="0"/>
    <n v="252"/>
    <n v="101"/>
    <n v="42.84"/>
    <n v="0"/>
    <x v="0"/>
  </r>
  <r>
    <s v="RI"/>
    <x v="10"/>
    <n v="408"/>
    <n v="0"/>
    <n v="0"/>
    <n v="163.1"/>
    <n v="94"/>
    <n v="27.73"/>
    <n v="0"/>
    <x v="0"/>
  </r>
  <r>
    <s v="MI"/>
    <x v="25"/>
    <n v="415"/>
    <n v="0"/>
    <n v="0"/>
    <n v="198.3"/>
    <n v="80"/>
    <n v="33.71"/>
    <n v="2"/>
    <x v="0"/>
  </r>
  <r>
    <s v="OR"/>
    <x v="7"/>
    <n v="415"/>
    <n v="0"/>
    <n v="0"/>
    <n v="324.7"/>
    <n v="48"/>
    <n v="55.2"/>
    <n v="0"/>
    <x v="1"/>
  </r>
  <r>
    <s v="VA"/>
    <x v="12"/>
    <n v="510"/>
    <n v="0"/>
    <n v="0"/>
    <n v="128.30000000000001"/>
    <n v="78"/>
    <n v="21.81"/>
    <n v="2"/>
    <x v="0"/>
  </r>
  <r>
    <s v="SD"/>
    <x v="1"/>
    <n v="510"/>
    <n v="0"/>
    <n v="0"/>
    <n v="187.9"/>
    <n v="110"/>
    <n v="31.94"/>
    <n v="2"/>
    <x v="0"/>
  </r>
  <r>
    <s v="AL"/>
    <x v="4"/>
    <n v="510"/>
    <n v="0"/>
    <n v="0"/>
    <n v="129.19999999999999"/>
    <n v="71"/>
    <n v="21.96"/>
    <n v="5"/>
    <x v="1"/>
  </r>
  <r>
    <s v="MS"/>
    <x v="9"/>
    <n v="415"/>
    <n v="0"/>
    <n v="0"/>
    <n v="125.5"/>
    <n v="106"/>
    <n v="21.34"/>
    <n v="4"/>
    <x v="1"/>
  </r>
  <r>
    <s v="MS"/>
    <x v="12"/>
    <n v="510"/>
    <n v="1"/>
    <n v="26"/>
    <n v="257.2"/>
    <n v="108"/>
    <n v="43.72"/>
    <n v="1"/>
    <x v="0"/>
  </r>
  <r>
    <s v="HI"/>
    <x v="13"/>
    <n v="415"/>
    <n v="0"/>
    <n v="0"/>
    <n v="124.6"/>
    <n v="90"/>
    <n v="21.18"/>
    <n v="1"/>
    <x v="0"/>
  </r>
  <r>
    <s v="WV"/>
    <x v="18"/>
    <n v="408"/>
    <n v="0"/>
    <n v="0"/>
    <n v="175.1"/>
    <n v="144"/>
    <n v="29.77"/>
    <n v="1"/>
    <x v="0"/>
  </r>
  <r>
    <s v="WV"/>
    <x v="12"/>
    <n v="415"/>
    <n v="0"/>
    <n v="0"/>
    <n v="124.3"/>
    <n v="91"/>
    <n v="21.13"/>
    <n v="3"/>
    <x v="0"/>
  </r>
  <r>
    <s v="WV"/>
    <x v="2"/>
    <n v="415"/>
    <n v="0"/>
    <n v="0"/>
    <n v="271.60000000000002"/>
    <n v="130"/>
    <n v="46.17"/>
    <n v="2"/>
    <x v="0"/>
  </r>
  <r>
    <s v="NM"/>
    <x v="2"/>
    <n v="415"/>
    <n v="1"/>
    <n v="33"/>
    <n v="183.3"/>
    <n v="115"/>
    <n v="31.16"/>
    <n v="3"/>
    <x v="0"/>
  </r>
  <r>
    <s v="DE"/>
    <x v="3"/>
    <n v="408"/>
    <n v="0"/>
    <n v="0"/>
    <n v="101.1"/>
    <n v="119"/>
    <n v="17.190000000000001"/>
    <n v="2"/>
    <x v="0"/>
  </r>
  <r>
    <s v="NC"/>
    <x v="3"/>
    <n v="408"/>
    <n v="0"/>
    <n v="0"/>
    <n v="203.3"/>
    <n v="70"/>
    <n v="34.56"/>
    <n v="1"/>
    <x v="0"/>
  </r>
  <r>
    <s v="NM"/>
    <x v="2"/>
    <n v="415"/>
    <n v="1"/>
    <n v="35"/>
    <n v="175.4"/>
    <n v="88"/>
    <n v="29.82"/>
    <n v="2"/>
    <x v="0"/>
  </r>
  <r>
    <s v="SC"/>
    <x v="6"/>
    <n v="415"/>
    <n v="0"/>
    <n v="0"/>
    <n v="266"/>
    <n v="97"/>
    <n v="45.22"/>
    <n v="2"/>
    <x v="1"/>
  </r>
  <r>
    <s v="NJ"/>
    <x v="6"/>
    <n v="415"/>
    <n v="1"/>
    <n v="41"/>
    <n v="171.6"/>
    <n v="110"/>
    <n v="29.17"/>
    <n v="0"/>
    <x v="0"/>
  </r>
  <r>
    <s v="AZ"/>
    <x v="10"/>
    <n v="510"/>
    <n v="0"/>
    <n v="0"/>
    <n v="78.7"/>
    <n v="98"/>
    <n v="13.38"/>
    <n v="0"/>
    <x v="0"/>
  </r>
  <r>
    <s v="RI"/>
    <x v="22"/>
    <n v="510"/>
    <n v="1"/>
    <n v="20"/>
    <n v="211.9"/>
    <n v="110"/>
    <n v="36.020000000000003"/>
    <n v="0"/>
    <x v="0"/>
  </r>
  <r>
    <s v="SD"/>
    <x v="18"/>
    <n v="415"/>
    <n v="0"/>
    <n v="0"/>
    <n v="63.7"/>
    <n v="101"/>
    <n v="10.83"/>
    <n v="1"/>
    <x v="0"/>
  </r>
  <r>
    <s v="NH"/>
    <x v="14"/>
    <n v="415"/>
    <n v="0"/>
    <n v="0"/>
    <n v="173.4"/>
    <n v="100"/>
    <n v="29.48"/>
    <n v="1"/>
    <x v="0"/>
  </r>
  <r>
    <s v="WV"/>
    <x v="22"/>
    <n v="415"/>
    <n v="0"/>
    <n v="0"/>
    <n v="225.9"/>
    <n v="123"/>
    <n v="38.4"/>
    <n v="1"/>
    <x v="0"/>
  </r>
  <r>
    <s v="ID"/>
    <x v="15"/>
    <n v="415"/>
    <n v="1"/>
    <n v="32"/>
    <n v="173"/>
    <n v="101"/>
    <n v="29.41"/>
    <n v="0"/>
    <x v="0"/>
  </r>
  <r>
    <s v="MD"/>
    <x v="0"/>
    <n v="415"/>
    <n v="0"/>
    <n v="0"/>
    <n v="224.9"/>
    <n v="102"/>
    <n v="38.229999999999997"/>
    <n v="0"/>
    <x v="0"/>
  </r>
  <r>
    <s v="WY"/>
    <x v="1"/>
    <n v="415"/>
    <n v="0"/>
    <n v="0"/>
    <n v="137"/>
    <n v="128"/>
    <n v="23.29"/>
    <n v="2"/>
    <x v="0"/>
  </r>
  <r>
    <s v="NH"/>
    <x v="13"/>
    <n v="510"/>
    <n v="0"/>
    <n v="0"/>
    <n v="142.5"/>
    <n v="109"/>
    <n v="24.23"/>
    <n v="2"/>
    <x v="0"/>
  </r>
  <r>
    <s v="MN"/>
    <x v="13"/>
    <n v="408"/>
    <n v="0"/>
    <n v="0"/>
    <n v="142.4"/>
    <n v="126"/>
    <n v="24.21"/>
    <n v="1"/>
    <x v="0"/>
  </r>
  <r>
    <s v="MA"/>
    <x v="2"/>
    <n v="415"/>
    <n v="1"/>
    <n v="21"/>
    <n v="147"/>
    <n v="112"/>
    <n v="24.99"/>
    <n v="2"/>
    <x v="0"/>
  </r>
  <r>
    <s v="MN"/>
    <x v="5"/>
    <n v="415"/>
    <n v="0"/>
    <n v="0"/>
    <n v="149.19999999999999"/>
    <n v="96"/>
    <n v="25.36"/>
    <n v="1"/>
    <x v="0"/>
  </r>
  <r>
    <s v="NY"/>
    <x v="1"/>
    <n v="408"/>
    <n v="0"/>
    <n v="0"/>
    <n v="216.8"/>
    <n v="77"/>
    <n v="36.86"/>
    <n v="1"/>
    <x v="0"/>
  </r>
  <r>
    <s v="AL"/>
    <x v="7"/>
    <n v="510"/>
    <n v="1"/>
    <n v="28"/>
    <n v="308"/>
    <n v="123"/>
    <n v="52.36"/>
    <n v="1"/>
    <x v="0"/>
  </r>
  <r>
    <s v="WV"/>
    <x v="0"/>
    <n v="415"/>
    <n v="0"/>
    <n v="0"/>
    <n v="58"/>
    <n v="125"/>
    <n v="9.86"/>
    <n v="0"/>
    <x v="0"/>
  </r>
  <r>
    <s v="NM"/>
    <x v="2"/>
    <n v="415"/>
    <n v="0"/>
    <n v="0"/>
    <n v="173.2"/>
    <n v="80"/>
    <n v="29.44"/>
    <n v="2"/>
    <x v="0"/>
  </r>
  <r>
    <s v="CA"/>
    <x v="0"/>
    <n v="415"/>
    <n v="1"/>
    <n v="19"/>
    <n v="210.3"/>
    <n v="90"/>
    <n v="35.75"/>
    <n v="4"/>
    <x v="0"/>
  </r>
  <r>
    <s v="MA"/>
    <x v="12"/>
    <n v="408"/>
    <n v="1"/>
    <n v="24"/>
    <n v="58.9"/>
    <n v="125"/>
    <n v="10.01"/>
    <n v="0"/>
    <x v="0"/>
  </r>
  <r>
    <s v="ME"/>
    <x v="0"/>
    <n v="415"/>
    <n v="0"/>
    <n v="0"/>
    <n v="236.8"/>
    <n v="102"/>
    <n v="40.26"/>
    <n v="3"/>
    <x v="0"/>
  </r>
  <r>
    <s v="FL"/>
    <x v="10"/>
    <n v="415"/>
    <n v="0"/>
    <n v="0"/>
    <n v="228.9"/>
    <n v="102"/>
    <n v="38.909999999999997"/>
    <n v="0"/>
    <x v="0"/>
  </r>
  <r>
    <s v="MA"/>
    <x v="6"/>
    <n v="415"/>
    <n v="0"/>
    <n v="0"/>
    <n v="162.80000000000001"/>
    <n v="118"/>
    <n v="27.68"/>
    <n v="0"/>
    <x v="1"/>
  </r>
  <r>
    <s v="TX"/>
    <x v="0"/>
    <n v="415"/>
    <n v="0"/>
    <n v="0"/>
    <n v="86.1"/>
    <n v="100"/>
    <n v="14.64"/>
    <n v="2"/>
    <x v="0"/>
  </r>
  <r>
    <s v="NC"/>
    <x v="18"/>
    <n v="408"/>
    <n v="0"/>
    <n v="0"/>
    <n v="212.3"/>
    <n v="89"/>
    <n v="36.090000000000003"/>
    <n v="2"/>
    <x v="0"/>
  </r>
  <r>
    <s v="CT"/>
    <x v="2"/>
    <n v="415"/>
    <n v="0"/>
    <n v="0"/>
    <n v="151"/>
    <n v="98"/>
    <n v="25.67"/>
    <n v="2"/>
    <x v="0"/>
  </r>
  <r>
    <s v="NJ"/>
    <x v="2"/>
    <n v="408"/>
    <n v="0"/>
    <n v="0"/>
    <n v="158.6"/>
    <n v="67"/>
    <n v="26.96"/>
    <n v="2"/>
    <x v="0"/>
  </r>
  <r>
    <s v="WY"/>
    <x v="16"/>
    <n v="510"/>
    <n v="0"/>
    <n v="0"/>
    <n v="296"/>
    <n v="93"/>
    <n v="50.32"/>
    <n v="0"/>
    <x v="1"/>
  </r>
  <r>
    <s v="LA"/>
    <x v="11"/>
    <n v="510"/>
    <n v="1"/>
    <n v="32"/>
    <n v="212.3"/>
    <n v="77"/>
    <n v="36.090000000000003"/>
    <n v="3"/>
    <x v="0"/>
  </r>
  <r>
    <s v="NV"/>
    <x v="10"/>
    <n v="415"/>
    <n v="0"/>
    <n v="0"/>
    <n v="234.4"/>
    <n v="61"/>
    <n v="39.85"/>
    <n v="3"/>
    <x v="0"/>
  </r>
  <r>
    <s v="WV"/>
    <x v="2"/>
    <n v="510"/>
    <n v="0"/>
    <n v="0"/>
    <n v="176.8"/>
    <n v="92"/>
    <n v="30.06"/>
    <n v="2"/>
    <x v="0"/>
  </r>
  <r>
    <s v="AR"/>
    <x v="5"/>
    <n v="415"/>
    <n v="1"/>
    <n v="19"/>
    <n v="157.30000000000001"/>
    <n v="123"/>
    <n v="26.74"/>
    <n v="0"/>
    <x v="0"/>
  </r>
  <r>
    <s v="KS"/>
    <x v="5"/>
    <n v="415"/>
    <n v="0"/>
    <n v="0"/>
    <n v="260.5"/>
    <n v="108"/>
    <n v="44.29"/>
    <n v="1"/>
    <x v="0"/>
  </r>
  <r>
    <s v="MI"/>
    <x v="17"/>
    <n v="408"/>
    <n v="0"/>
    <n v="0"/>
    <n v="124.5"/>
    <n v="134"/>
    <n v="21.17"/>
    <n v="2"/>
    <x v="1"/>
  </r>
  <r>
    <s v="MA"/>
    <x v="3"/>
    <n v="415"/>
    <n v="0"/>
    <n v="0"/>
    <n v="209.4"/>
    <n v="49"/>
    <n v="35.6"/>
    <n v="1"/>
    <x v="0"/>
  </r>
  <r>
    <s v="UT"/>
    <x v="15"/>
    <n v="415"/>
    <n v="0"/>
    <n v="0"/>
    <n v="285.7"/>
    <n v="44"/>
    <n v="48.57"/>
    <n v="1"/>
    <x v="1"/>
  </r>
  <r>
    <s v="HI"/>
    <x v="1"/>
    <n v="415"/>
    <n v="0"/>
    <n v="0"/>
    <n v="190.9"/>
    <n v="44"/>
    <n v="32.450000000000003"/>
    <n v="1"/>
    <x v="0"/>
  </r>
  <r>
    <s v="OR"/>
    <x v="0"/>
    <n v="415"/>
    <n v="1"/>
    <n v="50"/>
    <n v="208.8"/>
    <n v="130"/>
    <n v="35.5"/>
    <n v="2"/>
    <x v="0"/>
  </r>
  <r>
    <s v="TN"/>
    <x v="12"/>
    <n v="415"/>
    <n v="1"/>
    <n v="36"/>
    <n v="77.599999999999994"/>
    <n v="141"/>
    <n v="13.19"/>
    <n v="1"/>
    <x v="0"/>
  </r>
  <r>
    <s v="CT"/>
    <x v="6"/>
    <n v="415"/>
    <n v="0"/>
    <n v="0"/>
    <n v="271.10000000000002"/>
    <n v="101"/>
    <n v="46.09"/>
    <n v="1"/>
    <x v="1"/>
  </r>
  <r>
    <s v="AZ"/>
    <x v="14"/>
    <n v="415"/>
    <n v="0"/>
    <n v="0"/>
    <n v="240.8"/>
    <n v="104"/>
    <n v="40.94"/>
    <n v="0"/>
    <x v="0"/>
  </r>
  <r>
    <s v="OR"/>
    <x v="8"/>
    <n v="510"/>
    <n v="0"/>
    <n v="0"/>
    <n v="114.8"/>
    <n v="98"/>
    <n v="19.52"/>
    <n v="0"/>
    <x v="0"/>
  </r>
  <r>
    <s v="DE"/>
    <x v="5"/>
    <n v="415"/>
    <n v="1"/>
    <n v="34"/>
    <n v="138.80000000000001"/>
    <n v="80"/>
    <n v="23.6"/>
    <n v="1"/>
    <x v="0"/>
  </r>
  <r>
    <s v="MA"/>
    <x v="18"/>
    <n v="408"/>
    <n v="1"/>
    <n v="27"/>
    <n v="209.8"/>
    <n v="112"/>
    <n v="35.67"/>
    <n v="0"/>
    <x v="0"/>
  </r>
  <r>
    <s v="CT"/>
    <x v="7"/>
    <n v="408"/>
    <n v="0"/>
    <n v="0"/>
    <n v="134.9"/>
    <n v="98"/>
    <n v="22.93"/>
    <n v="3"/>
    <x v="0"/>
  </r>
  <r>
    <s v="AR"/>
    <x v="3"/>
    <n v="415"/>
    <n v="0"/>
    <n v="0"/>
    <n v="164"/>
    <n v="99"/>
    <n v="27.88"/>
    <n v="0"/>
    <x v="0"/>
  </r>
  <r>
    <s v="SD"/>
    <x v="3"/>
    <n v="415"/>
    <n v="0"/>
    <n v="0"/>
    <n v="245.5"/>
    <n v="130"/>
    <n v="41.74"/>
    <n v="1"/>
    <x v="0"/>
  </r>
  <r>
    <s v="CT"/>
    <x v="8"/>
    <n v="408"/>
    <n v="1"/>
    <n v="32"/>
    <n v="80.3"/>
    <n v="94"/>
    <n v="13.65"/>
    <n v="0"/>
    <x v="0"/>
  </r>
  <r>
    <s v="CT"/>
    <x v="14"/>
    <n v="408"/>
    <n v="0"/>
    <n v="0"/>
    <n v="90.7"/>
    <n v="90"/>
    <n v="15.42"/>
    <n v="2"/>
    <x v="0"/>
  </r>
  <r>
    <s v="MA"/>
    <x v="8"/>
    <n v="408"/>
    <n v="1"/>
    <n v="36"/>
    <n v="190.3"/>
    <n v="115"/>
    <n v="32.35"/>
    <n v="1"/>
    <x v="0"/>
  </r>
  <r>
    <s v="MS"/>
    <x v="26"/>
    <n v="408"/>
    <n v="0"/>
    <n v="0"/>
    <n v="108.6"/>
    <n v="108"/>
    <n v="18.46"/>
    <n v="1"/>
    <x v="1"/>
  </r>
  <r>
    <s v="AK"/>
    <x v="5"/>
    <n v="415"/>
    <n v="1"/>
    <n v="15"/>
    <n v="252.4"/>
    <n v="106"/>
    <n v="42.91"/>
    <n v="2"/>
    <x v="0"/>
  </r>
  <r>
    <s v="DE"/>
    <x v="2"/>
    <n v="415"/>
    <n v="1"/>
    <n v="32"/>
    <n v="183.4"/>
    <n v="94"/>
    <n v="31.18"/>
    <n v="5"/>
    <x v="0"/>
  </r>
  <r>
    <s v="OH"/>
    <x v="8"/>
    <n v="408"/>
    <n v="0"/>
    <n v="0"/>
    <n v="183.4"/>
    <n v="103"/>
    <n v="31.18"/>
    <n v="2"/>
    <x v="0"/>
  </r>
  <r>
    <s v="MN"/>
    <x v="0"/>
    <n v="408"/>
    <n v="0"/>
    <n v="0"/>
    <n v="155.19999999999999"/>
    <n v="100"/>
    <n v="26.38"/>
    <n v="3"/>
    <x v="0"/>
  </r>
  <r>
    <s v="CA"/>
    <x v="10"/>
    <n v="415"/>
    <n v="1"/>
    <n v="19"/>
    <n v="165.8"/>
    <n v="122"/>
    <n v="28.19"/>
    <n v="1"/>
    <x v="0"/>
  </r>
  <r>
    <s v="OH"/>
    <x v="18"/>
    <n v="510"/>
    <n v="0"/>
    <n v="0"/>
    <n v="209.4"/>
    <n v="67"/>
    <n v="35.6"/>
    <n v="0"/>
    <x v="0"/>
  </r>
  <r>
    <s v="NV"/>
    <x v="6"/>
    <n v="415"/>
    <n v="0"/>
    <n v="0"/>
    <n v="279.3"/>
    <n v="104"/>
    <n v="47.48"/>
    <n v="2"/>
    <x v="1"/>
  </r>
  <r>
    <s v="NM"/>
    <x v="1"/>
    <n v="415"/>
    <n v="0"/>
    <n v="0"/>
    <n v="256.5"/>
    <n v="87"/>
    <n v="43.61"/>
    <n v="1"/>
    <x v="0"/>
  </r>
  <r>
    <s v="WY"/>
    <x v="5"/>
    <n v="415"/>
    <n v="0"/>
    <n v="0"/>
    <n v="170.2"/>
    <n v="89"/>
    <n v="28.93"/>
    <n v="0"/>
    <x v="0"/>
  </r>
  <r>
    <s v="CA"/>
    <x v="13"/>
    <n v="408"/>
    <n v="0"/>
    <n v="0"/>
    <n v="139.6"/>
    <n v="92"/>
    <n v="23.73"/>
    <n v="1"/>
    <x v="0"/>
  </r>
  <r>
    <s v="KS"/>
    <x v="14"/>
    <n v="415"/>
    <n v="1"/>
    <n v="34"/>
    <n v="208.8"/>
    <n v="119"/>
    <n v="35.5"/>
    <n v="4"/>
    <x v="0"/>
  </r>
  <r>
    <s v="WY"/>
    <x v="2"/>
    <n v="510"/>
    <n v="0"/>
    <n v="0"/>
    <n v="210.1"/>
    <n v="126"/>
    <n v="35.72"/>
    <n v="4"/>
    <x v="0"/>
  </r>
  <r>
    <s v="UT"/>
    <x v="3"/>
    <n v="415"/>
    <n v="0"/>
    <n v="0"/>
    <n v="202.6"/>
    <n v="89"/>
    <n v="34.44"/>
    <n v="0"/>
    <x v="0"/>
  </r>
  <r>
    <s v="MA"/>
    <x v="12"/>
    <n v="408"/>
    <n v="0"/>
    <n v="0"/>
    <n v="174.4"/>
    <n v="112"/>
    <n v="29.65"/>
    <n v="4"/>
    <x v="0"/>
  </r>
  <r>
    <s v="UT"/>
    <x v="12"/>
    <n v="415"/>
    <n v="0"/>
    <n v="0"/>
    <n v="210.6"/>
    <n v="117"/>
    <n v="35.799999999999997"/>
    <n v="0"/>
    <x v="0"/>
  </r>
  <r>
    <s v="MN"/>
    <x v="12"/>
    <n v="510"/>
    <n v="0"/>
    <n v="0"/>
    <n v="121.5"/>
    <n v="88"/>
    <n v="20.66"/>
    <n v="1"/>
    <x v="0"/>
  </r>
  <r>
    <s v="NE"/>
    <x v="13"/>
    <n v="415"/>
    <n v="0"/>
    <n v="0"/>
    <n v="127.8"/>
    <n v="67"/>
    <n v="21.73"/>
    <n v="2"/>
    <x v="0"/>
  </r>
  <r>
    <s v="OH"/>
    <x v="1"/>
    <n v="415"/>
    <n v="0"/>
    <n v="0"/>
    <n v="135.19999999999999"/>
    <n v="98"/>
    <n v="22.98"/>
    <n v="2"/>
    <x v="0"/>
  </r>
  <r>
    <s v="KY"/>
    <x v="18"/>
    <n v="510"/>
    <n v="0"/>
    <n v="0"/>
    <n v="99.4"/>
    <n v="62"/>
    <n v="16.899999999999999"/>
    <n v="2"/>
    <x v="0"/>
  </r>
  <r>
    <s v="WA"/>
    <x v="7"/>
    <n v="415"/>
    <n v="0"/>
    <n v="0"/>
    <n v="276.89999999999998"/>
    <n v="105"/>
    <n v="47.07"/>
    <n v="1"/>
    <x v="1"/>
  </r>
  <r>
    <s v="IN"/>
    <x v="10"/>
    <n v="510"/>
    <n v="0"/>
    <n v="0"/>
    <n v="287.39999999999998"/>
    <n v="116"/>
    <n v="48.86"/>
    <n v="4"/>
    <x v="1"/>
  </r>
  <r>
    <s v="CO"/>
    <x v="2"/>
    <n v="408"/>
    <n v="1"/>
    <n v="23"/>
    <n v="120.5"/>
    <n v="104"/>
    <n v="20.49"/>
    <n v="1"/>
    <x v="0"/>
  </r>
  <r>
    <s v="DC"/>
    <x v="18"/>
    <n v="510"/>
    <n v="0"/>
    <n v="0"/>
    <n v="184.1"/>
    <n v="106"/>
    <n v="31.3"/>
    <n v="2"/>
    <x v="0"/>
  </r>
  <r>
    <s v="AK"/>
    <x v="10"/>
    <n v="510"/>
    <n v="0"/>
    <n v="0"/>
    <n v="185"/>
    <n v="84"/>
    <n v="31.45"/>
    <n v="3"/>
    <x v="0"/>
  </r>
  <r>
    <s v="SC"/>
    <x v="3"/>
    <n v="415"/>
    <n v="0"/>
    <n v="0"/>
    <n v="160.9"/>
    <n v="109"/>
    <n v="27.35"/>
    <n v="1"/>
    <x v="0"/>
  </r>
  <r>
    <s v="UT"/>
    <x v="3"/>
    <n v="415"/>
    <n v="0"/>
    <n v="0"/>
    <n v="209.2"/>
    <n v="134"/>
    <n v="35.56"/>
    <n v="1"/>
    <x v="0"/>
  </r>
  <r>
    <s v="IL"/>
    <x v="18"/>
    <n v="510"/>
    <n v="0"/>
    <n v="0"/>
    <n v="158.4"/>
    <n v="71"/>
    <n v="26.93"/>
    <n v="1"/>
    <x v="0"/>
  </r>
  <r>
    <s v="DC"/>
    <x v="1"/>
    <n v="408"/>
    <n v="0"/>
    <n v="0"/>
    <n v="149"/>
    <n v="73"/>
    <n v="25.33"/>
    <n v="2"/>
    <x v="1"/>
  </r>
  <r>
    <s v="DC"/>
    <x v="18"/>
    <n v="510"/>
    <n v="0"/>
    <n v="0"/>
    <n v="204.5"/>
    <n v="63"/>
    <n v="34.770000000000003"/>
    <n v="0"/>
    <x v="0"/>
  </r>
  <r>
    <s v="OK"/>
    <x v="7"/>
    <n v="408"/>
    <n v="0"/>
    <n v="0"/>
    <n v="288.8"/>
    <n v="86"/>
    <n v="49.1"/>
    <n v="0"/>
    <x v="1"/>
  </r>
  <r>
    <s v="KY"/>
    <x v="12"/>
    <n v="415"/>
    <n v="1"/>
    <n v="40"/>
    <n v="108.6"/>
    <n v="90"/>
    <n v="18.46"/>
    <n v="0"/>
    <x v="0"/>
  </r>
  <r>
    <s v="NE"/>
    <x v="3"/>
    <n v="415"/>
    <n v="0"/>
    <n v="0"/>
    <n v="97.5"/>
    <n v="129"/>
    <n v="16.579999999999998"/>
    <n v="1"/>
    <x v="0"/>
  </r>
  <r>
    <s v="AL"/>
    <x v="14"/>
    <n v="415"/>
    <n v="0"/>
    <n v="0"/>
    <n v="166.5"/>
    <n v="102"/>
    <n v="28.31"/>
    <n v="0"/>
    <x v="0"/>
  </r>
  <r>
    <s v="HI"/>
    <x v="3"/>
    <n v="415"/>
    <n v="0"/>
    <n v="0"/>
    <n v="156.19999999999999"/>
    <n v="104"/>
    <n v="26.55"/>
    <n v="1"/>
    <x v="0"/>
  </r>
  <r>
    <s v="GA"/>
    <x v="16"/>
    <n v="415"/>
    <n v="0"/>
    <n v="0"/>
    <n v="287.39999999999998"/>
    <n v="118"/>
    <n v="48.86"/>
    <n v="1"/>
    <x v="1"/>
  </r>
  <r>
    <s v="KS"/>
    <x v="18"/>
    <n v="415"/>
    <n v="1"/>
    <n v="19"/>
    <n v="175.3"/>
    <n v="96"/>
    <n v="29.8"/>
    <n v="0"/>
    <x v="0"/>
  </r>
  <r>
    <s v="PA"/>
    <x v="0"/>
    <n v="408"/>
    <n v="0"/>
    <n v="0"/>
    <n v="102.1"/>
    <n v="75"/>
    <n v="17.36"/>
    <n v="0"/>
    <x v="0"/>
  </r>
  <r>
    <s v="UT"/>
    <x v="14"/>
    <n v="415"/>
    <n v="0"/>
    <n v="0"/>
    <n v="157.9"/>
    <n v="103"/>
    <n v="26.84"/>
    <n v="0"/>
    <x v="0"/>
  </r>
  <r>
    <s v="OR"/>
    <x v="0"/>
    <n v="415"/>
    <n v="1"/>
    <n v="19"/>
    <n v="146.5"/>
    <n v="73"/>
    <n v="24.91"/>
    <n v="1"/>
    <x v="0"/>
  </r>
  <r>
    <s v="ND"/>
    <x v="20"/>
    <n v="415"/>
    <n v="0"/>
    <n v="0"/>
    <n v="245.8"/>
    <n v="116"/>
    <n v="41.79"/>
    <n v="1"/>
    <x v="1"/>
  </r>
  <r>
    <s v="MN"/>
    <x v="11"/>
    <n v="408"/>
    <n v="0"/>
    <n v="0"/>
    <n v="250.8"/>
    <n v="146"/>
    <n v="42.64"/>
    <n v="2"/>
    <x v="0"/>
  </r>
  <r>
    <s v="TX"/>
    <x v="22"/>
    <n v="415"/>
    <n v="0"/>
    <n v="0"/>
    <n v="119.7"/>
    <n v="113"/>
    <n v="20.350000000000001"/>
    <n v="2"/>
    <x v="0"/>
  </r>
  <r>
    <s v="WY"/>
    <x v="26"/>
    <n v="415"/>
    <n v="0"/>
    <n v="0"/>
    <n v="242.2"/>
    <n v="87"/>
    <n v="41.17"/>
    <n v="5"/>
    <x v="1"/>
  </r>
  <r>
    <s v="GA"/>
    <x v="1"/>
    <n v="415"/>
    <n v="0"/>
    <n v="0"/>
    <n v="163.4"/>
    <n v="83"/>
    <n v="27.78"/>
    <n v="7"/>
    <x v="0"/>
  </r>
  <r>
    <s v="TX"/>
    <x v="12"/>
    <n v="415"/>
    <n v="0"/>
    <n v="0"/>
    <n v="161"/>
    <n v="113"/>
    <n v="27.37"/>
    <n v="3"/>
    <x v="0"/>
  </r>
  <r>
    <s v="WV"/>
    <x v="4"/>
    <n v="408"/>
    <n v="0"/>
    <n v="0"/>
    <n v="128.69999999999999"/>
    <n v="111"/>
    <n v="21.88"/>
    <n v="1"/>
    <x v="0"/>
  </r>
  <r>
    <s v="NM"/>
    <x v="13"/>
    <n v="415"/>
    <n v="0"/>
    <n v="0"/>
    <n v="81.599999999999994"/>
    <n v="94"/>
    <n v="13.87"/>
    <n v="1"/>
    <x v="0"/>
  </r>
  <r>
    <s v="MI"/>
    <x v="10"/>
    <n v="415"/>
    <n v="1"/>
    <n v="20"/>
    <n v="207.7"/>
    <n v="91"/>
    <n v="35.31"/>
    <n v="1"/>
    <x v="0"/>
  </r>
  <r>
    <s v="NY"/>
    <x v="12"/>
    <n v="415"/>
    <n v="0"/>
    <n v="0"/>
    <n v="233.3"/>
    <n v="65"/>
    <n v="39.659999999999997"/>
    <n v="1"/>
    <x v="0"/>
  </r>
  <r>
    <s v="KY"/>
    <x v="9"/>
    <n v="415"/>
    <n v="1"/>
    <n v="36"/>
    <n v="168"/>
    <n v="81"/>
    <n v="28.56"/>
    <n v="6"/>
    <x v="1"/>
  </r>
  <r>
    <s v="SD"/>
    <x v="12"/>
    <n v="415"/>
    <n v="0"/>
    <n v="0"/>
    <n v="251.6"/>
    <n v="88"/>
    <n v="42.77"/>
    <n v="1"/>
    <x v="0"/>
  </r>
  <r>
    <s v="ID"/>
    <x v="13"/>
    <n v="415"/>
    <n v="1"/>
    <n v="30"/>
    <n v="183.8"/>
    <n v="102"/>
    <n v="31.25"/>
    <n v="0"/>
    <x v="0"/>
  </r>
  <r>
    <s v="OR"/>
    <x v="19"/>
    <n v="408"/>
    <n v="0"/>
    <n v="0"/>
    <n v="256.39999999999998"/>
    <n v="44"/>
    <n v="43.59"/>
    <n v="3"/>
    <x v="1"/>
  </r>
  <r>
    <s v="WI"/>
    <x v="8"/>
    <n v="415"/>
    <n v="0"/>
    <n v="0"/>
    <n v="180.2"/>
    <n v="134"/>
    <n v="30.63"/>
    <n v="1"/>
    <x v="0"/>
  </r>
  <r>
    <s v="WV"/>
    <x v="1"/>
    <n v="408"/>
    <n v="0"/>
    <n v="0"/>
    <n v="227.8"/>
    <n v="81"/>
    <n v="38.729999999999997"/>
    <n v="1"/>
    <x v="0"/>
  </r>
  <r>
    <s v="SC"/>
    <x v="18"/>
    <n v="415"/>
    <n v="1"/>
    <n v="20"/>
    <n v="147.80000000000001"/>
    <n v="132"/>
    <n v="25.13"/>
    <n v="0"/>
    <x v="0"/>
  </r>
  <r>
    <s v="CT"/>
    <x v="9"/>
    <n v="415"/>
    <n v="0"/>
    <n v="0"/>
    <n v="234.9"/>
    <n v="136"/>
    <n v="39.93"/>
    <n v="1"/>
    <x v="1"/>
  </r>
  <r>
    <s v="NV"/>
    <x v="22"/>
    <n v="408"/>
    <n v="0"/>
    <n v="0"/>
    <n v="110.9"/>
    <n v="54"/>
    <n v="18.850000000000001"/>
    <n v="2"/>
    <x v="0"/>
  </r>
  <r>
    <s v="MI"/>
    <x v="26"/>
    <n v="415"/>
    <n v="0"/>
    <n v="0"/>
    <n v="233.5"/>
    <n v="81"/>
    <n v="39.700000000000003"/>
    <n v="0"/>
    <x v="1"/>
  </r>
  <r>
    <s v="MT"/>
    <x v="16"/>
    <n v="415"/>
    <n v="1"/>
    <n v="35"/>
    <n v="197.3"/>
    <n v="134"/>
    <n v="33.54"/>
    <n v="2"/>
    <x v="1"/>
  </r>
  <r>
    <s v="NE"/>
    <x v="3"/>
    <n v="510"/>
    <n v="0"/>
    <n v="0"/>
    <n v="58.2"/>
    <n v="96"/>
    <n v="9.89"/>
    <n v="0"/>
    <x v="0"/>
  </r>
  <r>
    <s v="UT"/>
    <x v="35"/>
    <n v="510"/>
    <n v="0"/>
    <n v="0"/>
    <n v="212.7"/>
    <n v="72"/>
    <n v="36.159999999999997"/>
    <n v="1"/>
    <x v="0"/>
  </r>
  <r>
    <s v="WV"/>
    <x v="3"/>
    <n v="415"/>
    <n v="0"/>
    <n v="0"/>
    <n v="151.5"/>
    <n v="89"/>
    <n v="25.76"/>
    <n v="0"/>
    <x v="0"/>
  </r>
  <r>
    <s v="AR"/>
    <x v="2"/>
    <n v="415"/>
    <n v="0"/>
    <n v="0"/>
    <n v="146.30000000000001"/>
    <n v="117"/>
    <n v="24.87"/>
    <n v="1"/>
    <x v="0"/>
  </r>
  <r>
    <s v="MT"/>
    <x v="14"/>
    <n v="408"/>
    <n v="0"/>
    <n v="0"/>
    <n v="195.1"/>
    <n v="100"/>
    <n v="33.17"/>
    <n v="0"/>
    <x v="0"/>
  </r>
  <r>
    <s v="UT"/>
    <x v="2"/>
    <n v="510"/>
    <n v="0"/>
    <n v="0"/>
    <n v="208.9"/>
    <n v="71"/>
    <n v="35.51"/>
    <n v="1"/>
    <x v="0"/>
  </r>
  <r>
    <s v="HI"/>
    <x v="9"/>
    <n v="408"/>
    <n v="0"/>
    <n v="0"/>
    <n v="135.69999999999999"/>
    <n v="107"/>
    <n v="23.07"/>
    <n v="7"/>
    <x v="1"/>
  </r>
  <r>
    <s v="KS"/>
    <x v="29"/>
    <n v="415"/>
    <n v="0"/>
    <n v="0"/>
    <n v="225.9"/>
    <n v="86"/>
    <n v="38.4"/>
    <n v="3"/>
    <x v="1"/>
  </r>
  <r>
    <s v="OH"/>
    <x v="3"/>
    <n v="510"/>
    <n v="0"/>
    <n v="0"/>
    <n v="153.30000000000001"/>
    <n v="106"/>
    <n v="26.06"/>
    <n v="2"/>
    <x v="0"/>
  </r>
  <r>
    <s v="IN"/>
    <x v="5"/>
    <n v="415"/>
    <n v="0"/>
    <n v="0"/>
    <n v="206.7"/>
    <n v="87"/>
    <n v="35.14"/>
    <n v="3"/>
    <x v="0"/>
  </r>
  <r>
    <s v="OR"/>
    <x v="0"/>
    <n v="415"/>
    <n v="1"/>
    <n v="12"/>
    <n v="188"/>
    <n v="105"/>
    <n v="31.96"/>
    <n v="2"/>
    <x v="0"/>
  </r>
  <r>
    <s v="NY"/>
    <x v="26"/>
    <n v="408"/>
    <n v="0"/>
    <n v="0"/>
    <n v="122.3"/>
    <n v="83"/>
    <n v="20.79"/>
    <n v="3"/>
    <x v="1"/>
  </r>
  <r>
    <s v="VA"/>
    <x v="13"/>
    <n v="415"/>
    <n v="0"/>
    <n v="0"/>
    <n v="259.3"/>
    <n v="96"/>
    <n v="44.08"/>
    <n v="3"/>
    <x v="0"/>
  </r>
  <r>
    <s v="MI"/>
    <x v="10"/>
    <n v="408"/>
    <n v="0"/>
    <n v="0"/>
    <n v="115.1"/>
    <n v="114"/>
    <n v="19.57"/>
    <n v="2"/>
    <x v="1"/>
  </r>
  <r>
    <s v="ID"/>
    <x v="2"/>
    <n v="415"/>
    <n v="1"/>
    <n v="28"/>
    <n v="172.9"/>
    <n v="109"/>
    <n v="29.39"/>
    <n v="1"/>
    <x v="0"/>
  </r>
  <r>
    <s v="MO"/>
    <x v="2"/>
    <n v="415"/>
    <n v="0"/>
    <n v="0"/>
    <n v="156.4"/>
    <n v="116"/>
    <n v="26.59"/>
    <n v="1"/>
    <x v="0"/>
  </r>
  <r>
    <s v="AL"/>
    <x v="13"/>
    <n v="415"/>
    <n v="1"/>
    <n v="24"/>
    <n v="128.1"/>
    <n v="104"/>
    <n v="21.78"/>
    <n v="1"/>
    <x v="0"/>
  </r>
  <r>
    <s v="VT"/>
    <x v="18"/>
    <n v="408"/>
    <n v="0"/>
    <n v="0"/>
    <n v="227.9"/>
    <n v="130"/>
    <n v="38.74"/>
    <n v="1"/>
    <x v="1"/>
  </r>
  <r>
    <s v="AZ"/>
    <x v="0"/>
    <n v="415"/>
    <n v="1"/>
    <n v="31"/>
    <n v="194.9"/>
    <n v="63"/>
    <n v="33.130000000000003"/>
    <n v="2"/>
    <x v="0"/>
  </r>
  <r>
    <s v="VA"/>
    <x v="21"/>
    <n v="408"/>
    <n v="1"/>
    <n v="34"/>
    <n v="44.9"/>
    <n v="63"/>
    <n v="7.63"/>
    <n v="1"/>
    <x v="0"/>
  </r>
  <r>
    <s v="PA"/>
    <x v="10"/>
    <n v="408"/>
    <n v="1"/>
    <n v="30"/>
    <n v="262.8"/>
    <n v="114"/>
    <n v="44.68"/>
    <n v="0"/>
    <x v="0"/>
  </r>
  <r>
    <s v="CO"/>
    <x v="18"/>
    <n v="415"/>
    <n v="0"/>
    <n v="0"/>
    <n v="211.2"/>
    <n v="70"/>
    <n v="35.9"/>
    <n v="0"/>
    <x v="0"/>
  </r>
  <r>
    <s v="NJ"/>
    <x v="6"/>
    <n v="510"/>
    <n v="0"/>
    <n v="0"/>
    <n v="223.2"/>
    <n v="109"/>
    <n v="37.94"/>
    <n v="3"/>
    <x v="0"/>
  </r>
  <r>
    <s v="IL"/>
    <x v="12"/>
    <n v="408"/>
    <n v="0"/>
    <n v="0"/>
    <n v="119"/>
    <n v="82"/>
    <n v="20.23"/>
    <n v="1"/>
    <x v="0"/>
  </r>
  <r>
    <s v="WA"/>
    <x v="20"/>
    <n v="415"/>
    <n v="0"/>
    <n v="0"/>
    <n v="266.10000000000002"/>
    <n v="91"/>
    <n v="45.24"/>
    <n v="3"/>
    <x v="1"/>
  </r>
  <r>
    <s v="OH"/>
    <x v="2"/>
    <n v="415"/>
    <n v="0"/>
    <n v="0"/>
    <n v="170.5"/>
    <n v="103"/>
    <n v="28.99"/>
    <n v="2"/>
    <x v="0"/>
  </r>
  <r>
    <s v="MO"/>
    <x v="18"/>
    <n v="415"/>
    <n v="0"/>
    <n v="0"/>
    <n v="178.5"/>
    <n v="124"/>
    <n v="30.35"/>
    <n v="1"/>
    <x v="0"/>
  </r>
  <r>
    <s v="MD"/>
    <x v="2"/>
    <n v="510"/>
    <n v="0"/>
    <n v="0"/>
    <n v="205.2"/>
    <n v="145"/>
    <n v="34.880000000000003"/>
    <n v="3"/>
    <x v="0"/>
  </r>
  <r>
    <s v="OH"/>
    <x v="0"/>
    <n v="415"/>
    <n v="1"/>
    <n v="31"/>
    <n v="232.8"/>
    <n v="97"/>
    <n v="39.58"/>
    <n v="0"/>
    <x v="0"/>
  </r>
  <r>
    <s v="VA"/>
    <x v="3"/>
    <n v="408"/>
    <n v="1"/>
    <n v="39"/>
    <n v="239.9"/>
    <n v="107"/>
    <n v="40.78"/>
    <n v="5"/>
    <x v="0"/>
  </r>
  <r>
    <s v="FL"/>
    <x v="3"/>
    <n v="408"/>
    <n v="0"/>
    <n v="0"/>
    <n v="55.6"/>
    <n v="97"/>
    <n v="9.4499999999999993"/>
    <n v="2"/>
    <x v="0"/>
  </r>
  <r>
    <s v="NY"/>
    <x v="1"/>
    <n v="510"/>
    <n v="0"/>
    <n v="0"/>
    <n v="109.8"/>
    <n v="100"/>
    <n v="18.670000000000002"/>
    <n v="1"/>
    <x v="0"/>
  </r>
  <r>
    <s v="WV"/>
    <x v="8"/>
    <n v="415"/>
    <n v="0"/>
    <n v="0"/>
    <n v="196.1"/>
    <n v="89"/>
    <n v="33.340000000000003"/>
    <n v="2"/>
    <x v="0"/>
  </r>
  <r>
    <s v="LA"/>
    <x v="3"/>
    <n v="510"/>
    <n v="0"/>
    <n v="0"/>
    <n v="166.8"/>
    <n v="127"/>
    <n v="28.36"/>
    <n v="0"/>
    <x v="0"/>
  </r>
  <r>
    <s v="AL"/>
    <x v="2"/>
    <n v="408"/>
    <n v="0"/>
    <n v="0"/>
    <n v="242.8"/>
    <n v="90"/>
    <n v="41.28"/>
    <n v="5"/>
    <x v="0"/>
  </r>
  <r>
    <s v="TX"/>
    <x v="16"/>
    <n v="408"/>
    <n v="0"/>
    <n v="0"/>
    <n v="266.7"/>
    <n v="105"/>
    <n v="45.34"/>
    <n v="3"/>
    <x v="1"/>
  </r>
  <r>
    <s v="ND"/>
    <x v="3"/>
    <n v="415"/>
    <n v="1"/>
    <n v="23"/>
    <n v="182"/>
    <n v="80"/>
    <n v="30.94"/>
    <n v="1"/>
    <x v="0"/>
  </r>
  <r>
    <s v="CO"/>
    <x v="0"/>
    <n v="415"/>
    <n v="0"/>
    <n v="0"/>
    <n v="85.9"/>
    <n v="92"/>
    <n v="14.6"/>
    <n v="0"/>
    <x v="0"/>
  </r>
  <r>
    <s v="LA"/>
    <x v="1"/>
    <n v="415"/>
    <n v="1"/>
    <n v="33"/>
    <n v="146.6"/>
    <n v="87"/>
    <n v="24.92"/>
    <n v="0"/>
    <x v="0"/>
  </r>
  <r>
    <s v="MT"/>
    <x v="26"/>
    <n v="510"/>
    <n v="1"/>
    <n v="35"/>
    <n v="110.5"/>
    <n v="101"/>
    <n v="18.79"/>
    <n v="4"/>
    <x v="1"/>
  </r>
  <r>
    <s v="OR"/>
    <x v="3"/>
    <n v="415"/>
    <n v="0"/>
    <n v="0"/>
    <n v="118.6"/>
    <n v="89"/>
    <n v="20.16"/>
    <n v="1"/>
    <x v="0"/>
  </r>
  <r>
    <s v="NH"/>
    <x v="3"/>
    <n v="415"/>
    <n v="1"/>
    <n v="22"/>
    <n v="197.6"/>
    <n v="105"/>
    <n v="33.590000000000003"/>
    <n v="2"/>
    <x v="0"/>
  </r>
  <r>
    <s v="NE"/>
    <x v="18"/>
    <n v="510"/>
    <n v="1"/>
    <n v="32"/>
    <n v="210.3"/>
    <n v="116"/>
    <n v="35.75"/>
    <n v="6"/>
    <x v="0"/>
  </r>
  <r>
    <s v="WV"/>
    <x v="5"/>
    <n v="415"/>
    <n v="1"/>
    <n v="28"/>
    <n v="220.3"/>
    <n v="96"/>
    <n v="37.450000000000003"/>
    <n v="4"/>
    <x v="0"/>
  </r>
  <r>
    <s v="MA"/>
    <x v="21"/>
    <n v="415"/>
    <n v="1"/>
    <n v="34"/>
    <n v="161.69999999999999"/>
    <n v="114"/>
    <n v="27.49"/>
    <n v="0"/>
    <x v="0"/>
  </r>
  <r>
    <s v="KY"/>
    <x v="28"/>
    <n v="415"/>
    <n v="0"/>
    <n v="0"/>
    <n v="146.69999999999999"/>
    <n v="83"/>
    <n v="24.94"/>
    <n v="3"/>
    <x v="0"/>
  </r>
  <r>
    <s v="WV"/>
    <x v="5"/>
    <n v="510"/>
    <n v="0"/>
    <n v="0"/>
    <n v="109.4"/>
    <n v="103"/>
    <n v="18.600000000000001"/>
    <n v="1"/>
    <x v="0"/>
  </r>
  <r>
    <s v="KY"/>
    <x v="12"/>
    <n v="510"/>
    <n v="0"/>
    <n v="0"/>
    <n v="144.1"/>
    <n v="115"/>
    <n v="24.5"/>
    <n v="1"/>
    <x v="0"/>
  </r>
  <r>
    <s v="NJ"/>
    <x v="1"/>
    <n v="415"/>
    <n v="1"/>
    <n v="42"/>
    <n v="248.9"/>
    <n v="93"/>
    <n v="42.31"/>
    <n v="1"/>
    <x v="0"/>
  </r>
  <r>
    <s v="ME"/>
    <x v="6"/>
    <n v="415"/>
    <n v="0"/>
    <n v="0"/>
    <n v="85.7"/>
    <n v="112"/>
    <n v="14.57"/>
    <n v="4"/>
    <x v="1"/>
  </r>
  <r>
    <s v="TX"/>
    <x v="14"/>
    <n v="415"/>
    <n v="0"/>
    <n v="0"/>
    <n v="214.8"/>
    <n v="112"/>
    <n v="36.520000000000003"/>
    <n v="3"/>
    <x v="0"/>
  </r>
  <r>
    <s v="MN"/>
    <x v="4"/>
    <n v="408"/>
    <n v="0"/>
    <n v="0"/>
    <n v="158.9"/>
    <n v="137"/>
    <n v="27.01"/>
    <n v="0"/>
    <x v="0"/>
  </r>
  <r>
    <s v="VA"/>
    <x v="12"/>
    <n v="510"/>
    <n v="1"/>
    <n v="28"/>
    <n v="110"/>
    <n v="94"/>
    <n v="18.7"/>
    <n v="2"/>
    <x v="0"/>
  </r>
  <r>
    <s v="DC"/>
    <x v="15"/>
    <n v="415"/>
    <n v="0"/>
    <n v="0"/>
    <n v="152.80000000000001"/>
    <n v="145"/>
    <n v="25.98"/>
    <n v="1"/>
    <x v="0"/>
  </r>
  <r>
    <s v="MD"/>
    <x v="10"/>
    <n v="415"/>
    <n v="0"/>
    <n v="0"/>
    <n v="145.6"/>
    <n v="103"/>
    <n v="24.75"/>
    <n v="0"/>
    <x v="0"/>
  </r>
  <r>
    <s v="RI"/>
    <x v="12"/>
    <n v="408"/>
    <n v="0"/>
    <n v="0"/>
    <n v="93.3"/>
    <n v="83"/>
    <n v="15.86"/>
    <n v="0"/>
    <x v="0"/>
  </r>
  <r>
    <s v="MA"/>
    <x v="13"/>
    <n v="408"/>
    <n v="0"/>
    <n v="0"/>
    <n v="216.8"/>
    <n v="134"/>
    <n v="36.86"/>
    <n v="0"/>
    <x v="0"/>
  </r>
  <r>
    <s v="MD"/>
    <x v="18"/>
    <n v="408"/>
    <n v="0"/>
    <n v="0"/>
    <n v="201.9"/>
    <n v="101"/>
    <n v="34.32"/>
    <n v="1"/>
    <x v="0"/>
  </r>
  <r>
    <s v="NM"/>
    <x v="4"/>
    <n v="408"/>
    <n v="0"/>
    <n v="0"/>
    <n v="146.4"/>
    <n v="81"/>
    <n v="24.89"/>
    <n v="1"/>
    <x v="0"/>
  </r>
  <r>
    <s v="MN"/>
    <x v="7"/>
    <n v="415"/>
    <n v="0"/>
    <n v="0"/>
    <n v="272.7"/>
    <n v="74"/>
    <n v="46.36"/>
    <n v="2"/>
    <x v="1"/>
  </r>
  <r>
    <s v="AZ"/>
    <x v="1"/>
    <n v="415"/>
    <n v="0"/>
    <n v="0"/>
    <n v="172.8"/>
    <n v="81"/>
    <n v="29.38"/>
    <n v="2"/>
    <x v="0"/>
  </r>
  <r>
    <s v="AL"/>
    <x v="5"/>
    <n v="408"/>
    <n v="0"/>
    <n v="0"/>
    <n v="190.2"/>
    <n v="119"/>
    <n v="32.33"/>
    <n v="0"/>
    <x v="0"/>
  </r>
  <r>
    <s v="MI"/>
    <x v="18"/>
    <n v="415"/>
    <n v="0"/>
    <n v="0"/>
    <n v="130.6"/>
    <n v="83"/>
    <n v="22.2"/>
    <n v="3"/>
    <x v="0"/>
  </r>
  <r>
    <s v="SC"/>
    <x v="24"/>
    <n v="415"/>
    <n v="0"/>
    <n v="0"/>
    <n v="158.4"/>
    <n v="92"/>
    <n v="26.93"/>
    <n v="4"/>
    <x v="1"/>
  </r>
  <r>
    <s v="MS"/>
    <x v="10"/>
    <n v="415"/>
    <n v="0"/>
    <n v="0"/>
    <n v="166.5"/>
    <n v="111"/>
    <n v="28.31"/>
    <n v="1"/>
    <x v="0"/>
  </r>
  <r>
    <s v="MS"/>
    <x v="3"/>
    <n v="415"/>
    <n v="0"/>
    <n v="0"/>
    <n v="129.30000000000001"/>
    <n v="103"/>
    <n v="21.98"/>
    <n v="2"/>
    <x v="0"/>
  </r>
  <r>
    <s v="CA"/>
    <x v="8"/>
    <n v="415"/>
    <n v="0"/>
    <n v="0"/>
    <n v="199.3"/>
    <n v="112"/>
    <n v="33.880000000000003"/>
    <n v="0"/>
    <x v="0"/>
  </r>
  <r>
    <s v="MD"/>
    <x v="7"/>
    <n v="415"/>
    <n v="0"/>
    <n v="0"/>
    <n v="185.1"/>
    <n v="126"/>
    <n v="31.47"/>
    <n v="0"/>
    <x v="0"/>
  </r>
  <r>
    <s v="ND"/>
    <x v="4"/>
    <n v="408"/>
    <n v="0"/>
    <n v="0"/>
    <n v="175.4"/>
    <n v="80"/>
    <n v="29.82"/>
    <n v="2"/>
    <x v="0"/>
  </r>
  <r>
    <s v="IL"/>
    <x v="18"/>
    <n v="510"/>
    <n v="0"/>
    <n v="0"/>
    <n v="263.39999999999998"/>
    <n v="123"/>
    <n v="44.78"/>
    <n v="2"/>
    <x v="0"/>
  </r>
  <r>
    <s v="SD"/>
    <x v="0"/>
    <n v="510"/>
    <n v="0"/>
    <n v="0"/>
    <n v="94.2"/>
    <n v="108"/>
    <n v="16.010000000000002"/>
    <n v="1"/>
    <x v="0"/>
  </r>
  <r>
    <s v="AL"/>
    <x v="0"/>
    <n v="510"/>
    <n v="0"/>
    <n v="0"/>
    <n v="189.4"/>
    <n v="83"/>
    <n v="32.200000000000003"/>
    <n v="3"/>
    <x v="0"/>
  </r>
  <r>
    <s v="NV"/>
    <x v="2"/>
    <n v="510"/>
    <n v="1"/>
    <n v="35"/>
    <n v="118"/>
    <n v="103"/>
    <n v="20.059999999999999"/>
    <n v="2"/>
    <x v="0"/>
  </r>
  <r>
    <s v="LA"/>
    <x v="14"/>
    <n v="415"/>
    <n v="0"/>
    <n v="0"/>
    <n v="212.1"/>
    <n v="98"/>
    <n v="36.06"/>
    <n v="3"/>
    <x v="0"/>
  </r>
  <r>
    <s v="DE"/>
    <x v="3"/>
    <n v="415"/>
    <n v="1"/>
    <n v="31"/>
    <n v="222.8"/>
    <n v="98"/>
    <n v="37.880000000000003"/>
    <n v="0"/>
    <x v="0"/>
  </r>
  <r>
    <s v="CT"/>
    <x v="8"/>
    <n v="408"/>
    <n v="1"/>
    <n v="25"/>
    <n v="190"/>
    <n v="137"/>
    <n v="32.299999999999997"/>
    <n v="1"/>
    <x v="0"/>
  </r>
  <r>
    <s v="CO"/>
    <x v="6"/>
    <n v="408"/>
    <n v="0"/>
    <n v="0"/>
    <n v="271.8"/>
    <n v="129"/>
    <n v="46.21"/>
    <n v="4"/>
    <x v="1"/>
  </r>
  <r>
    <s v="MA"/>
    <x v="1"/>
    <n v="408"/>
    <n v="1"/>
    <n v="29"/>
    <n v="195.4"/>
    <n v="83"/>
    <n v="33.22"/>
    <n v="3"/>
    <x v="0"/>
  </r>
  <r>
    <s v="OR"/>
    <x v="0"/>
    <n v="510"/>
    <n v="0"/>
    <n v="0"/>
    <n v="199.6"/>
    <n v="93"/>
    <n v="33.93"/>
    <n v="3"/>
    <x v="0"/>
  </r>
  <r>
    <s v="SC"/>
    <x v="0"/>
    <n v="415"/>
    <n v="1"/>
    <n v="21"/>
    <n v="160.6"/>
    <n v="85"/>
    <n v="27.3"/>
    <n v="2"/>
    <x v="0"/>
  </r>
  <r>
    <s v="IN"/>
    <x v="10"/>
    <n v="415"/>
    <n v="1"/>
    <n v="26"/>
    <n v="158.69999999999999"/>
    <n v="91"/>
    <n v="26.98"/>
    <n v="1"/>
    <x v="0"/>
  </r>
  <r>
    <s v="MD"/>
    <x v="19"/>
    <n v="510"/>
    <n v="0"/>
    <n v="0"/>
    <n v="154.5"/>
    <n v="122"/>
    <n v="26.27"/>
    <n v="3"/>
    <x v="1"/>
  </r>
  <r>
    <s v="NV"/>
    <x v="14"/>
    <n v="408"/>
    <n v="1"/>
    <n v="34"/>
    <n v="192.3"/>
    <n v="114"/>
    <n v="32.69"/>
    <n v="1"/>
    <x v="0"/>
  </r>
  <r>
    <s v="TX"/>
    <x v="16"/>
    <n v="415"/>
    <n v="0"/>
    <n v="0"/>
    <n v="305.10000000000002"/>
    <n v="106"/>
    <n v="51.87"/>
    <n v="0"/>
    <x v="1"/>
  </r>
  <r>
    <s v="WV"/>
    <x v="8"/>
    <n v="510"/>
    <n v="0"/>
    <n v="0"/>
    <n v="72.5"/>
    <n v="88"/>
    <n v="12.33"/>
    <n v="1"/>
    <x v="0"/>
  </r>
  <r>
    <s v="CO"/>
    <x v="1"/>
    <n v="510"/>
    <n v="1"/>
    <n v="40"/>
    <n v="105.2"/>
    <n v="61"/>
    <n v="17.88"/>
    <n v="2"/>
    <x v="0"/>
  </r>
  <r>
    <s v="TX"/>
    <x v="10"/>
    <n v="415"/>
    <n v="0"/>
    <n v="0"/>
    <n v="180.5"/>
    <n v="88"/>
    <n v="30.69"/>
    <n v="2"/>
    <x v="0"/>
  </r>
  <r>
    <s v="FL"/>
    <x v="13"/>
    <n v="408"/>
    <n v="1"/>
    <n v="29"/>
    <n v="214.7"/>
    <n v="86"/>
    <n v="36.5"/>
    <n v="0"/>
    <x v="0"/>
  </r>
  <r>
    <s v="AL"/>
    <x v="13"/>
    <n v="408"/>
    <n v="0"/>
    <n v="0"/>
    <n v="86.8"/>
    <n v="95"/>
    <n v="14.76"/>
    <n v="1"/>
    <x v="0"/>
  </r>
  <r>
    <s v="WV"/>
    <x v="6"/>
    <n v="510"/>
    <n v="0"/>
    <n v="0"/>
    <n v="131.5"/>
    <n v="99"/>
    <n v="22.36"/>
    <n v="5"/>
    <x v="1"/>
  </r>
  <r>
    <s v="MI"/>
    <x v="10"/>
    <n v="415"/>
    <n v="0"/>
    <n v="0"/>
    <n v="135.4"/>
    <n v="102"/>
    <n v="23.02"/>
    <n v="0"/>
    <x v="0"/>
  </r>
  <r>
    <s v="NY"/>
    <x v="18"/>
    <n v="415"/>
    <n v="0"/>
    <n v="0"/>
    <n v="174.3"/>
    <n v="85"/>
    <n v="29.63"/>
    <n v="6"/>
    <x v="0"/>
  </r>
  <r>
    <s v="MS"/>
    <x v="3"/>
    <n v="510"/>
    <n v="0"/>
    <n v="0"/>
    <n v="203.9"/>
    <n v="63"/>
    <n v="34.659999999999997"/>
    <n v="3"/>
    <x v="0"/>
  </r>
  <r>
    <s v="MO"/>
    <x v="2"/>
    <n v="510"/>
    <n v="0"/>
    <n v="0"/>
    <n v="235.5"/>
    <n v="108"/>
    <n v="40.04"/>
    <n v="0"/>
    <x v="0"/>
  </r>
  <r>
    <s v="AR"/>
    <x v="11"/>
    <n v="415"/>
    <n v="0"/>
    <n v="0"/>
    <n v="157"/>
    <n v="113"/>
    <n v="26.69"/>
    <n v="2"/>
    <x v="0"/>
  </r>
  <r>
    <s v="MS"/>
    <x v="11"/>
    <n v="415"/>
    <n v="0"/>
    <n v="0"/>
    <n v="111.9"/>
    <n v="55"/>
    <n v="19.02"/>
    <n v="3"/>
    <x v="0"/>
  </r>
  <r>
    <s v="NY"/>
    <x v="0"/>
    <n v="510"/>
    <n v="0"/>
    <n v="0"/>
    <n v="236.3"/>
    <n v="91"/>
    <n v="40.17"/>
    <n v="3"/>
    <x v="0"/>
  </r>
  <r>
    <s v="SD"/>
    <x v="18"/>
    <n v="408"/>
    <n v="0"/>
    <n v="0"/>
    <n v="163.6"/>
    <n v="88"/>
    <n v="27.81"/>
    <n v="0"/>
    <x v="0"/>
  </r>
  <r>
    <s v="AK"/>
    <x v="3"/>
    <n v="415"/>
    <n v="1"/>
    <n v="29"/>
    <n v="213.6"/>
    <n v="127"/>
    <n v="36.31"/>
    <n v="1"/>
    <x v="0"/>
  </r>
  <r>
    <s v="WV"/>
    <x v="1"/>
    <n v="510"/>
    <n v="1"/>
    <n v="30"/>
    <n v="143.4"/>
    <n v="72"/>
    <n v="24.38"/>
    <n v="3"/>
    <x v="0"/>
  </r>
  <r>
    <s v="VA"/>
    <x v="11"/>
    <n v="408"/>
    <n v="0"/>
    <n v="0"/>
    <n v="97.1"/>
    <n v="98"/>
    <n v="16.510000000000002"/>
    <n v="1"/>
    <x v="0"/>
  </r>
  <r>
    <s v="MS"/>
    <x v="3"/>
    <n v="415"/>
    <n v="0"/>
    <n v="0"/>
    <n v="94.1"/>
    <n v="93"/>
    <n v="16"/>
    <n v="0"/>
    <x v="0"/>
  </r>
  <r>
    <s v="SD"/>
    <x v="16"/>
    <n v="510"/>
    <n v="0"/>
    <n v="0"/>
    <n v="226.3"/>
    <n v="95"/>
    <n v="38.47"/>
    <n v="2"/>
    <x v="1"/>
  </r>
  <r>
    <s v="AL"/>
    <x v="0"/>
    <n v="415"/>
    <n v="1"/>
    <n v="27"/>
    <n v="190.3"/>
    <n v="93"/>
    <n v="32.35"/>
    <n v="1"/>
    <x v="0"/>
  </r>
  <r>
    <s v="ME"/>
    <x v="3"/>
    <n v="415"/>
    <n v="0"/>
    <n v="0"/>
    <n v="185.4"/>
    <n v="114"/>
    <n v="31.52"/>
    <n v="2"/>
    <x v="0"/>
  </r>
  <r>
    <s v="GA"/>
    <x v="0"/>
    <n v="415"/>
    <n v="0"/>
    <n v="0"/>
    <n v="179.5"/>
    <n v="121"/>
    <n v="30.52"/>
    <n v="0"/>
    <x v="0"/>
  </r>
  <r>
    <s v="AZ"/>
    <x v="12"/>
    <n v="408"/>
    <n v="0"/>
    <n v="0"/>
    <n v="158"/>
    <n v="94"/>
    <n v="26.86"/>
    <n v="0"/>
    <x v="0"/>
  </r>
  <r>
    <s v="MA"/>
    <x v="18"/>
    <n v="415"/>
    <n v="0"/>
    <n v="0"/>
    <n v="173"/>
    <n v="131"/>
    <n v="29.41"/>
    <n v="0"/>
    <x v="0"/>
  </r>
  <r>
    <s v="AZ"/>
    <x v="3"/>
    <n v="415"/>
    <n v="1"/>
    <n v="32"/>
    <n v="134.19999999999999"/>
    <n v="101"/>
    <n v="22.81"/>
    <n v="1"/>
    <x v="0"/>
  </r>
  <r>
    <s v="IN"/>
    <x v="0"/>
    <n v="415"/>
    <n v="1"/>
    <n v="32"/>
    <n v="125.2"/>
    <n v="123"/>
    <n v="21.28"/>
    <n v="3"/>
    <x v="0"/>
  </r>
  <r>
    <s v="DE"/>
    <x v="14"/>
    <n v="415"/>
    <n v="0"/>
    <n v="0"/>
    <n v="195.9"/>
    <n v="111"/>
    <n v="33.299999999999997"/>
    <n v="2"/>
    <x v="0"/>
  </r>
  <r>
    <s v="WI"/>
    <x v="12"/>
    <n v="510"/>
    <n v="1"/>
    <n v="13"/>
    <n v="214.2"/>
    <n v="61"/>
    <n v="36.409999999999997"/>
    <n v="0"/>
    <x v="0"/>
  </r>
  <r>
    <s v="ME"/>
    <x v="12"/>
    <n v="415"/>
    <n v="0"/>
    <n v="0"/>
    <n v="221.1"/>
    <n v="101"/>
    <n v="37.590000000000003"/>
    <n v="0"/>
    <x v="0"/>
  </r>
  <r>
    <s v="DC"/>
    <x v="18"/>
    <n v="408"/>
    <n v="1"/>
    <n v="26"/>
    <n v="132"/>
    <n v="100"/>
    <n v="22.44"/>
    <n v="1"/>
    <x v="0"/>
  </r>
  <r>
    <s v="GA"/>
    <x v="1"/>
    <n v="408"/>
    <n v="0"/>
    <n v="0"/>
    <n v="157.6"/>
    <n v="92"/>
    <n v="26.79"/>
    <n v="1"/>
    <x v="0"/>
  </r>
  <r>
    <s v="HI"/>
    <x v="18"/>
    <n v="408"/>
    <n v="1"/>
    <n v="30"/>
    <n v="110.3"/>
    <n v="71"/>
    <n v="18.75"/>
    <n v="2"/>
    <x v="0"/>
  </r>
  <r>
    <s v="VA"/>
    <x v="8"/>
    <n v="415"/>
    <n v="0"/>
    <n v="0"/>
    <n v="161.5"/>
    <n v="121"/>
    <n v="27.46"/>
    <n v="0"/>
    <x v="0"/>
  </r>
  <r>
    <s v="NY"/>
    <x v="18"/>
    <n v="408"/>
    <n v="1"/>
    <n v="28"/>
    <n v="171.8"/>
    <n v="116"/>
    <n v="29.21"/>
    <n v="1"/>
    <x v="0"/>
  </r>
  <r>
    <s v="PA"/>
    <x v="3"/>
    <n v="510"/>
    <n v="1"/>
    <n v="32"/>
    <n v="211"/>
    <n v="99"/>
    <n v="35.869999999999997"/>
    <n v="1"/>
    <x v="0"/>
  </r>
  <r>
    <s v="AR"/>
    <x v="16"/>
    <n v="415"/>
    <n v="0"/>
    <n v="0"/>
    <n v="139.30000000000001"/>
    <n v="89"/>
    <n v="23.68"/>
    <n v="7"/>
    <x v="1"/>
  </r>
  <r>
    <s v="HI"/>
    <x v="15"/>
    <n v="415"/>
    <n v="0"/>
    <n v="0"/>
    <n v="291.60000000000002"/>
    <n v="99"/>
    <n v="49.57"/>
    <n v="2"/>
    <x v="1"/>
  </r>
  <r>
    <s v="DE"/>
    <x v="7"/>
    <n v="408"/>
    <n v="0"/>
    <n v="0"/>
    <n v="139"/>
    <n v="110"/>
    <n v="23.63"/>
    <n v="0"/>
    <x v="0"/>
  </r>
  <r>
    <s v="WV"/>
    <x v="1"/>
    <n v="408"/>
    <n v="0"/>
    <n v="0"/>
    <n v="234.8"/>
    <n v="125"/>
    <n v="39.92"/>
    <n v="4"/>
    <x v="0"/>
  </r>
  <r>
    <s v="OK"/>
    <x v="13"/>
    <n v="408"/>
    <n v="0"/>
    <n v="0"/>
    <n v="187.6"/>
    <n v="83"/>
    <n v="31.89"/>
    <n v="1"/>
    <x v="0"/>
  </r>
  <r>
    <s v="OR"/>
    <x v="18"/>
    <n v="415"/>
    <n v="0"/>
    <n v="0"/>
    <n v="159.80000000000001"/>
    <n v="143"/>
    <n v="27.17"/>
    <n v="2"/>
    <x v="0"/>
  </r>
  <r>
    <s v="ND"/>
    <x v="8"/>
    <n v="408"/>
    <n v="1"/>
    <n v="33"/>
    <n v="177.1"/>
    <n v="100"/>
    <n v="30.11"/>
    <n v="1"/>
    <x v="0"/>
  </r>
  <r>
    <s v="MO"/>
    <x v="2"/>
    <n v="408"/>
    <n v="0"/>
    <n v="0"/>
    <n v="117.9"/>
    <n v="101"/>
    <n v="20.04"/>
    <n v="0"/>
    <x v="0"/>
  </r>
  <r>
    <s v="AR"/>
    <x v="3"/>
    <n v="415"/>
    <n v="1"/>
    <n v="21"/>
    <n v="247.6"/>
    <n v="95"/>
    <n v="42.09"/>
    <n v="2"/>
    <x v="0"/>
  </r>
  <r>
    <s v="GA"/>
    <x v="2"/>
    <n v="408"/>
    <n v="0"/>
    <n v="0"/>
    <n v="169.9"/>
    <n v="77"/>
    <n v="28.88"/>
    <n v="1"/>
    <x v="0"/>
  </r>
  <r>
    <s v="TN"/>
    <x v="3"/>
    <n v="415"/>
    <n v="0"/>
    <n v="0"/>
    <n v="185"/>
    <n v="120"/>
    <n v="31.45"/>
    <n v="3"/>
    <x v="0"/>
  </r>
  <r>
    <s v="MA"/>
    <x v="3"/>
    <n v="408"/>
    <n v="1"/>
    <n v="17"/>
    <n v="204.9"/>
    <n v="84"/>
    <n v="34.83"/>
    <n v="0"/>
    <x v="0"/>
  </r>
  <r>
    <s v="ND"/>
    <x v="14"/>
    <n v="408"/>
    <n v="1"/>
    <n v="24"/>
    <n v="225.5"/>
    <n v="119"/>
    <n v="38.340000000000003"/>
    <n v="3"/>
    <x v="0"/>
  </r>
  <r>
    <s v="IA"/>
    <x v="16"/>
    <n v="510"/>
    <n v="0"/>
    <n v="0"/>
    <n v="169.7"/>
    <n v="115"/>
    <n v="28.85"/>
    <n v="4"/>
    <x v="1"/>
  </r>
  <r>
    <s v="NJ"/>
    <x v="0"/>
    <n v="415"/>
    <n v="0"/>
    <n v="0"/>
    <n v="239.3"/>
    <n v="102"/>
    <n v="40.68"/>
    <n v="0"/>
    <x v="0"/>
  </r>
  <r>
    <s v="MT"/>
    <x v="16"/>
    <n v="415"/>
    <n v="0"/>
    <n v="0"/>
    <n v="113.3"/>
    <n v="96"/>
    <n v="19.260000000000002"/>
    <n v="4"/>
    <x v="1"/>
  </r>
  <r>
    <s v="AL"/>
    <x v="0"/>
    <n v="415"/>
    <n v="0"/>
    <n v="0"/>
    <n v="161.9"/>
    <n v="100"/>
    <n v="27.52"/>
    <n v="3"/>
    <x v="0"/>
  </r>
  <r>
    <s v="NY"/>
    <x v="8"/>
    <n v="510"/>
    <n v="1"/>
    <n v="16"/>
    <n v="133.30000000000001"/>
    <n v="110"/>
    <n v="22.66"/>
    <n v="2"/>
    <x v="0"/>
  </r>
  <r>
    <s v="PA"/>
    <x v="4"/>
    <n v="510"/>
    <n v="1"/>
    <n v="25"/>
    <n v="170.7"/>
    <n v="88"/>
    <n v="29.02"/>
    <n v="3"/>
    <x v="0"/>
  </r>
  <r>
    <s v="NC"/>
    <x v="10"/>
    <n v="415"/>
    <n v="0"/>
    <n v="0"/>
    <n v="322.3"/>
    <n v="100"/>
    <n v="54.79"/>
    <n v="2"/>
    <x v="1"/>
  </r>
  <r>
    <s v="CT"/>
    <x v="8"/>
    <n v="415"/>
    <n v="0"/>
    <n v="0"/>
    <n v="124.4"/>
    <n v="74"/>
    <n v="21.15"/>
    <n v="2"/>
    <x v="0"/>
  </r>
  <r>
    <s v="MO"/>
    <x v="2"/>
    <n v="415"/>
    <n v="0"/>
    <n v="0"/>
    <n v="146.9"/>
    <n v="94"/>
    <n v="24.97"/>
    <n v="3"/>
    <x v="0"/>
  </r>
  <r>
    <s v="WV"/>
    <x v="28"/>
    <n v="510"/>
    <n v="0"/>
    <n v="0"/>
    <n v="192.6"/>
    <n v="123"/>
    <n v="32.74"/>
    <n v="1"/>
    <x v="0"/>
  </r>
  <r>
    <s v="NJ"/>
    <x v="10"/>
    <n v="408"/>
    <n v="1"/>
    <n v="36"/>
    <n v="96.3"/>
    <n v="83"/>
    <n v="16.37"/>
    <n v="1"/>
    <x v="0"/>
  </r>
  <r>
    <s v="AK"/>
    <x v="2"/>
    <n v="510"/>
    <n v="0"/>
    <n v="0"/>
    <n v="131.9"/>
    <n v="96"/>
    <n v="22.42"/>
    <n v="3"/>
    <x v="0"/>
  </r>
  <r>
    <s v="LA"/>
    <x v="18"/>
    <n v="408"/>
    <n v="0"/>
    <n v="0"/>
    <n v="147.19999999999999"/>
    <n v="121"/>
    <n v="25.02"/>
    <n v="2"/>
    <x v="0"/>
  </r>
  <r>
    <s v="AL"/>
    <x v="10"/>
    <n v="415"/>
    <n v="0"/>
    <n v="0"/>
    <n v="143.1"/>
    <n v="139"/>
    <n v="24.33"/>
    <n v="2"/>
    <x v="0"/>
  </r>
  <r>
    <s v="IN"/>
    <x v="0"/>
    <n v="408"/>
    <n v="0"/>
    <n v="0"/>
    <n v="280.39999999999998"/>
    <n v="127"/>
    <n v="47.67"/>
    <n v="5"/>
    <x v="0"/>
  </r>
  <r>
    <s v="MA"/>
    <x v="0"/>
    <n v="415"/>
    <n v="1"/>
    <n v="31"/>
    <n v="237.2"/>
    <n v="85"/>
    <n v="40.32"/>
    <n v="1"/>
    <x v="0"/>
  </r>
  <r>
    <s v="DE"/>
    <x v="18"/>
    <n v="510"/>
    <n v="0"/>
    <n v="0"/>
    <n v="184.2"/>
    <n v="95"/>
    <n v="31.31"/>
    <n v="2"/>
    <x v="0"/>
  </r>
  <r>
    <s v="SC"/>
    <x v="18"/>
    <n v="415"/>
    <n v="0"/>
    <n v="0"/>
    <n v="109.1"/>
    <n v="141"/>
    <n v="18.55"/>
    <n v="3"/>
    <x v="0"/>
  </r>
  <r>
    <s v="NH"/>
    <x v="20"/>
    <n v="408"/>
    <n v="0"/>
    <n v="0"/>
    <n v="138.1"/>
    <n v="115"/>
    <n v="23.48"/>
    <n v="5"/>
    <x v="1"/>
  </r>
  <r>
    <s v="MS"/>
    <x v="18"/>
    <n v="510"/>
    <n v="0"/>
    <n v="0"/>
    <n v="155.4"/>
    <n v="112"/>
    <n v="26.42"/>
    <n v="1"/>
    <x v="0"/>
  </r>
  <r>
    <s v="NM"/>
    <x v="12"/>
    <n v="415"/>
    <n v="0"/>
    <n v="0"/>
    <n v="245.3"/>
    <n v="91"/>
    <n v="41.7"/>
    <n v="4"/>
    <x v="0"/>
  </r>
  <r>
    <s v="WA"/>
    <x v="26"/>
    <n v="415"/>
    <n v="0"/>
    <n v="0"/>
    <n v="205.9"/>
    <n v="97"/>
    <n v="35"/>
    <n v="0"/>
    <x v="1"/>
  </r>
  <r>
    <s v="ME"/>
    <x v="20"/>
    <n v="408"/>
    <n v="0"/>
    <n v="0"/>
    <n v="221.9"/>
    <n v="112"/>
    <n v="37.72"/>
    <n v="0"/>
    <x v="1"/>
  </r>
  <r>
    <s v="NM"/>
    <x v="10"/>
    <n v="415"/>
    <n v="0"/>
    <n v="0"/>
    <n v="190"/>
    <n v="100"/>
    <n v="32.299999999999997"/>
    <n v="1"/>
    <x v="0"/>
  </r>
  <r>
    <s v="AZ"/>
    <x v="2"/>
    <n v="415"/>
    <n v="0"/>
    <n v="0"/>
    <n v="220.8"/>
    <n v="111"/>
    <n v="37.54"/>
    <n v="2"/>
    <x v="0"/>
  </r>
  <r>
    <s v="CT"/>
    <x v="18"/>
    <n v="415"/>
    <n v="1"/>
    <n v="47"/>
    <n v="173.7"/>
    <n v="117"/>
    <n v="29.53"/>
    <n v="2"/>
    <x v="0"/>
  </r>
  <r>
    <s v="IL"/>
    <x v="12"/>
    <n v="408"/>
    <n v="0"/>
    <n v="0"/>
    <n v="114.8"/>
    <n v="94"/>
    <n v="19.52"/>
    <n v="2"/>
    <x v="0"/>
  </r>
  <r>
    <s v="IN"/>
    <x v="14"/>
    <n v="408"/>
    <n v="0"/>
    <n v="0"/>
    <n v="113.8"/>
    <n v="97"/>
    <n v="19.350000000000001"/>
    <n v="3"/>
    <x v="0"/>
  </r>
  <r>
    <s v="AR"/>
    <x v="9"/>
    <n v="415"/>
    <n v="0"/>
    <n v="0"/>
    <n v="143.19999999999999"/>
    <n v="60"/>
    <n v="24.34"/>
    <n v="4"/>
    <x v="1"/>
  </r>
  <r>
    <s v="RI"/>
    <x v="18"/>
    <n v="415"/>
    <n v="0"/>
    <n v="0"/>
    <n v="184.4"/>
    <n v="111"/>
    <n v="31.35"/>
    <n v="3"/>
    <x v="0"/>
  </r>
  <r>
    <s v="NH"/>
    <x v="21"/>
    <n v="408"/>
    <n v="0"/>
    <n v="0"/>
    <n v="224"/>
    <n v="99"/>
    <n v="38.08"/>
    <n v="0"/>
    <x v="0"/>
  </r>
  <r>
    <s v="NV"/>
    <x v="10"/>
    <n v="510"/>
    <n v="0"/>
    <n v="0"/>
    <n v="216.2"/>
    <n v="95"/>
    <n v="36.75"/>
    <n v="2"/>
    <x v="0"/>
  </r>
  <r>
    <s v="UT"/>
    <x v="21"/>
    <n v="415"/>
    <n v="0"/>
    <n v="0"/>
    <n v="129.9"/>
    <n v="121"/>
    <n v="22.08"/>
    <n v="0"/>
    <x v="0"/>
  </r>
  <r>
    <s v="MI"/>
    <x v="4"/>
    <n v="415"/>
    <n v="0"/>
    <n v="0"/>
    <n v="204.4"/>
    <n v="97"/>
    <n v="34.75"/>
    <n v="1"/>
    <x v="0"/>
  </r>
  <r>
    <s v="WI"/>
    <x v="10"/>
    <n v="408"/>
    <n v="1"/>
    <n v="44"/>
    <n v="216.6"/>
    <n v="101"/>
    <n v="36.82"/>
    <n v="1"/>
    <x v="0"/>
  </r>
  <r>
    <s v="NH"/>
    <x v="13"/>
    <n v="510"/>
    <n v="0"/>
    <n v="0"/>
    <n v="228.1"/>
    <n v="93"/>
    <n v="38.78"/>
    <n v="1"/>
    <x v="0"/>
  </r>
  <r>
    <s v="TX"/>
    <x v="24"/>
    <n v="415"/>
    <n v="0"/>
    <n v="0"/>
    <n v="225.9"/>
    <n v="110"/>
    <n v="38.4"/>
    <n v="1"/>
    <x v="1"/>
  </r>
  <r>
    <s v="ID"/>
    <x v="16"/>
    <n v="415"/>
    <n v="0"/>
    <n v="0"/>
    <n v="103.5"/>
    <n v="115"/>
    <n v="17.600000000000001"/>
    <n v="4"/>
    <x v="1"/>
  </r>
  <r>
    <s v="CT"/>
    <x v="1"/>
    <n v="415"/>
    <n v="0"/>
    <n v="0"/>
    <n v="115.5"/>
    <n v="70"/>
    <n v="19.64"/>
    <n v="0"/>
    <x v="0"/>
  </r>
  <r>
    <s v="NH"/>
    <x v="5"/>
    <n v="408"/>
    <n v="0"/>
    <n v="0"/>
    <n v="218.8"/>
    <n v="125"/>
    <n v="37.200000000000003"/>
    <n v="1"/>
    <x v="0"/>
  </r>
  <r>
    <s v="WY"/>
    <x v="6"/>
    <n v="510"/>
    <n v="0"/>
    <n v="0"/>
    <n v="223.8"/>
    <n v="67"/>
    <n v="38.049999999999997"/>
    <n v="3"/>
    <x v="0"/>
  </r>
  <r>
    <s v="OR"/>
    <x v="18"/>
    <n v="415"/>
    <n v="0"/>
    <n v="0"/>
    <n v="143.80000000000001"/>
    <n v="71"/>
    <n v="24.45"/>
    <n v="3"/>
    <x v="0"/>
  </r>
  <r>
    <s v="SC"/>
    <x v="28"/>
    <n v="408"/>
    <n v="1"/>
    <n v="43"/>
    <n v="29.9"/>
    <n v="123"/>
    <n v="5.08"/>
    <n v="2"/>
    <x v="0"/>
  </r>
  <r>
    <s v="MD"/>
    <x v="5"/>
    <n v="510"/>
    <n v="1"/>
    <n v="28"/>
    <n v="276.7"/>
    <n v="121"/>
    <n v="47.04"/>
    <n v="0"/>
    <x v="0"/>
  </r>
  <r>
    <s v="NM"/>
    <x v="8"/>
    <n v="408"/>
    <n v="1"/>
    <n v="41"/>
    <n v="153.9"/>
    <n v="102"/>
    <n v="26.16"/>
    <n v="1"/>
    <x v="0"/>
  </r>
  <r>
    <s v="LA"/>
    <x v="13"/>
    <n v="415"/>
    <n v="0"/>
    <n v="0"/>
    <n v="190.5"/>
    <n v="128"/>
    <n v="32.39"/>
    <n v="0"/>
    <x v="0"/>
  </r>
  <r>
    <s v="UT"/>
    <x v="3"/>
    <n v="408"/>
    <n v="0"/>
    <n v="0"/>
    <n v="192.6"/>
    <n v="102"/>
    <n v="32.74"/>
    <n v="1"/>
    <x v="0"/>
  </r>
  <r>
    <s v="DE"/>
    <x v="1"/>
    <n v="408"/>
    <n v="0"/>
    <n v="0"/>
    <n v="215.6"/>
    <n v="74"/>
    <n v="36.65"/>
    <n v="5"/>
    <x v="0"/>
  </r>
  <r>
    <s v="WV"/>
    <x v="10"/>
    <n v="415"/>
    <n v="0"/>
    <n v="0"/>
    <n v="180"/>
    <n v="100"/>
    <n v="30.6"/>
    <n v="3"/>
    <x v="0"/>
  </r>
  <r>
    <s v="KY"/>
    <x v="2"/>
    <n v="510"/>
    <n v="0"/>
    <n v="0"/>
    <n v="157.30000000000001"/>
    <n v="116"/>
    <n v="26.74"/>
    <n v="2"/>
    <x v="0"/>
  </r>
  <r>
    <s v="NC"/>
    <x v="14"/>
    <n v="415"/>
    <n v="0"/>
    <n v="0"/>
    <n v="196.5"/>
    <n v="88"/>
    <n v="33.409999999999997"/>
    <n v="0"/>
    <x v="0"/>
  </r>
  <r>
    <s v="WV"/>
    <x v="0"/>
    <n v="415"/>
    <n v="0"/>
    <n v="0"/>
    <n v="240.3"/>
    <n v="130"/>
    <n v="40.85"/>
    <n v="0"/>
    <x v="0"/>
  </r>
  <r>
    <s v="AZ"/>
    <x v="28"/>
    <n v="415"/>
    <n v="0"/>
    <n v="0"/>
    <n v="193.3"/>
    <n v="126"/>
    <n v="32.86"/>
    <n v="3"/>
    <x v="0"/>
  </r>
  <r>
    <s v="WV"/>
    <x v="0"/>
    <n v="408"/>
    <n v="1"/>
    <n v="39"/>
    <n v="211.9"/>
    <n v="40"/>
    <n v="36.020000000000003"/>
    <n v="1"/>
    <x v="0"/>
  </r>
  <r>
    <s v="WA"/>
    <x v="9"/>
    <n v="510"/>
    <n v="0"/>
    <n v="0"/>
    <n v="246.8"/>
    <n v="110"/>
    <n v="41.96"/>
    <n v="0"/>
    <x v="1"/>
  </r>
  <r>
    <s v="ID"/>
    <x v="19"/>
    <n v="415"/>
    <n v="0"/>
    <n v="0"/>
    <n v="174.7"/>
    <n v="151"/>
    <n v="29.7"/>
    <n v="6"/>
    <x v="1"/>
  </r>
  <r>
    <s v="CT"/>
    <x v="6"/>
    <n v="415"/>
    <n v="0"/>
    <n v="0"/>
    <n v="240"/>
    <n v="83"/>
    <n v="40.799999999999997"/>
    <n v="0"/>
    <x v="1"/>
  </r>
  <r>
    <s v="OK"/>
    <x v="18"/>
    <n v="510"/>
    <n v="1"/>
    <n v="37"/>
    <n v="181.2"/>
    <n v="76"/>
    <n v="30.8"/>
    <n v="2"/>
    <x v="0"/>
  </r>
  <r>
    <s v="IA"/>
    <x v="13"/>
    <n v="415"/>
    <n v="0"/>
    <n v="0"/>
    <n v="113.7"/>
    <n v="67"/>
    <n v="19.329999999999998"/>
    <n v="1"/>
    <x v="0"/>
  </r>
  <r>
    <s v="ID"/>
    <x v="8"/>
    <n v="510"/>
    <n v="1"/>
    <n v="29"/>
    <n v="211.1"/>
    <n v="89"/>
    <n v="35.89"/>
    <n v="2"/>
    <x v="0"/>
  </r>
  <r>
    <s v="SD"/>
    <x v="14"/>
    <n v="415"/>
    <n v="0"/>
    <n v="0"/>
    <n v="247.4"/>
    <n v="107"/>
    <n v="42.06"/>
    <n v="0"/>
    <x v="0"/>
  </r>
  <r>
    <s v="DE"/>
    <x v="18"/>
    <n v="415"/>
    <n v="1"/>
    <n v="32"/>
    <n v="131.19999999999999"/>
    <n v="63"/>
    <n v="22.3"/>
    <n v="2"/>
    <x v="0"/>
  </r>
  <r>
    <s v="WA"/>
    <x v="2"/>
    <n v="510"/>
    <n v="0"/>
    <n v="0"/>
    <n v="161.4"/>
    <n v="84"/>
    <n v="27.44"/>
    <n v="1"/>
    <x v="0"/>
  </r>
  <r>
    <s v="MN"/>
    <x v="10"/>
    <n v="408"/>
    <n v="1"/>
    <n v="32"/>
    <n v="211.9"/>
    <n v="120"/>
    <n v="36.020000000000003"/>
    <n v="1"/>
    <x v="0"/>
  </r>
  <r>
    <s v="WA"/>
    <x v="2"/>
    <n v="510"/>
    <n v="0"/>
    <n v="0"/>
    <n v="160.4"/>
    <n v="120"/>
    <n v="27.27"/>
    <n v="3"/>
    <x v="0"/>
  </r>
  <r>
    <s v="PA"/>
    <x v="10"/>
    <n v="510"/>
    <n v="1"/>
    <n v="40"/>
    <n v="230.7"/>
    <n v="101"/>
    <n v="39.22"/>
    <n v="1"/>
    <x v="0"/>
  </r>
  <r>
    <s v="ID"/>
    <x v="21"/>
    <n v="408"/>
    <n v="0"/>
    <n v="0"/>
    <n v="232.6"/>
    <n v="96"/>
    <n v="39.54"/>
    <n v="1"/>
    <x v="0"/>
  </r>
  <r>
    <s v="MS"/>
    <x v="7"/>
    <n v="408"/>
    <n v="0"/>
    <n v="0"/>
    <n v="294.7"/>
    <n v="90"/>
    <n v="50.1"/>
    <n v="1"/>
    <x v="1"/>
  </r>
  <r>
    <s v="WA"/>
    <x v="2"/>
    <n v="510"/>
    <n v="0"/>
    <n v="0"/>
    <n v="133.4"/>
    <n v="107"/>
    <n v="22.68"/>
    <n v="1"/>
    <x v="0"/>
  </r>
  <r>
    <s v="DC"/>
    <x v="18"/>
    <n v="408"/>
    <n v="1"/>
    <n v="22"/>
    <n v="306.2"/>
    <n v="123"/>
    <n v="52.05"/>
    <n v="0"/>
    <x v="0"/>
  </r>
  <r>
    <s v="KY"/>
    <x v="13"/>
    <n v="415"/>
    <n v="0"/>
    <n v="0"/>
    <n v="236.8"/>
    <n v="135"/>
    <n v="40.26"/>
    <n v="2"/>
    <x v="0"/>
  </r>
  <r>
    <s v="TN"/>
    <x v="14"/>
    <n v="510"/>
    <n v="0"/>
    <n v="0"/>
    <n v="168.4"/>
    <n v="114"/>
    <n v="28.63"/>
    <n v="1"/>
    <x v="0"/>
  </r>
  <r>
    <s v="ID"/>
    <x v="7"/>
    <n v="415"/>
    <n v="0"/>
    <n v="0"/>
    <n v="70.900000000000006"/>
    <n v="134"/>
    <n v="12.05"/>
    <n v="2"/>
    <x v="0"/>
  </r>
  <r>
    <s v="WI"/>
    <x v="10"/>
    <n v="415"/>
    <n v="0"/>
    <n v="0"/>
    <n v="152.1"/>
    <n v="141"/>
    <n v="25.86"/>
    <n v="1"/>
    <x v="0"/>
  </r>
  <r>
    <s v="OK"/>
    <x v="18"/>
    <n v="510"/>
    <n v="0"/>
    <n v="0"/>
    <n v="180.9"/>
    <n v="79"/>
    <n v="30.75"/>
    <n v="3"/>
    <x v="0"/>
  </r>
  <r>
    <s v="WV"/>
    <x v="2"/>
    <n v="510"/>
    <n v="1"/>
    <n v="31"/>
    <n v="156.6"/>
    <n v="84"/>
    <n v="26.62"/>
    <n v="1"/>
    <x v="0"/>
  </r>
  <r>
    <s v="SD"/>
    <x v="10"/>
    <n v="510"/>
    <n v="1"/>
    <n v="24"/>
    <n v="180.5"/>
    <n v="85"/>
    <n v="30.69"/>
    <n v="0"/>
    <x v="0"/>
  </r>
  <r>
    <s v="KS"/>
    <x v="21"/>
    <n v="510"/>
    <n v="1"/>
    <n v="30"/>
    <n v="238.8"/>
    <n v="100"/>
    <n v="40.6"/>
    <n v="1"/>
    <x v="0"/>
  </r>
  <r>
    <s v="NC"/>
    <x v="3"/>
    <n v="415"/>
    <n v="1"/>
    <n v="18"/>
    <n v="182.1"/>
    <n v="66"/>
    <n v="30.96"/>
    <n v="2"/>
    <x v="0"/>
  </r>
  <r>
    <s v="NY"/>
    <x v="16"/>
    <n v="415"/>
    <n v="1"/>
    <n v="35"/>
    <n v="139.6"/>
    <n v="72"/>
    <n v="23.73"/>
    <n v="2"/>
    <x v="0"/>
  </r>
  <r>
    <s v="WI"/>
    <x v="7"/>
    <n v="408"/>
    <n v="1"/>
    <n v="12"/>
    <n v="200.3"/>
    <n v="76"/>
    <n v="34.049999999999997"/>
    <n v="0"/>
    <x v="0"/>
  </r>
  <r>
    <s v="SC"/>
    <x v="12"/>
    <n v="408"/>
    <n v="0"/>
    <n v="0"/>
    <n v="153.5"/>
    <n v="94"/>
    <n v="26.1"/>
    <n v="1"/>
    <x v="0"/>
  </r>
  <r>
    <s v="UT"/>
    <x v="10"/>
    <n v="415"/>
    <n v="1"/>
    <n v="29"/>
    <n v="128.19999999999999"/>
    <n v="119"/>
    <n v="21.79"/>
    <n v="3"/>
    <x v="0"/>
  </r>
  <r>
    <s v="NC"/>
    <x v="8"/>
    <n v="408"/>
    <n v="0"/>
    <n v="0"/>
    <n v="159.5"/>
    <n v="145"/>
    <n v="27.12"/>
    <n v="2"/>
    <x v="0"/>
  </r>
  <r>
    <s v="IN"/>
    <x v="19"/>
    <n v="415"/>
    <n v="0"/>
    <n v="0"/>
    <n v="226.4"/>
    <n v="101"/>
    <n v="38.49"/>
    <n v="3"/>
    <x v="1"/>
  </r>
  <r>
    <s v="AR"/>
    <x v="22"/>
    <n v="408"/>
    <n v="0"/>
    <n v="0"/>
    <n v="251.9"/>
    <n v="81"/>
    <n v="42.82"/>
    <n v="2"/>
    <x v="0"/>
  </r>
  <r>
    <s v="ME"/>
    <x v="7"/>
    <n v="510"/>
    <n v="0"/>
    <n v="0"/>
    <n v="264.5"/>
    <n v="117"/>
    <n v="44.97"/>
    <n v="2"/>
    <x v="1"/>
  </r>
  <r>
    <s v="NY"/>
    <x v="22"/>
    <n v="415"/>
    <n v="0"/>
    <n v="0"/>
    <n v="153.69999999999999"/>
    <n v="105"/>
    <n v="26.13"/>
    <n v="0"/>
    <x v="0"/>
  </r>
  <r>
    <s v="OR"/>
    <x v="3"/>
    <n v="510"/>
    <n v="0"/>
    <n v="0"/>
    <n v="232.1"/>
    <n v="81"/>
    <n v="39.46"/>
    <n v="5"/>
    <x v="0"/>
  </r>
  <r>
    <s v="IL"/>
    <x v="21"/>
    <n v="415"/>
    <n v="0"/>
    <n v="0"/>
    <n v="201.9"/>
    <n v="86"/>
    <n v="34.32"/>
    <n v="1"/>
    <x v="0"/>
  </r>
  <r>
    <s v="MA"/>
    <x v="0"/>
    <n v="408"/>
    <n v="0"/>
    <n v="0"/>
    <n v="186.9"/>
    <n v="79"/>
    <n v="31.77"/>
    <n v="1"/>
    <x v="0"/>
  </r>
  <r>
    <s v="CT"/>
    <x v="12"/>
    <n v="510"/>
    <n v="1"/>
    <n v="27"/>
    <n v="196.6"/>
    <n v="89"/>
    <n v="33.42"/>
    <n v="1"/>
    <x v="0"/>
  </r>
  <r>
    <s v="WI"/>
    <x v="10"/>
    <n v="510"/>
    <n v="0"/>
    <n v="0"/>
    <n v="232.1"/>
    <n v="102"/>
    <n v="39.46"/>
    <n v="1"/>
    <x v="0"/>
  </r>
  <r>
    <s v="OK"/>
    <x v="8"/>
    <n v="415"/>
    <n v="0"/>
    <n v="0"/>
    <n v="166"/>
    <n v="79"/>
    <n v="28.22"/>
    <n v="0"/>
    <x v="0"/>
  </r>
  <r>
    <s v="DE"/>
    <x v="18"/>
    <n v="510"/>
    <n v="1"/>
    <n v="28"/>
    <n v="200.6"/>
    <n v="96"/>
    <n v="34.1"/>
    <n v="1"/>
    <x v="0"/>
  </r>
  <r>
    <s v="AZ"/>
    <x v="18"/>
    <n v="408"/>
    <n v="1"/>
    <n v="25"/>
    <n v="141"/>
    <n v="101"/>
    <n v="23.97"/>
    <n v="3"/>
    <x v="0"/>
  </r>
  <r>
    <s v="AK"/>
    <x v="22"/>
    <n v="408"/>
    <n v="1"/>
    <n v="34"/>
    <n v="245"/>
    <n v="95"/>
    <n v="41.65"/>
    <n v="0"/>
    <x v="0"/>
  </r>
  <r>
    <s v="MI"/>
    <x v="10"/>
    <n v="415"/>
    <n v="0"/>
    <n v="0"/>
    <n v="140.80000000000001"/>
    <n v="140"/>
    <n v="23.94"/>
    <n v="1"/>
    <x v="0"/>
  </r>
  <r>
    <s v="WA"/>
    <x v="7"/>
    <n v="510"/>
    <n v="0"/>
    <n v="0"/>
    <n v="255.1"/>
    <n v="93"/>
    <n v="43.37"/>
    <n v="3"/>
    <x v="1"/>
  </r>
  <r>
    <s v="SD"/>
    <x v="1"/>
    <n v="415"/>
    <n v="1"/>
    <n v="33"/>
    <n v="125"/>
    <n v="99"/>
    <n v="21.25"/>
    <n v="2"/>
    <x v="0"/>
  </r>
  <r>
    <s v="SD"/>
    <x v="3"/>
    <n v="408"/>
    <n v="0"/>
    <n v="0"/>
    <n v="180.6"/>
    <n v="65"/>
    <n v="30.7"/>
    <n v="1"/>
    <x v="0"/>
  </r>
  <r>
    <s v="AK"/>
    <x v="17"/>
    <n v="415"/>
    <n v="0"/>
    <n v="0"/>
    <n v="248.7"/>
    <n v="118"/>
    <n v="42.28"/>
    <n v="1"/>
    <x v="1"/>
  </r>
  <r>
    <s v="MA"/>
    <x v="3"/>
    <n v="415"/>
    <n v="1"/>
    <n v="30"/>
    <n v="178.1"/>
    <n v="111"/>
    <n v="30.28"/>
    <n v="0"/>
    <x v="0"/>
  </r>
  <r>
    <s v="AR"/>
    <x v="16"/>
    <n v="415"/>
    <n v="0"/>
    <n v="0"/>
    <n v="122.2"/>
    <n v="112"/>
    <n v="20.77"/>
    <n v="5"/>
    <x v="1"/>
  </r>
  <r>
    <s v="KS"/>
    <x v="5"/>
    <n v="415"/>
    <n v="0"/>
    <n v="0"/>
    <n v="231.3"/>
    <n v="87"/>
    <n v="39.32"/>
    <n v="1"/>
    <x v="0"/>
  </r>
  <r>
    <s v="OR"/>
    <x v="14"/>
    <n v="415"/>
    <n v="0"/>
    <n v="0"/>
    <n v="111.2"/>
    <n v="101"/>
    <n v="18.899999999999999"/>
    <n v="3"/>
    <x v="0"/>
  </r>
  <r>
    <s v="NC"/>
    <x v="26"/>
    <n v="408"/>
    <n v="1"/>
    <n v="44"/>
    <n v="103.2"/>
    <n v="117"/>
    <n v="17.54"/>
    <n v="0"/>
    <x v="1"/>
  </r>
  <r>
    <s v="OK"/>
    <x v="19"/>
    <n v="510"/>
    <n v="0"/>
    <n v="0"/>
    <n v="138.4"/>
    <n v="104"/>
    <n v="23.53"/>
    <n v="4"/>
    <x v="1"/>
  </r>
  <r>
    <s v="NJ"/>
    <x v="10"/>
    <n v="415"/>
    <n v="0"/>
    <n v="0"/>
    <n v="146.30000000000001"/>
    <n v="85"/>
    <n v="24.87"/>
    <n v="0"/>
    <x v="0"/>
  </r>
  <r>
    <s v="NM"/>
    <x v="0"/>
    <n v="415"/>
    <n v="0"/>
    <n v="0"/>
    <n v="132"/>
    <n v="103"/>
    <n v="22.44"/>
    <n v="0"/>
    <x v="0"/>
  </r>
  <r>
    <s v="OH"/>
    <x v="1"/>
    <n v="408"/>
    <n v="0"/>
    <n v="0"/>
    <n v="274.60000000000002"/>
    <n v="105"/>
    <n v="46.68"/>
    <n v="2"/>
    <x v="0"/>
  </r>
  <r>
    <s v="MI"/>
    <x v="10"/>
    <n v="510"/>
    <n v="0"/>
    <n v="0"/>
    <n v="185.3"/>
    <n v="87"/>
    <n v="31.5"/>
    <n v="0"/>
    <x v="0"/>
  </r>
  <r>
    <s v="KS"/>
    <x v="21"/>
    <n v="415"/>
    <n v="1"/>
    <n v="24"/>
    <n v="154.80000000000001"/>
    <n v="69"/>
    <n v="26.32"/>
    <n v="1"/>
    <x v="0"/>
  </r>
  <r>
    <s v="IL"/>
    <x v="6"/>
    <n v="415"/>
    <n v="1"/>
    <n v="30"/>
    <n v="179.2"/>
    <n v="105"/>
    <n v="30.46"/>
    <n v="1"/>
    <x v="0"/>
  </r>
  <r>
    <s v="RI"/>
    <x v="19"/>
    <n v="510"/>
    <n v="0"/>
    <n v="0"/>
    <n v="286.2"/>
    <n v="61"/>
    <n v="48.65"/>
    <n v="2"/>
    <x v="1"/>
  </r>
  <r>
    <s v="NY"/>
    <x v="1"/>
    <n v="415"/>
    <n v="0"/>
    <n v="0"/>
    <n v="137.5"/>
    <n v="110"/>
    <n v="23.38"/>
    <n v="2"/>
    <x v="0"/>
  </r>
  <r>
    <s v="WY"/>
    <x v="22"/>
    <n v="408"/>
    <n v="0"/>
    <n v="0"/>
    <n v="243"/>
    <n v="115"/>
    <n v="41.31"/>
    <n v="2"/>
    <x v="0"/>
  </r>
  <r>
    <s v="NC"/>
    <x v="0"/>
    <n v="510"/>
    <n v="0"/>
    <n v="0"/>
    <n v="134.9"/>
    <n v="79"/>
    <n v="22.93"/>
    <n v="1"/>
    <x v="0"/>
  </r>
  <r>
    <s v="OR"/>
    <x v="12"/>
    <n v="415"/>
    <n v="0"/>
    <n v="0"/>
    <n v="234.2"/>
    <n v="76"/>
    <n v="39.81"/>
    <n v="1"/>
    <x v="0"/>
  </r>
  <r>
    <s v="VT"/>
    <x v="14"/>
    <n v="415"/>
    <n v="0"/>
    <n v="0"/>
    <n v="175.1"/>
    <n v="73"/>
    <n v="29.77"/>
    <n v="1"/>
    <x v="0"/>
  </r>
  <r>
    <s v="SD"/>
    <x v="1"/>
    <n v="408"/>
    <n v="0"/>
    <n v="0"/>
    <n v="142.19999999999999"/>
    <n v="107"/>
    <n v="24.17"/>
    <n v="1"/>
    <x v="0"/>
  </r>
  <r>
    <s v="RI"/>
    <x v="25"/>
    <n v="415"/>
    <n v="1"/>
    <n v="24"/>
    <n v="97.8"/>
    <n v="98"/>
    <n v="16.63"/>
    <n v="0"/>
    <x v="0"/>
  </r>
  <r>
    <s v="ID"/>
    <x v="20"/>
    <n v="415"/>
    <n v="0"/>
    <n v="0"/>
    <n v="266.89999999999998"/>
    <n v="83"/>
    <n v="45.37"/>
    <n v="3"/>
    <x v="1"/>
  </r>
  <r>
    <s v="OK"/>
    <x v="10"/>
    <n v="510"/>
    <n v="1"/>
    <n v="33"/>
    <n v="155.19999999999999"/>
    <n v="139"/>
    <n v="26.38"/>
    <n v="3"/>
    <x v="0"/>
  </r>
  <r>
    <s v="MN"/>
    <x v="2"/>
    <n v="415"/>
    <n v="0"/>
    <n v="0"/>
    <n v="200.2"/>
    <n v="92"/>
    <n v="34.03"/>
    <n v="1"/>
    <x v="0"/>
  </r>
  <r>
    <s v="WV"/>
    <x v="2"/>
    <n v="510"/>
    <n v="0"/>
    <n v="0"/>
    <n v="198.4"/>
    <n v="121"/>
    <n v="33.729999999999997"/>
    <n v="1"/>
    <x v="0"/>
  </r>
  <r>
    <s v="NH"/>
    <x v="14"/>
    <n v="415"/>
    <n v="0"/>
    <n v="0"/>
    <n v="180.3"/>
    <n v="67"/>
    <n v="30.65"/>
    <n v="2"/>
    <x v="0"/>
  </r>
  <r>
    <s v="WI"/>
    <x v="10"/>
    <n v="415"/>
    <n v="0"/>
    <n v="0"/>
    <n v="86.3"/>
    <n v="84"/>
    <n v="14.67"/>
    <n v="2"/>
    <x v="0"/>
  </r>
  <r>
    <s v="MD"/>
    <x v="19"/>
    <n v="510"/>
    <n v="0"/>
    <n v="0"/>
    <n v="295"/>
    <n v="141"/>
    <n v="50.15"/>
    <n v="2"/>
    <x v="1"/>
  </r>
  <r>
    <s v="IN"/>
    <x v="0"/>
    <n v="408"/>
    <n v="0"/>
    <n v="0"/>
    <n v="240.9"/>
    <n v="108"/>
    <n v="40.950000000000003"/>
    <n v="3"/>
    <x v="0"/>
  </r>
  <r>
    <s v="IN"/>
    <x v="11"/>
    <n v="408"/>
    <n v="0"/>
    <n v="0"/>
    <n v="207.7"/>
    <n v="109"/>
    <n v="35.31"/>
    <n v="1"/>
    <x v="0"/>
  </r>
  <r>
    <s v="NY"/>
    <x v="21"/>
    <n v="510"/>
    <n v="1"/>
    <n v="27"/>
    <n v="128.5"/>
    <n v="115"/>
    <n v="21.85"/>
    <n v="1"/>
    <x v="0"/>
  </r>
  <r>
    <s v="OR"/>
    <x v="3"/>
    <n v="510"/>
    <n v="1"/>
    <n v="22"/>
    <n v="224.4"/>
    <n v="114"/>
    <n v="38.15"/>
    <n v="1"/>
    <x v="0"/>
  </r>
  <r>
    <s v="OK"/>
    <x v="2"/>
    <n v="415"/>
    <n v="0"/>
    <n v="0"/>
    <n v="164.9"/>
    <n v="115"/>
    <n v="28.03"/>
    <n v="2"/>
    <x v="0"/>
  </r>
  <r>
    <s v="WI"/>
    <x v="8"/>
    <n v="415"/>
    <n v="0"/>
    <n v="0"/>
    <n v="238"/>
    <n v="97"/>
    <n v="40.46"/>
    <n v="2"/>
    <x v="0"/>
  </r>
  <r>
    <s v="NJ"/>
    <x v="8"/>
    <n v="415"/>
    <n v="1"/>
    <n v="43"/>
    <n v="231"/>
    <n v="85"/>
    <n v="39.270000000000003"/>
    <n v="2"/>
    <x v="0"/>
  </r>
  <r>
    <s v="AR"/>
    <x v="15"/>
    <n v="408"/>
    <n v="0"/>
    <n v="0"/>
    <n v="107.3"/>
    <n v="140"/>
    <n v="18.239999999999998"/>
    <n v="4"/>
    <x v="1"/>
  </r>
  <r>
    <s v="UT"/>
    <x v="8"/>
    <n v="408"/>
    <n v="0"/>
    <n v="0"/>
    <n v="185"/>
    <n v="122"/>
    <n v="31.45"/>
    <n v="1"/>
    <x v="0"/>
  </r>
  <r>
    <s v="DC"/>
    <x v="3"/>
    <n v="415"/>
    <n v="1"/>
    <n v="31"/>
    <n v="244.1"/>
    <n v="71"/>
    <n v="41.5"/>
    <n v="3"/>
    <x v="0"/>
  </r>
  <r>
    <s v="AZ"/>
    <x v="6"/>
    <n v="415"/>
    <n v="1"/>
    <n v="27"/>
    <n v="141.1"/>
    <n v="109"/>
    <n v="23.99"/>
    <n v="1"/>
    <x v="0"/>
  </r>
  <r>
    <s v="KS"/>
    <x v="12"/>
    <n v="415"/>
    <n v="0"/>
    <n v="0"/>
    <n v="158.1"/>
    <n v="117"/>
    <n v="26.88"/>
    <n v="0"/>
    <x v="0"/>
  </r>
  <r>
    <s v="KS"/>
    <x v="17"/>
    <n v="415"/>
    <n v="1"/>
    <n v="42"/>
    <n v="199.5"/>
    <n v="119"/>
    <n v="33.92"/>
    <n v="4"/>
    <x v="1"/>
  </r>
  <r>
    <s v="SC"/>
    <x v="2"/>
    <n v="415"/>
    <n v="0"/>
    <n v="0"/>
    <n v="109.5"/>
    <n v="105"/>
    <n v="18.62"/>
    <n v="1"/>
    <x v="0"/>
  </r>
  <r>
    <s v="CA"/>
    <x v="13"/>
    <n v="510"/>
    <n v="0"/>
    <n v="0"/>
    <n v="107.9"/>
    <n v="128"/>
    <n v="18.34"/>
    <n v="0"/>
    <x v="0"/>
  </r>
  <r>
    <s v="MI"/>
    <x v="6"/>
    <n v="510"/>
    <n v="1"/>
    <n v="22"/>
    <n v="172.1"/>
    <n v="119"/>
    <n v="29.26"/>
    <n v="1"/>
    <x v="1"/>
  </r>
  <r>
    <s v="RI"/>
    <x v="12"/>
    <n v="408"/>
    <n v="0"/>
    <n v="0"/>
    <n v="160"/>
    <n v="133"/>
    <n v="27.2"/>
    <n v="0"/>
    <x v="0"/>
  </r>
  <r>
    <s v="TN"/>
    <x v="21"/>
    <n v="415"/>
    <n v="0"/>
    <n v="0"/>
    <n v="227.7"/>
    <n v="88"/>
    <n v="38.71"/>
    <n v="1"/>
    <x v="0"/>
  </r>
  <r>
    <s v="CT"/>
    <x v="8"/>
    <n v="510"/>
    <n v="0"/>
    <n v="0"/>
    <n v="203.8"/>
    <n v="77"/>
    <n v="34.65"/>
    <n v="1"/>
    <x v="0"/>
  </r>
  <r>
    <s v="ME"/>
    <x v="3"/>
    <n v="408"/>
    <n v="1"/>
    <n v="33"/>
    <n v="241.7"/>
    <n v="84"/>
    <n v="41.09"/>
    <n v="1"/>
    <x v="0"/>
  </r>
  <r>
    <s v="MD"/>
    <x v="22"/>
    <n v="510"/>
    <n v="0"/>
    <n v="0"/>
    <n v="78.099999999999994"/>
    <n v="70"/>
    <n v="13.28"/>
    <n v="1"/>
    <x v="0"/>
  </r>
  <r>
    <s v="NC"/>
    <x v="1"/>
    <n v="408"/>
    <n v="0"/>
    <n v="0"/>
    <n v="187.8"/>
    <n v="95"/>
    <n v="31.93"/>
    <n v="2"/>
    <x v="0"/>
  </r>
  <r>
    <s v="SC"/>
    <x v="0"/>
    <n v="415"/>
    <n v="1"/>
    <n v="21"/>
    <n v="127.1"/>
    <n v="94"/>
    <n v="21.61"/>
    <n v="1"/>
    <x v="0"/>
  </r>
  <r>
    <s v="CA"/>
    <x v="20"/>
    <n v="415"/>
    <n v="0"/>
    <n v="0"/>
    <n v="280"/>
    <n v="113"/>
    <n v="47.6"/>
    <n v="0"/>
    <x v="1"/>
  </r>
  <r>
    <s v="LA"/>
    <x v="4"/>
    <n v="510"/>
    <n v="0"/>
    <n v="0"/>
    <n v="153.19999999999999"/>
    <n v="78"/>
    <n v="26.04"/>
    <n v="1"/>
    <x v="0"/>
  </r>
  <r>
    <s v="WI"/>
    <x v="3"/>
    <n v="415"/>
    <n v="1"/>
    <n v="26"/>
    <n v="137.1"/>
    <n v="88"/>
    <n v="23.31"/>
    <n v="2"/>
    <x v="0"/>
  </r>
  <r>
    <s v="IL"/>
    <x v="7"/>
    <n v="510"/>
    <n v="0"/>
    <n v="0"/>
    <n v="186.1"/>
    <n v="114"/>
    <n v="31.64"/>
    <n v="4"/>
    <x v="1"/>
  </r>
  <r>
    <s v="IN"/>
    <x v="7"/>
    <n v="415"/>
    <n v="1"/>
    <n v="22"/>
    <n v="224.1"/>
    <n v="127"/>
    <n v="38.1"/>
    <n v="2"/>
    <x v="0"/>
  </r>
  <r>
    <s v="AL"/>
    <x v="7"/>
    <n v="408"/>
    <n v="1"/>
    <n v="29"/>
    <n v="83.6"/>
    <n v="131"/>
    <n v="14.21"/>
    <n v="1"/>
    <x v="0"/>
  </r>
  <r>
    <s v="OK"/>
    <x v="0"/>
    <n v="408"/>
    <n v="0"/>
    <n v="0"/>
    <n v="203.9"/>
    <n v="109"/>
    <n v="34.659999999999997"/>
    <n v="4"/>
    <x v="0"/>
  </r>
  <r>
    <s v="IA"/>
    <x v="18"/>
    <n v="415"/>
    <n v="0"/>
    <n v="0"/>
    <n v="211.3"/>
    <n v="87"/>
    <n v="35.92"/>
    <n v="1"/>
    <x v="0"/>
  </r>
  <r>
    <s v="VT"/>
    <x v="21"/>
    <n v="408"/>
    <n v="0"/>
    <n v="0"/>
    <n v="219.4"/>
    <n v="112"/>
    <n v="37.299999999999997"/>
    <n v="4"/>
    <x v="0"/>
  </r>
  <r>
    <s v="NY"/>
    <x v="13"/>
    <n v="415"/>
    <n v="0"/>
    <n v="0"/>
    <n v="190.4"/>
    <n v="91"/>
    <n v="32.369999999999997"/>
    <n v="2"/>
    <x v="0"/>
  </r>
  <r>
    <s v="LA"/>
    <x v="2"/>
    <n v="415"/>
    <n v="0"/>
    <n v="0"/>
    <n v="147.69999999999999"/>
    <n v="94"/>
    <n v="25.11"/>
    <n v="2"/>
    <x v="0"/>
  </r>
  <r>
    <s v="SC"/>
    <x v="4"/>
    <n v="408"/>
    <n v="0"/>
    <n v="0"/>
    <n v="229.9"/>
    <n v="130"/>
    <n v="39.08"/>
    <n v="2"/>
    <x v="0"/>
  </r>
  <r>
    <s v="ID"/>
    <x v="12"/>
    <n v="408"/>
    <n v="0"/>
    <n v="0"/>
    <n v="102.8"/>
    <n v="128"/>
    <n v="17.48"/>
    <n v="1"/>
    <x v="0"/>
  </r>
  <r>
    <s v="MO"/>
    <x v="0"/>
    <n v="415"/>
    <n v="0"/>
    <n v="0"/>
    <n v="178.7"/>
    <n v="81"/>
    <n v="30.38"/>
    <n v="1"/>
    <x v="0"/>
  </r>
  <r>
    <s v="ME"/>
    <x v="12"/>
    <n v="415"/>
    <n v="1"/>
    <n v="18"/>
    <n v="148.5"/>
    <n v="106"/>
    <n v="25.25"/>
    <n v="0"/>
    <x v="0"/>
  </r>
  <r>
    <s v="MS"/>
    <x v="7"/>
    <n v="510"/>
    <n v="1"/>
    <n v="29"/>
    <n v="164.1"/>
    <n v="111"/>
    <n v="27.9"/>
    <n v="0"/>
    <x v="0"/>
  </r>
  <r>
    <s v="SD"/>
    <x v="13"/>
    <n v="415"/>
    <n v="0"/>
    <n v="0"/>
    <n v="197.2"/>
    <n v="90"/>
    <n v="33.520000000000003"/>
    <n v="1"/>
    <x v="0"/>
  </r>
  <r>
    <s v="GA"/>
    <x v="7"/>
    <n v="510"/>
    <n v="0"/>
    <n v="0"/>
    <n v="140"/>
    <n v="101"/>
    <n v="23.8"/>
    <n v="4"/>
    <x v="1"/>
  </r>
  <r>
    <s v="VT"/>
    <x v="10"/>
    <n v="415"/>
    <n v="0"/>
    <n v="0"/>
    <n v="193.9"/>
    <n v="118"/>
    <n v="32.96"/>
    <n v="3"/>
    <x v="0"/>
  </r>
  <r>
    <s v="MD"/>
    <x v="16"/>
    <n v="408"/>
    <n v="0"/>
    <n v="0"/>
    <n v="321.10000000000002"/>
    <n v="105"/>
    <n v="54.59"/>
    <n v="4"/>
    <x v="1"/>
  </r>
  <r>
    <s v="IN"/>
    <x v="7"/>
    <n v="415"/>
    <n v="0"/>
    <n v="0"/>
    <n v="118.4"/>
    <n v="126"/>
    <n v="20.13"/>
    <n v="5"/>
    <x v="1"/>
  </r>
  <r>
    <s v="WV"/>
    <x v="12"/>
    <n v="415"/>
    <n v="0"/>
    <n v="0"/>
    <n v="169.8"/>
    <n v="114"/>
    <n v="28.87"/>
    <n v="1"/>
    <x v="0"/>
  </r>
  <r>
    <s v="OH"/>
    <x v="5"/>
    <n v="408"/>
    <n v="0"/>
    <n v="0"/>
    <n v="193.4"/>
    <n v="99"/>
    <n v="32.880000000000003"/>
    <n v="2"/>
    <x v="0"/>
  </r>
  <r>
    <s v="OH"/>
    <x v="2"/>
    <n v="415"/>
    <n v="0"/>
    <n v="0"/>
    <n v="106.6"/>
    <n v="128"/>
    <n v="18.12"/>
    <n v="1"/>
    <x v="0"/>
  </r>
  <r>
    <s v="SC"/>
    <x v="8"/>
    <n v="415"/>
    <n v="0"/>
    <n v="0"/>
    <n v="134.69999999999999"/>
    <n v="98"/>
    <n v="22.9"/>
    <n v="2"/>
    <x v="0"/>
  </r>
  <r>
    <s v="AZ"/>
    <x v="25"/>
    <n v="415"/>
    <n v="1"/>
    <n v="36"/>
    <n v="156.19999999999999"/>
    <n v="77"/>
    <n v="26.55"/>
    <n v="2"/>
    <x v="0"/>
  </r>
  <r>
    <s v="WV"/>
    <x v="14"/>
    <n v="415"/>
    <n v="0"/>
    <n v="0"/>
    <n v="231.1"/>
    <n v="57"/>
    <n v="39.29"/>
    <n v="3"/>
    <x v="0"/>
  </r>
  <r>
    <s v="RI"/>
    <x v="12"/>
    <n v="510"/>
    <n v="0"/>
    <n v="0"/>
    <n v="180.8"/>
    <n v="109"/>
    <n v="30.74"/>
    <n v="2"/>
    <x v="0"/>
  </r>
  <r>
    <s v="CT"/>
    <x v="3"/>
    <n v="510"/>
    <n v="0"/>
    <n v="0"/>
    <n v="213.8"/>
    <n v="105"/>
    <n v="36.35"/>
    <n v="2"/>
    <x v="0"/>
  </r>
  <r>
    <s v="TN"/>
    <x v="12"/>
    <n v="415"/>
    <n v="1"/>
    <n v="25"/>
    <n v="234.4"/>
    <n v="113"/>
    <n v="39.85"/>
    <n v="0"/>
    <x v="0"/>
  </r>
  <r>
    <s v="MT"/>
    <x v="28"/>
    <n v="510"/>
    <n v="0"/>
    <n v="0"/>
    <n v="223.6"/>
    <n v="86"/>
    <n v="38.01"/>
    <n v="0"/>
    <x v="0"/>
  </r>
  <r>
    <s v="OH"/>
    <x v="8"/>
    <n v="408"/>
    <n v="1"/>
    <n v="29"/>
    <n v="294.7"/>
    <n v="95"/>
    <n v="50.1"/>
    <n v="1"/>
    <x v="0"/>
  </r>
  <r>
    <s v="NM"/>
    <x v="18"/>
    <n v="415"/>
    <n v="0"/>
    <n v="0"/>
    <n v="216.8"/>
    <n v="123"/>
    <n v="36.86"/>
    <n v="1"/>
    <x v="0"/>
  </r>
  <r>
    <s v="SC"/>
    <x v="12"/>
    <n v="415"/>
    <n v="0"/>
    <n v="0"/>
    <n v="197.4"/>
    <n v="78"/>
    <n v="33.56"/>
    <n v="2"/>
    <x v="0"/>
  </r>
  <r>
    <s v="IA"/>
    <x v="7"/>
    <n v="415"/>
    <n v="0"/>
    <n v="0"/>
    <n v="226.5"/>
    <n v="85"/>
    <n v="38.51"/>
    <n v="1"/>
    <x v="0"/>
  </r>
  <r>
    <s v="ND"/>
    <x v="10"/>
    <n v="415"/>
    <n v="1"/>
    <n v="32"/>
    <n v="218.9"/>
    <n v="124"/>
    <n v="37.21"/>
    <n v="1"/>
    <x v="0"/>
  </r>
  <r>
    <s v="MO"/>
    <x v="3"/>
    <n v="510"/>
    <n v="0"/>
    <n v="0"/>
    <n v="89.1"/>
    <n v="117"/>
    <n v="15.15"/>
    <n v="2"/>
    <x v="0"/>
  </r>
  <r>
    <s v="TX"/>
    <x v="1"/>
    <n v="415"/>
    <n v="1"/>
    <n v="43"/>
    <n v="177.8"/>
    <n v="100"/>
    <n v="30.23"/>
    <n v="0"/>
    <x v="0"/>
  </r>
  <r>
    <s v="TX"/>
    <x v="1"/>
    <n v="415"/>
    <n v="0"/>
    <n v="0"/>
    <n v="93.2"/>
    <n v="109"/>
    <n v="15.84"/>
    <n v="1"/>
    <x v="0"/>
  </r>
  <r>
    <s v="ME"/>
    <x v="5"/>
    <n v="415"/>
    <n v="0"/>
    <n v="0"/>
    <n v="228.1"/>
    <n v="86"/>
    <n v="38.78"/>
    <n v="1"/>
    <x v="0"/>
  </r>
  <r>
    <s v="MN"/>
    <x v="5"/>
    <n v="408"/>
    <n v="0"/>
    <n v="0"/>
    <n v="208.1"/>
    <n v="93"/>
    <n v="35.380000000000003"/>
    <n v="1"/>
    <x v="0"/>
  </r>
  <r>
    <s v="KS"/>
    <x v="4"/>
    <n v="415"/>
    <n v="1"/>
    <n v="22"/>
    <n v="112.8"/>
    <n v="66"/>
    <n v="19.18"/>
    <n v="1"/>
    <x v="0"/>
  </r>
  <r>
    <s v="MN"/>
    <x v="2"/>
    <n v="415"/>
    <n v="0"/>
    <n v="0"/>
    <n v="225.3"/>
    <n v="124"/>
    <n v="38.299999999999997"/>
    <n v="1"/>
    <x v="0"/>
  </r>
  <r>
    <s v="NC"/>
    <x v="12"/>
    <n v="415"/>
    <n v="1"/>
    <n v="25"/>
    <n v="169.4"/>
    <n v="105"/>
    <n v="28.8"/>
    <n v="4"/>
    <x v="0"/>
  </r>
  <r>
    <s v="HI"/>
    <x v="22"/>
    <n v="510"/>
    <n v="0"/>
    <n v="0"/>
    <n v="193.3"/>
    <n v="121"/>
    <n v="32.86"/>
    <n v="1"/>
    <x v="0"/>
  </r>
  <r>
    <s v="CO"/>
    <x v="1"/>
    <n v="510"/>
    <n v="0"/>
    <n v="0"/>
    <n v="95.6"/>
    <n v="88"/>
    <n v="16.25"/>
    <n v="3"/>
    <x v="0"/>
  </r>
  <r>
    <s v="TN"/>
    <x v="7"/>
    <n v="510"/>
    <n v="1"/>
    <n v="25"/>
    <n v="79.8"/>
    <n v="99"/>
    <n v="13.57"/>
    <n v="2"/>
    <x v="0"/>
  </r>
  <r>
    <s v="OH"/>
    <x v="14"/>
    <n v="415"/>
    <n v="0"/>
    <n v="0"/>
    <n v="229.2"/>
    <n v="111"/>
    <n v="38.96"/>
    <n v="1"/>
    <x v="0"/>
  </r>
  <r>
    <s v="OR"/>
    <x v="22"/>
    <n v="415"/>
    <n v="1"/>
    <n v="38"/>
    <n v="259.3"/>
    <n v="94"/>
    <n v="44.08"/>
    <n v="3"/>
    <x v="0"/>
  </r>
  <r>
    <s v="NE"/>
    <x v="3"/>
    <n v="415"/>
    <n v="1"/>
    <n v="41"/>
    <n v="212.6"/>
    <n v="110"/>
    <n v="36.14"/>
    <n v="0"/>
    <x v="0"/>
  </r>
  <r>
    <s v="ID"/>
    <x v="1"/>
    <n v="415"/>
    <n v="0"/>
    <n v="0"/>
    <n v="101"/>
    <n v="110"/>
    <n v="17.170000000000002"/>
    <n v="0"/>
    <x v="0"/>
  </r>
  <r>
    <s v="WY"/>
    <x v="6"/>
    <n v="415"/>
    <n v="1"/>
    <n v="6"/>
    <n v="140.1"/>
    <n v="125"/>
    <n v="23.82"/>
    <n v="1"/>
    <x v="0"/>
  </r>
  <r>
    <s v="MD"/>
    <x v="22"/>
    <n v="408"/>
    <n v="0"/>
    <n v="0"/>
    <n v="150.4"/>
    <n v="106"/>
    <n v="25.57"/>
    <n v="3"/>
    <x v="0"/>
  </r>
  <r>
    <s v="AZ"/>
    <x v="7"/>
    <n v="415"/>
    <n v="0"/>
    <n v="0"/>
    <n v="100.8"/>
    <n v="74"/>
    <n v="17.14"/>
    <n v="2"/>
    <x v="0"/>
  </r>
  <r>
    <s v="IA"/>
    <x v="2"/>
    <n v="415"/>
    <n v="0"/>
    <n v="0"/>
    <n v="138.1"/>
    <n v="131"/>
    <n v="23.48"/>
    <n v="3"/>
    <x v="0"/>
  </r>
  <r>
    <s v="KS"/>
    <x v="31"/>
    <n v="415"/>
    <n v="1"/>
    <n v="30"/>
    <n v="191.3"/>
    <n v="104"/>
    <n v="32.520000000000003"/>
    <n v="1"/>
    <x v="0"/>
  </r>
  <r>
    <s v="MS"/>
    <x v="4"/>
    <n v="510"/>
    <n v="0"/>
    <n v="0"/>
    <n v="168.3"/>
    <n v="76"/>
    <n v="28.61"/>
    <n v="2"/>
    <x v="0"/>
  </r>
  <r>
    <s v="CA"/>
    <x v="26"/>
    <n v="415"/>
    <n v="0"/>
    <n v="0"/>
    <n v="137.6"/>
    <n v="113"/>
    <n v="23.39"/>
    <n v="1"/>
    <x v="1"/>
  </r>
  <r>
    <s v="OH"/>
    <x v="21"/>
    <n v="415"/>
    <n v="0"/>
    <n v="0"/>
    <n v="255.4"/>
    <n v="122"/>
    <n v="43.42"/>
    <n v="0"/>
    <x v="0"/>
  </r>
  <r>
    <s v="NE"/>
    <x v="5"/>
    <n v="415"/>
    <n v="0"/>
    <n v="0"/>
    <n v="166.2"/>
    <n v="125"/>
    <n v="28.25"/>
    <n v="1"/>
    <x v="0"/>
  </r>
  <r>
    <s v="CA"/>
    <x v="7"/>
    <n v="510"/>
    <n v="0"/>
    <n v="0"/>
    <n v="158.69999999999999"/>
    <n v="112"/>
    <n v="26.98"/>
    <n v="2"/>
    <x v="1"/>
  </r>
  <r>
    <s v="OR"/>
    <x v="10"/>
    <n v="415"/>
    <n v="0"/>
    <n v="0"/>
    <n v="258.3"/>
    <n v="76"/>
    <n v="43.91"/>
    <n v="1"/>
    <x v="1"/>
  </r>
  <r>
    <s v="MT"/>
    <x v="5"/>
    <n v="510"/>
    <n v="1"/>
    <n v="40"/>
    <n v="77"/>
    <n v="106"/>
    <n v="13.09"/>
    <n v="1"/>
    <x v="0"/>
  </r>
  <r>
    <s v="WI"/>
    <x v="13"/>
    <n v="415"/>
    <n v="1"/>
    <n v="33"/>
    <n v="168.4"/>
    <n v="127"/>
    <n v="28.63"/>
    <n v="2"/>
    <x v="0"/>
  </r>
  <r>
    <s v="SD"/>
    <x v="8"/>
    <n v="415"/>
    <n v="0"/>
    <n v="0"/>
    <n v="307.2"/>
    <n v="65"/>
    <n v="52.22"/>
    <n v="2"/>
    <x v="1"/>
  </r>
  <r>
    <s v="OH"/>
    <x v="0"/>
    <n v="510"/>
    <n v="0"/>
    <n v="0"/>
    <n v="175.6"/>
    <n v="91"/>
    <n v="29.85"/>
    <n v="0"/>
    <x v="0"/>
  </r>
  <r>
    <s v="ME"/>
    <x v="7"/>
    <n v="415"/>
    <n v="0"/>
    <n v="0"/>
    <n v="169.1"/>
    <n v="48"/>
    <n v="28.75"/>
    <n v="3"/>
    <x v="0"/>
  </r>
  <r>
    <s v="NM"/>
    <x v="12"/>
    <n v="415"/>
    <n v="0"/>
    <n v="0"/>
    <n v="190.7"/>
    <n v="111"/>
    <n v="32.42"/>
    <n v="1"/>
    <x v="0"/>
  </r>
  <r>
    <s v="WV"/>
    <x v="0"/>
    <n v="415"/>
    <n v="0"/>
    <n v="0"/>
    <n v="239.6"/>
    <n v="120"/>
    <n v="40.729999999999997"/>
    <n v="1"/>
    <x v="0"/>
  </r>
  <r>
    <s v="MN"/>
    <x v="10"/>
    <n v="510"/>
    <n v="0"/>
    <n v="0"/>
    <n v="121.3"/>
    <n v="112"/>
    <n v="20.62"/>
    <n v="1"/>
    <x v="0"/>
  </r>
  <r>
    <s v="MI"/>
    <x v="26"/>
    <n v="408"/>
    <n v="0"/>
    <n v="0"/>
    <n v="208.4"/>
    <n v="102"/>
    <n v="35.43"/>
    <n v="1"/>
    <x v="1"/>
  </r>
  <r>
    <s v="CO"/>
    <x v="21"/>
    <n v="510"/>
    <n v="0"/>
    <n v="0"/>
    <n v="230.6"/>
    <n v="131"/>
    <n v="39.200000000000003"/>
    <n v="0"/>
    <x v="0"/>
  </r>
  <r>
    <s v="HI"/>
    <x v="13"/>
    <n v="415"/>
    <n v="0"/>
    <n v="0"/>
    <n v="112.5"/>
    <n v="95"/>
    <n v="19.13"/>
    <n v="0"/>
    <x v="0"/>
  </r>
  <r>
    <s v="VT"/>
    <x v="2"/>
    <n v="510"/>
    <n v="0"/>
    <n v="0"/>
    <n v="167.7"/>
    <n v="93"/>
    <n v="28.51"/>
    <n v="3"/>
    <x v="0"/>
  </r>
  <r>
    <s v="OR"/>
    <x v="18"/>
    <n v="408"/>
    <n v="0"/>
    <n v="0"/>
    <n v="180.1"/>
    <n v="103"/>
    <n v="30.62"/>
    <n v="0"/>
    <x v="0"/>
  </r>
  <r>
    <s v="NM"/>
    <x v="18"/>
    <n v="510"/>
    <n v="0"/>
    <n v="0"/>
    <n v="129.6"/>
    <n v="81"/>
    <n v="22.03"/>
    <n v="2"/>
    <x v="0"/>
  </r>
  <r>
    <s v="SD"/>
    <x v="18"/>
    <n v="510"/>
    <n v="0"/>
    <n v="0"/>
    <n v="215.5"/>
    <n v="108"/>
    <n v="36.64"/>
    <n v="0"/>
    <x v="0"/>
  </r>
  <r>
    <s v="UT"/>
    <x v="10"/>
    <n v="415"/>
    <n v="0"/>
    <n v="0"/>
    <n v="211.9"/>
    <n v="65"/>
    <n v="36.020000000000003"/>
    <n v="2"/>
    <x v="0"/>
  </r>
  <r>
    <s v="NJ"/>
    <x v="22"/>
    <n v="415"/>
    <n v="0"/>
    <n v="0"/>
    <n v="82"/>
    <n v="95"/>
    <n v="13.94"/>
    <n v="1"/>
    <x v="0"/>
  </r>
  <r>
    <s v="MA"/>
    <x v="1"/>
    <n v="408"/>
    <n v="1"/>
    <n v="22"/>
    <n v="149.1"/>
    <n v="103"/>
    <n v="25.35"/>
    <n v="2"/>
    <x v="0"/>
  </r>
  <r>
    <s v="NV"/>
    <x v="8"/>
    <n v="415"/>
    <n v="0"/>
    <n v="0"/>
    <n v="304.60000000000002"/>
    <n v="56"/>
    <n v="51.78"/>
    <n v="1"/>
    <x v="1"/>
  </r>
  <r>
    <s v="TN"/>
    <x v="0"/>
    <n v="510"/>
    <n v="0"/>
    <n v="0"/>
    <n v="277.7"/>
    <n v="118"/>
    <n v="47.21"/>
    <n v="0"/>
    <x v="0"/>
  </r>
  <r>
    <s v="LA"/>
    <x v="0"/>
    <n v="408"/>
    <n v="0"/>
    <n v="0"/>
    <n v="209.1"/>
    <n v="57"/>
    <n v="35.549999999999997"/>
    <n v="1"/>
    <x v="0"/>
  </r>
  <r>
    <s v="FL"/>
    <x v="10"/>
    <n v="415"/>
    <n v="0"/>
    <n v="0"/>
    <n v="196.1"/>
    <n v="95"/>
    <n v="33.340000000000003"/>
    <n v="3"/>
    <x v="0"/>
  </r>
  <r>
    <s v="FL"/>
    <x v="12"/>
    <n v="510"/>
    <n v="0"/>
    <n v="0"/>
    <n v="121.6"/>
    <n v="99"/>
    <n v="20.67"/>
    <n v="1"/>
    <x v="0"/>
  </r>
  <r>
    <s v="SC"/>
    <x v="18"/>
    <n v="415"/>
    <n v="0"/>
    <n v="0"/>
    <n v="204.1"/>
    <n v="132"/>
    <n v="34.700000000000003"/>
    <n v="1"/>
    <x v="0"/>
  </r>
  <r>
    <s v="ID"/>
    <x v="12"/>
    <n v="415"/>
    <n v="0"/>
    <n v="0"/>
    <n v="212.1"/>
    <n v="114"/>
    <n v="36.06"/>
    <n v="4"/>
    <x v="0"/>
  </r>
  <r>
    <s v="WY"/>
    <x v="0"/>
    <n v="415"/>
    <n v="0"/>
    <n v="0"/>
    <n v="178.3"/>
    <n v="86"/>
    <n v="30.31"/>
    <n v="1"/>
    <x v="0"/>
  </r>
  <r>
    <s v="NE"/>
    <x v="3"/>
    <n v="415"/>
    <n v="0"/>
    <n v="0"/>
    <n v="181.8"/>
    <n v="92"/>
    <n v="30.91"/>
    <n v="0"/>
    <x v="0"/>
  </r>
  <r>
    <s v="CO"/>
    <x v="14"/>
    <n v="415"/>
    <n v="0"/>
    <n v="0"/>
    <n v="120.6"/>
    <n v="104"/>
    <n v="20.5"/>
    <n v="2"/>
    <x v="0"/>
  </r>
  <r>
    <s v="VA"/>
    <x v="18"/>
    <n v="415"/>
    <n v="0"/>
    <n v="0"/>
    <n v="172.4"/>
    <n v="112"/>
    <n v="29.31"/>
    <n v="1"/>
    <x v="0"/>
  </r>
  <r>
    <s v="WV"/>
    <x v="24"/>
    <n v="415"/>
    <n v="0"/>
    <n v="0"/>
    <n v="160.6"/>
    <n v="110"/>
    <n v="27.3"/>
    <n v="0"/>
    <x v="1"/>
  </r>
  <r>
    <s v="AZ"/>
    <x v="5"/>
    <n v="408"/>
    <n v="1"/>
    <n v="12"/>
    <n v="98.4"/>
    <n v="100"/>
    <n v="16.73"/>
    <n v="1"/>
    <x v="0"/>
  </r>
  <r>
    <s v="KS"/>
    <x v="18"/>
    <n v="415"/>
    <n v="0"/>
    <n v="0"/>
    <n v="109"/>
    <n v="126"/>
    <n v="18.53"/>
    <n v="1"/>
    <x v="0"/>
  </r>
  <r>
    <s v="SD"/>
    <x v="15"/>
    <n v="415"/>
    <n v="0"/>
    <n v="0"/>
    <n v="144.5"/>
    <n v="119"/>
    <n v="24.57"/>
    <n v="5"/>
    <x v="1"/>
  </r>
  <r>
    <s v="ID"/>
    <x v="12"/>
    <n v="510"/>
    <n v="0"/>
    <n v="0"/>
    <n v="193.1"/>
    <n v="82"/>
    <n v="32.83"/>
    <n v="2"/>
    <x v="0"/>
  </r>
  <r>
    <s v="TX"/>
    <x v="14"/>
    <n v="415"/>
    <n v="0"/>
    <n v="0"/>
    <n v="182.8"/>
    <n v="96"/>
    <n v="31.08"/>
    <n v="2"/>
    <x v="0"/>
  </r>
  <r>
    <s v="SD"/>
    <x v="0"/>
    <n v="510"/>
    <n v="1"/>
    <n v="32"/>
    <n v="148.4"/>
    <n v="86"/>
    <n v="25.23"/>
    <n v="1"/>
    <x v="0"/>
  </r>
  <r>
    <s v="TN"/>
    <x v="2"/>
    <n v="408"/>
    <n v="0"/>
    <n v="0"/>
    <n v="75.8"/>
    <n v="107"/>
    <n v="12.89"/>
    <n v="2"/>
    <x v="0"/>
  </r>
  <r>
    <s v="TN"/>
    <x v="22"/>
    <n v="415"/>
    <n v="0"/>
    <n v="0"/>
    <n v="198"/>
    <n v="90"/>
    <n v="33.659999999999997"/>
    <n v="1"/>
    <x v="0"/>
  </r>
  <r>
    <s v="DE"/>
    <x v="8"/>
    <n v="415"/>
    <n v="0"/>
    <n v="0"/>
    <n v="253.2"/>
    <n v="95"/>
    <n v="43.04"/>
    <n v="5"/>
    <x v="1"/>
  </r>
  <r>
    <s v="TN"/>
    <x v="21"/>
    <n v="510"/>
    <n v="1"/>
    <n v="25"/>
    <n v="199.9"/>
    <n v="64"/>
    <n v="33.979999999999997"/>
    <n v="3"/>
    <x v="0"/>
  </r>
  <r>
    <s v="OR"/>
    <x v="10"/>
    <n v="415"/>
    <n v="1"/>
    <n v="25"/>
    <n v="187.5"/>
    <n v="105"/>
    <n v="31.88"/>
    <n v="2"/>
    <x v="0"/>
  </r>
  <r>
    <s v="IA"/>
    <x v="10"/>
    <n v="408"/>
    <n v="0"/>
    <n v="0"/>
    <n v="183.6"/>
    <n v="111"/>
    <n v="31.21"/>
    <n v="0"/>
    <x v="0"/>
  </r>
  <r>
    <s v="MI"/>
    <x v="12"/>
    <n v="510"/>
    <n v="1"/>
    <n v="21"/>
    <n v="86.1"/>
    <n v="95"/>
    <n v="14.64"/>
    <n v="0"/>
    <x v="0"/>
  </r>
  <r>
    <s v="AR"/>
    <x v="8"/>
    <n v="408"/>
    <n v="0"/>
    <n v="0"/>
    <n v="126.8"/>
    <n v="83"/>
    <n v="21.56"/>
    <n v="3"/>
    <x v="0"/>
  </r>
  <r>
    <s v="TN"/>
    <x v="12"/>
    <n v="415"/>
    <n v="0"/>
    <n v="0"/>
    <n v="108.3"/>
    <n v="95"/>
    <n v="18.41"/>
    <n v="1"/>
    <x v="0"/>
  </r>
  <r>
    <s v="WV"/>
    <x v="1"/>
    <n v="408"/>
    <n v="0"/>
    <n v="0"/>
    <n v="160.5"/>
    <n v="92"/>
    <n v="27.29"/>
    <n v="1"/>
    <x v="1"/>
  </r>
  <r>
    <s v="IL"/>
    <x v="12"/>
    <n v="408"/>
    <n v="0"/>
    <n v="0"/>
    <n v="147.30000000000001"/>
    <n v="81"/>
    <n v="25.04"/>
    <n v="2"/>
    <x v="0"/>
  </r>
  <r>
    <s v="DE"/>
    <x v="22"/>
    <n v="510"/>
    <n v="0"/>
    <n v="0"/>
    <n v="165.1"/>
    <n v="91"/>
    <n v="28.07"/>
    <n v="2"/>
    <x v="0"/>
  </r>
  <r>
    <s v="NC"/>
    <x v="10"/>
    <n v="408"/>
    <n v="1"/>
    <n v="31"/>
    <n v="122.2"/>
    <n v="88"/>
    <n v="20.77"/>
    <n v="3"/>
    <x v="0"/>
  </r>
  <r>
    <s v="IA"/>
    <x v="10"/>
    <n v="408"/>
    <n v="0"/>
    <n v="0"/>
    <n v="156.30000000000001"/>
    <n v="102"/>
    <n v="26.57"/>
    <n v="3"/>
    <x v="0"/>
  </r>
  <r>
    <s v="AL"/>
    <x v="18"/>
    <n v="408"/>
    <n v="1"/>
    <n v="46"/>
    <n v="277.7"/>
    <n v="109"/>
    <n v="47.21"/>
    <n v="1"/>
    <x v="0"/>
  </r>
  <r>
    <s v="HI"/>
    <x v="2"/>
    <n v="415"/>
    <n v="1"/>
    <n v="21"/>
    <n v="147.4"/>
    <n v="117"/>
    <n v="25.06"/>
    <n v="0"/>
    <x v="0"/>
  </r>
  <r>
    <s v="PA"/>
    <x v="1"/>
    <n v="415"/>
    <n v="0"/>
    <n v="0"/>
    <n v="228.4"/>
    <n v="113"/>
    <n v="38.83"/>
    <n v="1"/>
    <x v="0"/>
  </r>
  <r>
    <s v="RI"/>
    <x v="12"/>
    <n v="510"/>
    <n v="0"/>
    <n v="0"/>
    <n v="184.6"/>
    <n v="133"/>
    <n v="31.38"/>
    <n v="1"/>
    <x v="0"/>
  </r>
  <r>
    <s v="DC"/>
    <x v="18"/>
    <n v="408"/>
    <n v="1"/>
    <n v="25"/>
    <n v="219"/>
    <n v="95"/>
    <n v="37.229999999999997"/>
    <n v="4"/>
    <x v="0"/>
  </r>
  <r>
    <s v="TN"/>
    <x v="33"/>
    <n v="510"/>
    <n v="0"/>
    <n v="0"/>
    <n v="220.9"/>
    <n v="100"/>
    <n v="37.549999999999997"/>
    <n v="1"/>
    <x v="1"/>
  </r>
  <r>
    <s v="AL"/>
    <x v="2"/>
    <n v="408"/>
    <n v="1"/>
    <n v="27"/>
    <n v="188.4"/>
    <n v="104"/>
    <n v="32.03"/>
    <n v="1"/>
    <x v="0"/>
  </r>
  <r>
    <s v="IN"/>
    <x v="18"/>
    <n v="510"/>
    <n v="0"/>
    <n v="0"/>
    <n v="254.8"/>
    <n v="83"/>
    <n v="43.32"/>
    <n v="4"/>
    <x v="0"/>
  </r>
  <r>
    <s v="UT"/>
    <x v="7"/>
    <n v="510"/>
    <n v="0"/>
    <n v="0"/>
    <n v="338.4"/>
    <n v="86"/>
    <n v="57.53"/>
    <n v="3"/>
    <x v="1"/>
  </r>
  <r>
    <s v="VA"/>
    <x v="0"/>
    <n v="415"/>
    <n v="0"/>
    <n v="0"/>
    <n v="143.1"/>
    <n v="114"/>
    <n v="24.33"/>
    <n v="3"/>
    <x v="0"/>
  </r>
  <r>
    <s v="CT"/>
    <x v="8"/>
    <n v="415"/>
    <n v="1"/>
    <n v="20"/>
    <n v="118.3"/>
    <n v="113"/>
    <n v="20.11"/>
    <n v="1"/>
    <x v="0"/>
  </r>
  <r>
    <s v="PA"/>
    <x v="14"/>
    <n v="510"/>
    <n v="0"/>
    <n v="0"/>
    <n v="185.9"/>
    <n v="111"/>
    <n v="31.6"/>
    <n v="1"/>
    <x v="0"/>
  </r>
  <r>
    <s v="MI"/>
    <x v="12"/>
    <n v="510"/>
    <n v="0"/>
    <n v="0"/>
    <n v="219"/>
    <n v="100"/>
    <n v="37.229999999999997"/>
    <n v="3"/>
    <x v="0"/>
  </r>
  <r>
    <s v="NC"/>
    <x v="0"/>
    <n v="510"/>
    <n v="1"/>
    <n v="18"/>
    <n v="180.1"/>
    <n v="90"/>
    <n v="30.62"/>
    <n v="1"/>
    <x v="0"/>
  </r>
  <r>
    <s v="GA"/>
    <x v="18"/>
    <n v="408"/>
    <n v="0"/>
    <n v="0"/>
    <n v="114.9"/>
    <n v="119"/>
    <n v="19.53"/>
    <n v="2"/>
    <x v="0"/>
  </r>
  <r>
    <s v="PA"/>
    <x v="3"/>
    <n v="510"/>
    <n v="0"/>
    <n v="0"/>
    <n v="158.6"/>
    <n v="97"/>
    <n v="26.96"/>
    <n v="2"/>
    <x v="0"/>
  </r>
  <r>
    <s v="DE"/>
    <x v="6"/>
    <n v="415"/>
    <n v="1"/>
    <n v="36"/>
    <n v="244.2"/>
    <n v="147"/>
    <n v="41.51"/>
    <n v="2"/>
    <x v="1"/>
  </r>
  <r>
    <s v="NY"/>
    <x v="14"/>
    <n v="415"/>
    <n v="0"/>
    <n v="0"/>
    <n v="180"/>
    <n v="58"/>
    <n v="30.6"/>
    <n v="1"/>
    <x v="0"/>
  </r>
  <r>
    <s v="NE"/>
    <x v="14"/>
    <n v="415"/>
    <n v="0"/>
    <n v="0"/>
    <n v="135.4"/>
    <n v="104"/>
    <n v="23.02"/>
    <n v="1"/>
    <x v="0"/>
  </r>
  <r>
    <s v="ME"/>
    <x v="20"/>
    <n v="408"/>
    <n v="0"/>
    <n v="0"/>
    <n v="272.39999999999998"/>
    <n v="112"/>
    <n v="46.31"/>
    <n v="1"/>
    <x v="1"/>
  </r>
  <r>
    <s v="NJ"/>
    <x v="3"/>
    <n v="510"/>
    <n v="0"/>
    <n v="0"/>
    <n v="262.89999999999998"/>
    <n v="95"/>
    <n v="44.69"/>
    <n v="1"/>
    <x v="0"/>
  </r>
  <r>
    <s v="DE"/>
    <x v="10"/>
    <n v="415"/>
    <n v="0"/>
    <n v="0"/>
    <n v="66.7"/>
    <n v="124"/>
    <n v="11.34"/>
    <n v="1"/>
    <x v="0"/>
  </r>
  <r>
    <s v="CT"/>
    <x v="3"/>
    <n v="408"/>
    <n v="0"/>
    <n v="0"/>
    <n v="240.8"/>
    <n v="72"/>
    <n v="40.94"/>
    <n v="1"/>
    <x v="0"/>
  </r>
  <r>
    <s v="KY"/>
    <x v="13"/>
    <n v="415"/>
    <n v="1"/>
    <n v="40"/>
    <n v="158.30000000000001"/>
    <n v="90"/>
    <n v="26.91"/>
    <n v="2"/>
    <x v="0"/>
  </r>
  <r>
    <s v="CO"/>
    <x v="2"/>
    <n v="510"/>
    <n v="1"/>
    <n v="24"/>
    <n v="201.7"/>
    <n v="87"/>
    <n v="34.29"/>
    <n v="0"/>
    <x v="0"/>
  </r>
  <r>
    <s v="NH"/>
    <x v="13"/>
    <n v="510"/>
    <n v="0"/>
    <n v="0"/>
    <n v="168.8"/>
    <n v="102"/>
    <n v="28.7"/>
    <n v="1"/>
    <x v="0"/>
  </r>
  <r>
    <s v="MA"/>
    <x v="14"/>
    <n v="415"/>
    <n v="0"/>
    <n v="0"/>
    <n v="141.9"/>
    <n v="98"/>
    <n v="24.12"/>
    <n v="2"/>
    <x v="0"/>
  </r>
  <r>
    <s v="LA"/>
    <x v="15"/>
    <n v="510"/>
    <n v="0"/>
    <n v="0"/>
    <n v="182.6"/>
    <n v="75"/>
    <n v="31.04"/>
    <n v="5"/>
    <x v="1"/>
  </r>
  <r>
    <s v="IL"/>
    <x v="12"/>
    <n v="415"/>
    <n v="0"/>
    <n v="0"/>
    <n v="203.7"/>
    <n v="80"/>
    <n v="34.630000000000003"/>
    <n v="3"/>
    <x v="0"/>
  </r>
  <r>
    <s v="MI"/>
    <x v="2"/>
    <n v="415"/>
    <n v="0"/>
    <n v="0"/>
    <n v="191.6"/>
    <n v="53"/>
    <n v="32.57"/>
    <n v="3"/>
    <x v="0"/>
  </r>
  <r>
    <s v="IN"/>
    <x v="1"/>
    <n v="415"/>
    <n v="0"/>
    <n v="0"/>
    <n v="136.4"/>
    <n v="147"/>
    <n v="23.19"/>
    <n v="0"/>
    <x v="0"/>
  </r>
  <r>
    <s v="CO"/>
    <x v="18"/>
    <n v="415"/>
    <n v="1"/>
    <n v="30"/>
    <n v="168.2"/>
    <n v="103"/>
    <n v="28.59"/>
    <n v="0"/>
    <x v="0"/>
  </r>
  <r>
    <s v="TX"/>
    <x v="3"/>
    <n v="415"/>
    <n v="0"/>
    <n v="0"/>
    <n v="217.9"/>
    <n v="89"/>
    <n v="37.04"/>
    <n v="0"/>
    <x v="0"/>
  </r>
  <r>
    <s v="IA"/>
    <x v="12"/>
    <n v="408"/>
    <n v="0"/>
    <n v="0"/>
    <n v="198.1"/>
    <n v="93"/>
    <n v="33.68"/>
    <n v="2"/>
    <x v="0"/>
  </r>
  <r>
    <s v="UT"/>
    <x v="13"/>
    <n v="408"/>
    <n v="1"/>
    <n v="15"/>
    <n v="178.8"/>
    <n v="81"/>
    <n v="30.4"/>
    <n v="1"/>
    <x v="0"/>
  </r>
  <r>
    <s v="AL"/>
    <x v="14"/>
    <n v="415"/>
    <n v="1"/>
    <n v="18"/>
    <n v="262.89999999999998"/>
    <n v="57"/>
    <n v="44.69"/>
    <n v="3"/>
    <x v="0"/>
  </r>
  <r>
    <s v="NV"/>
    <x v="22"/>
    <n v="415"/>
    <n v="0"/>
    <n v="0"/>
    <n v="197"/>
    <n v="130"/>
    <n v="33.49"/>
    <n v="1"/>
    <x v="0"/>
  </r>
  <r>
    <s v="IA"/>
    <x v="22"/>
    <n v="510"/>
    <n v="0"/>
    <n v="0"/>
    <n v="102.9"/>
    <n v="94"/>
    <n v="17.489999999999998"/>
    <n v="1"/>
    <x v="0"/>
  </r>
  <r>
    <s v="UT"/>
    <x v="29"/>
    <n v="408"/>
    <n v="0"/>
    <n v="0"/>
    <n v="144.19999999999999"/>
    <n v="74"/>
    <n v="24.51"/>
    <n v="4"/>
    <x v="1"/>
  </r>
  <r>
    <s v="PA"/>
    <x v="14"/>
    <n v="415"/>
    <n v="0"/>
    <n v="0"/>
    <n v="139.80000000000001"/>
    <n v="109"/>
    <n v="23.77"/>
    <n v="3"/>
    <x v="0"/>
  </r>
  <r>
    <s v="VA"/>
    <x v="2"/>
    <n v="415"/>
    <n v="0"/>
    <n v="0"/>
    <n v="139.69999999999999"/>
    <n v="112"/>
    <n v="23.75"/>
    <n v="2"/>
    <x v="0"/>
  </r>
  <r>
    <s v="SC"/>
    <x v="6"/>
    <n v="415"/>
    <n v="0"/>
    <n v="0"/>
    <n v="309.39999999999998"/>
    <n v="86"/>
    <n v="52.6"/>
    <n v="3"/>
    <x v="1"/>
  </r>
  <r>
    <s v="WV"/>
    <x v="7"/>
    <n v="415"/>
    <n v="0"/>
    <n v="0"/>
    <n v="159.6"/>
    <n v="102"/>
    <n v="27.13"/>
    <n v="5"/>
    <x v="1"/>
  </r>
  <r>
    <s v="KY"/>
    <x v="18"/>
    <n v="408"/>
    <n v="1"/>
    <n v="29"/>
    <n v="239.7"/>
    <n v="102"/>
    <n v="40.75"/>
    <n v="1"/>
    <x v="0"/>
  </r>
  <r>
    <s v="DC"/>
    <x v="21"/>
    <n v="510"/>
    <n v="0"/>
    <n v="0"/>
    <n v="161.1"/>
    <n v="110"/>
    <n v="27.39"/>
    <n v="2"/>
    <x v="0"/>
  </r>
  <r>
    <s v="HI"/>
    <x v="10"/>
    <n v="408"/>
    <n v="0"/>
    <n v="0"/>
    <n v="165.4"/>
    <n v="88"/>
    <n v="28.12"/>
    <n v="4"/>
    <x v="0"/>
  </r>
  <r>
    <s v="MS"/>
    <x v="0"/>
    <n v="415"/>
    <n v="1"/>
    <n v="28"/>
    <n v="221.3"/>
    <n v="117"/>
    <n v="37.619999999999997"/>
    <n v="0"/>
    <x v="0"/>
  </r>
  <r>
    <s v="WV"/>
    <x v="15"/>
    <n v="415"/>
    <n v="0"/>
    <n v="0"/>
    <n v="176.8"/>
    <n v="89"/>
    <n v="30.06"/>
    <n v="1"/>
    <x v="1"/>
  </r>
  <r>
    <s v="NC"/>
    <x v="3"/>
    <n v="408"/>
    <n v="0"/>
    <n v="0"/>
    <n v="196"/>
    <n v="75"/>
    <n v="33.32"/>
    <n v="1"/>
    <x v="0"/>
  </r>
  <r>
    <s v="ME"/>
    <x v="5"/>
    <n v="415"/>
    <n v="0"/>
    <n v="0"/>
    <n v="174.3"/>
    <n v="113"/>
    <n v="29.63"/>
    <n v="4"/>
    <x v="0"/>
  </r>
  <r>
    <s v="WY"/>
    <x v="12"/>
    <n v="408"/>
    <n v="0"/>
    <n v="0"/>
    <n v="158.4"/>
    <n v="107"/>
    <n v="26.93"/>
    <n v="0"/>
    <x v="0"/>
  </r>
  <r>
    <s v="ME"/>
    <x v="3"/>
    <n v="415"/>
    <n v="1"/>
    <n v="38"/>
    <n v="149.4"/>
    <n v="93"/>
    <n v="25.4"/>
    <n v="1"/>
    <x v="0"/>
  </r>
  <r>
    <s v="KY"/>
    <x v="10"/>
    <n v="415"/>
    <n v="0"/>
    <n v="0"/>
    <n v="145.5"/>
    <n v="124"/>
    <n v="24.74"/>
    <n v="3"/>
    <x v="0"/>
  </r>
  <r>
    <s v="GA"/>
    <x v="15"/>
    <n v="510"/>
    <n v="0"/>
    <n v="0"/>
    <n v="147.69999999999999"/>
    <n v="101"/>
    <n v="25.11"/>
    <n v="0"/>
    <x v="0"/>
  </r>
  <r>
    <s v="IN"/>
    <x v="7"/>
    <n v="415"/>
    <n v="0"/>
    <n v="0"/>
    <n v="89.4"/>
    <n v="77"/>
    <n v="15.2"/>
    <n v="3"/>
    <x v="0"/>
  </r>
  <r>
    <s v="VA"/>
    <x v="22"/>
    <n v="415"/>
    <n v="0"/>
    <n v="0"/>
    <n v="138.69999999999999"/>
    <n v="68"/>
    <n v="23.58"/>
    <n v="2"/>
    <x v="0"/>
  </r>
  <r>
    <s v="DC"/>
    <x v="9"/>
    <n v="415"/>
    <n v="1"/>
    <n v="26"/>
    <n v="205.4"/>
    <n v="68"/>
    <n v="34.92"/>
    <n v="5"/>
    <x v="0"/>
  </r>
  <r>
    <s v="ID"/>
    <x v="12"/>
    <n v="408"/>
    <n v="0"/>
    <n v="0"/>
    <n v="187.4"/>
    <n v="86"/>
    <n v="31.86"/>
    <n v="1"/>
    <x v="0"/>
  </r>
  <r>
    <s v="DE"/>
    <x v="10"/>
    <n v="415"/>
    <n v="0"/>
    <n v="0"/>
    <n v="206.1"/>
    <n v="105"/>
    <n v="35.04"/>
    <n v="2"/>
    <x v="0"/>
  </r>
  <r>
    <s v="MN"/>
    <x v="18"/>
    <n v="408"/>
    <n v="1"/>
    <n v="34"/>
    <n v="131.5"/>
    <n v="143"/>
    <n v="22.36"/>
    <n v="0"/>
    <x v="0"/>
  </r>
  <r>
    <s v="WY"/>
    <x v="18"/>
    <n v="415"/>
    <n v="0"/>
    <n v="0"/>
    <n v="120.1"/>
    <n v="103"/>
    <n v="20.420000000000002"/>
    <n v="1"/>
    <x v="0"/>
  </r>
  <r>
    <s v="NY"/>
    <x v="21"/>
    <n v="415"/>
    <n v="0"/>
    <n v="0"/>
    <n v="168.6"/>
    <n v="85"/>
    <n v="28.66"/>
    <n v="1"/>
    <x v="0"/>
  </r>
  <r>
    <s v="AR"/>
    <x v="4"/>
    <n v="510"/>
    <n v="0"/>
    <n v="0"/>
    <n v="189.4"/>
    <n v="114"/>
    <n v="32.200000000000003"/>
    <n v="0"/>
    <x v="0"/>
  </r>
  <r>
    <s v="TX"/>
    <x v="7"/>
    <n v="408"/>
    <n v="0"/>
    <n v="0"/>
    <n v="158.5"/>
    <n v="90"/>
    <n v="26.95"/>
    <n v="2"/>
    <x v="0"/>
  </r>
  <r>
    <s v="LA"/>
    <x v="2"/>
    <n v="415"/>
    <n v="1"/>
    <n v="27"/>
    <n v="176"/>
    <n v="141"/>
    <n v="29.92"/>
    <n v="3"/>
    <x v="0"/>
  </r>
  <r>
    <s v="UT"/>
    <x v="21"/>
    <n v="510"/>
    <n v="1"/>
    <n v="45"/>
    <n v="129.19999999999999"/>
    <n v="142"/>
    <n v="21.96"/>
    <n v="0"/>
    <x v="0"/>
  </r>
  <r>
    <s v="VA"/>
    <x v="8"/>
    <n v="415"/>
    <n v="1"/>
    <n v="49"/>
    <n v="174"/>
    <n v="122"/>
    <n v="29.58"/>
    <n v="1"/>
    <x v="0"/>
  </r>
  <r>
    <s v="TX"/>
    <x v="20"/>
    <n v="415"/>
    <n v="0"/>
    <n v="0"/>
    <n v="261.2"/>
    <n v="81"/>
    <n v="44.4"/>
    <n v="2"/>
    <x v="1"/>
  </r>
  <r>
    <s v="TN"/>
    <x v="0"/>
    <n v="415"/>
    <n v="0"/>
    <n v="0"/>
    <n v="264.60000000000002"/>
    <n v="117"/>
    <n v="44.98"/>
    <n v="0"/>
    <x v="0"/>
  </r>
  <r>
    <s v="PA"/>
    <x v="1"/>
    <n v="408"/>
    <n v="0"/>
    <n v="0"/>
    <n v="160.9"/>
    <n v="97"/>
    <n v="27.35"/>
    <n v="2"/>
    <x v="0"/>
  </r>
  <r>
    <s v="CT"/>
    <x v="1"/>
    <n v="510"/>
    <n v="1"/>
    <n v="36"/>
    <n v="124.8"/>
    <n v="93"/>
    <n v="21.22"/>
    <n v="1"/>
    <x v="0"/>
  </r>
  <r>
    <s v="DE"/>
    <x v="10"/>
    <n v="510"/>
    <n v="0"/>
    <n v="0"/>
    <n v="230.6"/>
    <n v="92"/>
    <n v="39.200000000000003"/>
    <n v="2"/>
    <x v="0"/>
  </r>
  <r>
    <s v="UT"/>
    <x v="6"/>
    <n v="408"/>
    <n v="1"/>
    <n v="35"/>
    <n v="229.1"/>
    <n v="143"/>
    <n v="38.950000000000003"/>
    <n v="0"/>
    <x v="0"/>
  </r>
  <r>
    <s v="OK"/>
    <x v="1"/>
    <n v="408"/>
    <n v="0"/>
    <n v="0"/>
    <n v="212.9"/>
    <n v="92"/>
    <n v="36.19"/>
    <n v="2"/>
    <x v="0"/>
  </r>
  <r>
    <s v="NH"/>
    <x v="3"/>
    <n v="408"/>
    <n v="1"/>
    <n v="30"/>
    <n v="124.8"/>
    <n v="99"/>
    <n v="21.22"/>
    <n v="1"/>
    <x v="0"/>
  </r>
  <r>
    <s v="MO"/>
    <x v="18"/>
    <n v="510"/>
    <n v="0"/>
    <n v="0"/>
    <n v="133.9"/>
    <n v="82"/>
    <n v="22.76"/>
    <n v="0"/>
    <x v="0"/>
  </r>
  <r>
    <s v="NV"/>
    <x v="13"/>
    <n v="510"/>
    <n v="1"/>
    <n v="31"/>
    <n v="129.80000000000001"/>
    <n v="87"/>
    <n v="22.07"/>
    <n v="1"/>
    <x v="0"/>
  </r>
  <r>
    <s v="HI"/>
    <x v="12"/>
    <n v="408"/>
    <n v="0"/>
    <n v="0"/>
    <n v="168.5"/>
    <n v="102"/>
    <n v="28.65"/>
    <n v="3"/>
    <x v="0"/>
  </r>
  <r>
    <s v="DC"/>
    <x v="7"/>
    <n v="415"/>
    <n v="0"/>
    <n v="0"/>
    <n v="81.400000000000006"/>
    <n v="110"/>
    <n v="13.84"/>
    <n v="1"/>
    <x v="0"/>
  </r>
  <r>
    <s v="OK"/>
    <x v="2"/>
    <n v="510"/>
    <n v="0"/>
    <n v="0"/>
    <n v="117.2"/>
    <n v="99"/>
    <n v="19.920000000000002"/>
    <n v="1"/>
    <x v="0"/>
  </r>
  <r>
    <s v="ME"/>
    <x v="26"/>
    <n v="510"/>
    <n v="0"/>
    <n v="0"/>
    <n v="300.39999999999998"/>
    <n v="113"/>
    <n v="51.07"/>
    <n v="2"/>
    <x v="1"/>
  </r>
  <r>
    <s v="AZ"/>
    <x v="1"/>
    <n v="415"/>
    <n v="0"/>
    <n v="0"/>
    <n v="195.1"/>
    <n v="105"/>
    <n v="33.17"/>
    <n v="1"/>
    <x v="0"/>
  </r>
  <r>
    <s v="MN"/>
    <x v="14"/>
    <n v="415"/>
    <n v="0"/>
    <n v="0"/>
    <n v="172"/>
    <n v="80"/>
    <n v="29.24"/>
    <n v="0"/>
    <x v="0"/>
  </r>
  <r>
    <s v="WY"/>
    <x v="5"/>
    <n v="415"/>
    <n v="1"/>
    <n v="46"/>
    <n v="165.2"/>
    <n v="85"/>
    <n v="28.08"/>
    <n v="1"/>
    <x v="0"/>
  </r>
  <r>
    <s v="WA"/>
    <x v="11"/>
    <n v="415"/>
    <n v="0"/>
    <n v="0"/>
    <n v="149.69999999999999"/>
    <n v="114"/>
    <n v="25.45"/>
    <n v="2"/>
    <x v="0"/>
  </r>
  <r>
    <s v="AL"/>
    <x v="18"/>
    <n v="408"/>
    <n v="0"/>
    <n v="0"/>
    <n v="185.8"/>
    <n v="61"/>
    <n v="31.59"/>
    <n v="1"/>
    <x v="0"/>
  </r>
  <r>
    <s v="NM"/>
    <x v="2"/>
    <n v="408"/>
    <n v="0"/>
    <n v="0"/>
    <n v="244.6"/>
    <n v="91"/>
    <n v="41.58"/>
    <n v="0"/>
    <x v="0"/>
  </r>
  <r>
    <s v="MA"/>
    <x v="6"/>
    <n v="408"/>
    <n v="0"/>
    <n v="0"/>
    <n v="302.60000000000002"/>
    <n v="83"/>
    <n v="51.44"/>
    <n v="1"/>
    <x v="1"/>
  </r>
  <r>
    <s v="ME"/>
    <x v="16"/>
    <n v="415"/>
    <n v="1"/>
    <n v="30"/>
    <n v="195.2"/>
    <n v="123"/>
    <n v="33.18"/>
    <n v="5"/>
    <x v="1"/>
  </r>
  <r>
    <s v="SD"/>
    <x v="4"/>
    <n v="510"/>
    <n v="0"/>
    <n v="0"/>
    <n v="207.8"/>
    <n v="113"/>
    <n v="35.33"/>
    <n v="1"/>
    <x v="0"/>
  </r>
  <r>
    <s v="LA"/>
    <x v="26"/>
    <n v="415"/>
    <n v="0"/>
    <n v="0"/>
    <n v="119"/>
    <n v="119"/>
    <n v="20.23"/>
    <n v="2"/>
    <x v="1"/>
  </r>
  <r>
    <s v="HI"/>
    <x v="2"/>
    <n v="415"/>
    <n v="0"/>
    <n v="0"/>
    <n v="245.8"/>
    <n v="116"/>
    <n v="41.79"/>
    <n v="1"/>
    <x v="0"/>
  </r>
  <r>
    <s v="FL"/>
    <x v="2"/>
    <n v="408"/>
    <n v="0"/>
    <n v="0"/>
    <n v="131"/>
    <n v="148"/>
    <n v="22.27"/>
    <n v="3"/>
    <x v="0"/>
  </r>
  <r>
    <s v="WI"/>
    <x v="8"/>
    <n v="415"/>
    <n v="0"/>
    <n v="0"/>
    <n v="129.80000000000001"/>
    <n v="106"/>
    <n v="22.07"/>
    <n v="4"/>
    <x v="1"/>
  </r>
  <r>
    <s v="SD"/>
    <x v="4"/>
    <n v="510"/>
    <n v="0"/>
    <n v="0"/>
    <n v="275.89999999999998"/>
    <n v="84"/>
    <n v="46.9"/>
    <n v="2"/>
    <x v="1"/>
  </r>
  <r>
    <s v="NH"/>
    <x v="10"/>
    <n v="510"/>
    <n v="0"/>
    <n v="0"/>
    <n v="213.3"/>
    <n v="124"/>
    <n v="36.26"/>
    <n v="1"/>
    <x v="0"/>
  </r>
  <r>
    <s v="NJ"/>
    <x v="18"/>
    <n v="415"/>
    <n v="0"/>
    <n v="0"/>
    <n v="128.6"/>
    <n v="92"/>
    <n v="21.86"/>
    <n v="2"/>
    <x v="0"/>
  </r>
  <r>
    <s v="ND"/>
    <x v="12"/>
    <n v="510"/>
    <n v="0"/>
    <n v="0"/>
    <n v="95.3"/>
    <n v="103"/>
    <n v="16.2"/>
    <n v="1"/>
    <x v="0"/>
  </r>
  <r>
    <s v="MA"/>
    <x v="10"/>
    <n v="415"/>
    <n v="0"/>
    <n v="0"/>
    <n v="214.7"/>
    <n v="112"/>
    <n v="36.5"/>
    <n v="1"/>
    <x v="0"/>
  </r>
  <r>
    <s v="WV"/>
    <x v="0"/>
    <n v="415"/>
    <n v="0"/>
    <n v="0"/>
    <n v="180.4"/>
    <n v="99"/>
    <n v="30.67"/>
    <n v="1"/>
    <x v="0"/>
  </r>
  <r>
    <s v="MI"/>
    <x v="0"/>
    <n v="415"/>
    <n v="0"/>
    <n v="0"/>
    <n v="164.1"/>
    <n v="84"/>
    <n v="27.9"/>
    <n v="1"/>
    <x v="0"/>
  </r>
  <r>
    <s v="RI"/>
    <x v="7"/>
    <n v="510"/>
    <n v="0"/>
    <n v="0"/>
    <n v="211.1"/>
    <n v="62"/>
    <n v="35.89"/>
    <n v="2"/>
    <x v="0"/>
  </r>
  <r>
    <s v="NY"/>
    <x v="11"/>
    <n v="415"/>
    <n v="1"/>
    <n v="19"/>
    <n v="312.39999999999998"/>
    <n v="98"/>
    <n v="53.11"/>
    <n v="0"/>
    <x v="0"/>
  </r>
  <r>
    <s v="SD"/>
    <x v="2"/>
    <n v="408"/>
    <n v="1"/>
    <n v="27"/>
    <n v="223.3"/>
    <n v="97"/>
    <n v="37.96"/>
    <n v="1"/>
    <x v="0"/>
  </r>
  <r>
    <s v="NV"/>
    <x v="3"/>
    <n v="415"/>
    <n v="1"/>
    <n v="28"/>
    <n v="236.8"/>
    <n v="89"/>
    <n v="40.26"/>
    <n v="2"/>
    <x v="0"/>
  </r>
  <r>
    <s v="DC"/>
    <x v="18"/>
    <n v="415"/>
    <n v="0"/>
    <n v="0"/>
    <n v="149.69999999999999"/>
    <n v="99"/>
    <n v="25.45"/>
    <n v="1"/>
    <x v="0"/>
  </r>
  <r>
    <s v="AR"/>
    <x v="22"/>
    <n v="415"/>
    <n v="1"/>
    <n v="17"/>
    <n v="268.10000000000002"/>
    <n v="94"/>
    <n v="45.58"/>
    <n v="2"/>
    <x v="0"/>
  </r>
  <r>
    <s v="CO"/>
    <x v="28"/>
    <n v="415"/>
    <n v="0"/>
    <n v="0"/>
    <n v="245"/>
    <n v="119"/>
    <n v="41.65"/>
    <n v="1"/>
    <x v="0"/>
  </r>
  <r>
    <s v="DC"/>
    <x v="22"/>
    <n v="510"/>
    <n v="1"/>
    <n v="36"/>
    <n v="153.80000000000001"/>
    <n v="105"/>
    <n v="26.15"/>
    <n v="1"/>
    <x v="0"/>
  </r>
  <r>
    <s v="FL"/>
    <x v="13"/>
    <n v="408"/>
    <n v="1"/>
    <n v="49"/>
    <n v="229.4"/>
    <n v="78"/>
    <n v="39"/>
    <n v="3"/>
    <x v="0"/>
  </r>
  <r>
    <s v="GA"/>
    <x v="7"/>
    <n v="415"/>
    <n v="0"/>
    <n v="0"/>
    <n v="68.8"/>
    <n v="124"/>
    <n v="11.7"/>
    <n v="1"/>
    <x v="0"/>
  </r>
  <r>
    <s v="CT"/>
    <x v="3"/>
    <n v="415"/>
    <n v="0"/>
    <n v="0"/>
    <n v="200.2"/>
    <n v="113"/>
    <n v="34.03"/>
    <n v="0"/>
    <x v="0"/>
  </r>
  <r>
    <s v="IL"/>
    <x v="7"/>
    <n v="415"/>
    <n v="0"/>
    <n v="0"/>
    <n v="134.6"/>
    <n v="73"/>
    <n v="22.88"/>
    <n v="2"/>
    <x v="0"/>
  </r>
  <r>
    <s v="WA"/>
    <x v="5"/>
    <n v="415"/>
    <n v="0"/>
    <n v="0"/>
    <n v="232.4"/>
    <n v="101"/>
    <n v="39.51"/>
    <n v="0"/>
    <x v="0"/>
  </r>
  <r>
    <s v="MN"/>
    <x v="18"/>
    <n v="415"/>
    <n v="0"/>
    <n v="0"/>
    <n v="126"/>
    <n v="89"/>
    <n v="21.42"/>
    <n v="0"/>
    <x v="0"/>
  </r>
  <r>
    <s v="NV"/>
    <x v="1"/>
    <n v="510"/>
    <n v="0"/>
    <n v="0"/>
    <n v="175.9"/>
    <n v="121"/>
    <n v="29.9"/>
    <n v="1"/>
    <x v="0"/>
  </r>
  <r>
    <s v="UT"/>
    <x v="10"/>
    <n v="415"/>
    <n v="0"/>
    <n v="0"/>
    <n v="161.69999999999999"/>
    <n v="99"/>
    <n v="27.49"/>
    <n v="1"/>
    <x v="0"/>
  </r>
  <r>
    <s v="MS"/>
    <x v="10"/>
    <n v="415"/>
    <n v="0"/>
    <n v="0"/>
    <n v="112.6"/>
    <n v="80"/>
    <n v="19.14"/>
    <n v="6"/>
    <x v="1"/>
  </r>
  <r>
    <s v="OH"/>
    <x v="4"/>
    <n v="415"/>
    <n v="1"/>
    <n v="26"/>
    <n v="234"/>
    <n v="116"/>
    <n v="39.78"/>
    <n v="1"/>
    <x v="0"/>
  </r>
  <r>
    <s v="WV"/>
    <x v="7"/>
    <n v="408"/>
    <n v="0"/>
    <n v="0"/>
    <n v="226.3"/>
    <n v="88"/>
    <n v="38.47"/>
    <n v="1"/>
    <x v="1"/>
  </r>
  <r>
    <s v="UT"/>
    <x v="13"/>
    <n v="415"/>
    <n v="0"/>
    <n v="0"/>
    <n v="174.1"/>
    <n v="127"/>
    <n v="29.6"/>
    <n v="0"/>
    <x v="0"/>
  </r>
  <r>
    <s v="CT"/>
    <x v="13"/>
    <n v="415"/>
    <n v="0"/>
    <n v="0"/>
    <n v="195.6"/>
    <n v="111"/>
    <n v="33.25"/>
    <n v="1"/>
    <x v="0"/>
  </r>
  <r>
    <s v="NH"/>
    <x v="15"/>
    <n v="415"/>
    <n v="0"/>
    <n v="0"/>
    <n v="200.8"/>
    <n v="104"/>
    <n v="34.14"/>
    <n v="0"/>
    <x v="0"/>
  </r>
  <r>
    <s v="DE"/>
    <x v="8"/>
    <n v="415"/>
    <n v="0"/>
    <n v="0"/>
    <n v="225.6"/>
    <n v="118"/>
    <n v="38.35"/>
    <n v="1"/>
    <x v="0"/>
  </r>
  <r>
    <s v="CO"/>
    <x v="22"/>
    <n v="408"/>
    <n v="1"/>
    <n v="38"/>
    <n v="272.89999999999998"/>
    <n v="122"/>
    <n v="46.39"/>
    <n v="2"/>
    <x v="0"/>
  </r>
  <r>
    <s v="ID"/>
    <x v="17"/>
    <n v="510"/>
    <n v="0"/>
    <n v="0"/>
    <n v="199.7"/>
    <n v="121"/>
    <n v="33.950000000000003"/>
    <n v="6"/>
    <x v="1"/>
  </r>
  <r>
    <s v="DE"/>
    <x v="12"/>
    <n v="415"/>
    <n v="1"/>
    <n v="31"/>
    <n v="281.89999999999998"/>
    <n v="121"/>
    <n v="47.92"/>
    <n v="3"/>
    <x v="0"/>
  </r>
  <r>
    <s v="PA"/>
    <x v="10"/>
    <n v="415"/>
    <n v="0"/>
    <n v="0"/>
    <n v="181.2"/>
    <n v="122"/>
    <n v="30.8"/>
    <n v="0"/>
    <x v="0"/>
  </r>
  <r>
    <s v="NJ"/>
    <x v="3"/>
    <n v="415"/>
    <n v="0"/>
    <n v="0"/>
    <n v="63.3"/>
    <n v="116"/>
    <n v="10.76"/>
    <n v="1"/>
    <x v="0"/>
  </r>
  <r>
    <s v="MO"/>
    <x v="2"/>
    <n v="510"/>
    <n v="0"/>
    <n v="0"/>
    <n v="189.3"/>
    <n v="73"/>
    <n v="32.18"/>
    <n v="3"/>
    <x v="0"/>
  </r>
  <r>
    <s v="OK"/>
    <x v="1"/>
    <n v="510"/>
    <n v="0"/>
    <n v="0"/>
    <n v="140"/>
    <n v="84"/>
    <n v="23.8"/>
    <n v="2"/>
    <x v="0"/>
  </r>
  <r>
    <s v="RI"/>
    <x v="15"/>
    <n v="415"/>
    <n v="0"/>
    <n v="0"/>
    <n v="221"/>
    <n v="94"/>
    <n v="37.57"/>
    <n v="1"/>
    <x v="1"/>
  </r>
  <r>
    <s v="MS"/>
    <x v="11"/>
    <n v="510"/>
    <n v="0"/>
    <n v="0"/>
    <n v="191.6"/>
    <n v="83"/>
    <n v="32.57"/>
    <n v="3"/>
    <x v="0"/>
  </r>
  <r>
    <s v="VA"/>
    <x v="6"/>
    <n v="415"/>
    <n v="0"/>
    <n v="0"/>
    <n v="294.3"/>
    <n v="83"/>
    <n v="50.03"/>
    <n v="2"/>
    <x v="1"/>
  </r>
  <r>
    <s v="IL"/>
    <x v="25"/>
    <n v="415"/>
    <n v="0"/>
    <n v="0"/>
    <n v="162.6"/>
    <n v="113"/>
    <n v="27.64"/>
    <n v="0"/>
    <x v="0"/>
  </r>
  <r>
    <s v="MS"/>
    <x v="22"/>
    <n v="510"/>
    <n v="1"/>
    <n v="27"/>
    <n v="233.6"/>
    <n v="126"/>
    <n v="39.71"/>
    <n v="1"/>
    <x v="0"/>
  </r>
  <r>
    <s v="OK"/>
    <x v="6"/>
    <n v="415"/>
    <n v="0"/>
    <n v="0"/>
    <n v="290.5"/>
    <n v="119"/>
    <n v="49.39"/>
    <n v="2"/>
    <x v="1"/>
  </r>
  <r>
    <s v="TN"/>
    <x v="6"/>
    <n v="415"/>
    <n v="0"/>
    <n v="0"/>
    <n v="183.2"/>
    <n v="112"/>
    <n v="31.14"/>
    <n v="1"/>
    <x v="1"/>
  </r>
  <r>
    <s v="WV"/>
    <x v="10"/>
    <n v="408"/>
    <n v="0"/>
    <n v="0"/>
    <n v="155.6"/>
    <n v="78"/>
    <n v="26.45"/>
    <n v="2"/>
    <x v="0"/>
  </r>
  <r>
    <s v="FL"/>
    <x v="4"/>
    <n v="415"/>
    <n v="0"/>
    <n v="0"/>
    <n v="303"/>
    <n v="93"/>
    <n v="51.51"/>
    <n v="1"/>
    <x v="1"/>
  </r>
  <r>
    <s v="NH"/>
    <x v="8"/>
    <n v="415"/>
    <n v="0"/>
    <n v="0"/>
    <n v="114.4"/>
    <n v="115"/>
    <n v="19.45"/>
    <n v="3"/>
    <x v="0"/>
  </r>
  <r>
    <s v="NY"/>
    <x v="8"/>
    <n v="408"/>
    <n v="1"/>
    <n v="36"/>
    <n v="164.8"/>
    <n v="106"/>
    <n v="28.02"/>
    <n v="2"/>
    <x v="0"/>
  </r>
  <r>
    <s v="NE"/>
    <x v="2"/>
    <n v="415"/>
    <n v="0"/>
    <n v="0"/>
    <n v="220.3"/>
    <n v="106"/>
    <n v="37.450000000000003"/>
    <n v="3"/>
    <x v="0"/>
  </r>
  <r>
    <s v="WV"/>
    <x v="28"/>
    <n v="510"/>
    <n v="1"/>
    <n v="26"/>
    <n v="189"/>
    <n v="98"/>
    <n v="32.130000000000003"/>
    <n v="0"/>
    <x v="0"/>
  </r>
  <r>
    <s v="NV"/>
    <x v="5"/>
    <n v="510"/>
    <n v="0"/>
    <n v="0"/>
    <n v="172.6"/>
    <n v="92"/>
    <n v="29.34"/>
    <n v="3"/>
    <x v="0"/>
  </r>
  <r>
    <s v="CT"/>
    <x v="10"/>
    <n v="415"/>
    <n v="0"/>
    <n v="0"/>
    <n v="168.8"/>
    <n v="141"/>
    <n v="28.7"/>
    <n v="3"/>
    <x v="0"/>
  </r>
  <r>
    <s v="KS"/>
    <x v="14"/>
    <n v="408"/>
    <n v="1"/>
    <n v="39"/>
    <n v="243.1"/>
    <n v="137"/>
    <n v="41.33"/>
    <n v="1"/>
    <x v="0"/>
  </r>
  <r>
    <s v="NH"/>
    <x v="4"/>
    <n v="415"/>
    <n v="0"/>
    <n v="0"/>
    <n v="324.3"/>
    <n v="107"/>
    <n v="55.13"/>
    <n v="1"/>
    <x v="1"/>
  </r>
  <r>
    <s v="ND"/>
    <x v="18"/>
    <n v="510"/>
    <n v="0"/>
    <n v="0"/>
    <n v="69.7"/>
    <n v="85"/>
    <n v="11.85"/>
    <n v="2"/>
    <x v="0"/>
  </r>
  <r>
    <s v="AR"/>
    <x v="2"/>
    <n v="408"/>
    <n v="1"/>
    <n v="32"/>
    <n v="176.9"/>
    <n v="118"/>
    <n v="30.07"/>
    <n v="3"/>
    <x v="1"/>
  </r>
  <r>
    <s v="MA"/>
    <x v="18"/>
    <n v="415"/>
    <n v="0"/>
    <n v="0"/>
    <n v="140.4"/>
    <n v="117"/>
    <n v="23.87"/>
    <n v="2"/>
    <x v="0"/>
  </r>
  <r>
    <s v="WI"/>
    <x v="3"/>
    <n v="510"/>
    <n v="0"/>
    <n v="0"/>
    <n v="167.4"/>
    <n v="117"/>
    <n v="28.46"/>
    <n v="1"/>
    <x v="0"/>
  </r>
  <r>
    <s v="AL"/>
    <x v="10"/>
    <n v="408"/>
    <n v="1"/>
    <n v="27"/>
    <n v="166.4"/>
    <n v="112"/>
    <n v="28.29"/>
    <n v="0"/>
    <x v="0"/>
  </r>
  <r>
    <s v="WV"/>
    <x v="8"/>
    <n v="408"/>
    <n v="0"/>
    <n v="0"/>
    <n v="171.5"/>
    <n v="108"/>
    <n v="29.16"/>
    <n v="3"/>
    <x v="0"/>
  </r>
  <r>
    <s v="CO"/>
    <x v="0"/>
    <n v="415"/>
    <n v="0"/>
    <n v="0"/>
    <n v="177.2"/>
    <n v="151"/>
    <n v="30.12"/>
    <n v="2"/>
    <x v="0"/>
  </r>
  <r>
    <s v="VA"/>
    <x v="2"/>
    <n v="415"/>
    <n v="1"/>
    <n v="34"/>
    <n v="114.5"/>
    <n v="64"/>
    <n v="19.47"/>
    <n v="0"/>
    <x v="0"/>
  </r>
  <r>
    <s v="NH"/>
    <x v="8"/>
    <n v="415"/>
    <n v="1"/>
    <n v="34"/>
    <n v="205.1"/>
    <n v="123"/>
    <n v="34.869999999999997"/>
    <n v="2"/>
    <x v="0"/>
  </r>
  <r>
    <s v="TN"/>
    <x v="7"/>
    <n v="415"/>
    <n v="0"/>
    <n v="0"/>
    <n v="208.4"/>
    <n v="112"/>
    <n v="35.43"/>
    <n v="0"/>
    <x v="1"/>
  </r>
  <r>
    <s v="UT"/>
    <x v="0"/>
    <n v="415"/>
    <n v="0"/>
    <n v="0"/>
    <n v="125.8"/>
    <n v="102"/>
    <n v="21.39"/>
    <n v="2"/>
    <x v="0"/>
  </r>
  <r>
    <s v="MA"/>
    <x v="0"/>
    <n v="408"/>
    <n v="0"/>
    <n v="0"/>
    <n v="186.2"/>
    <n v="97"/>
    <n v="31.65"/>
    <n v="2"/>
    <x v="0"/>
  </r>
  <r>
    <s v="KY"/>
    <x v="4"/>
    <n v="415"/>
    <n v="0"/>
    <n v="0"/>
    <n v="128.9"/>
    <n v="136"/>
    <n v="21.91"/>
    <n v="0"/>
    <x v="0"/>
  </r>
  <r>
    <s v="WY"/>
    <x v="13"/>
    <n v="415"/>
    <n v="1"/>
    <n v="16"/>
    <n v="257.39999999999998"/>
    <n v="91"/>
    <n v="43.76"/>
    <n v="1"/>
    <x v="0"/>
  </r>
  <r>
    <s v="DE"/>
    <x v="12"/>
    <n v="415"/>
    <n v="0"/>
    <n v="0"/>
    <n v="189.3"/>
    <n v="113"/>
    <n v="32.18"/>
    <n v="5"/>
    <x v="0"/>
  </r>
  <r>
    <s v="MI"/>
    <x v="14"/>
    <n v="415"/>
    <n v="1"/>
    <n v="24"/>
    <n v="50.1"/>
    <n v="134"/>
    <n v="8.52"/>
    <n v="0"/>
    <x v="0"/>
  </r>
  <r>
    <s v="NY"/>
    <x v="18"/>
    <n v="415"/>
    <n v="0"/>
    <n v="0"/>
    <n v="264.2"/>
    <n v="118"/>
    <n v="44.91"/>
    <n v="2"/>
    <x v="0"/>
  </r>
  <r>
    <s v="NH"/>
    <x v="3"/>
    <n v="408"/>
    <n v="0"/>
    <n v="0"/>
    <n v="192.1"/>
    <n v="80"/>
    <n v="32.659999999999997"/>
    <n v="2"/>
    <x v="0"/>
  </r>
  <r>
    <s v="DE"/>
    <x v="4"/>
    <n v="415"/>
    <n v="0"/>
    <n v="0"/>
    <n v="145.4"/>
    <n v="98"/>
    <n v="24.72"/>
    <n v="1"/>
    <x v="0"/>
  </r>
  <r>
    <s v="NJ"/>
    <x v="8"/>
    <n v="408"/>
    <n v="1"/>
    <n v="16"/>
    <n v="240.8"/>
    <n v="80"/>
    <n v="40.94"/>
    <n v="1"/>
    <x v="0"/>
  </r>
  <r>
    <s v="IA"/>
    <x v="4"/>
    <n v="510"/>
    <n v="0"/>
    <n v="0"/>
    <n v="170.7"/>
    <n v="98"/>
    <n v="29.02"/>
    <n v="3"/>
    <x v="0"/>
  </r>
  <r>
    <s v="OR"/>
    <x v="8"/>
    <n v="408"/>
    <n v="0"/>
    <n v="0"/>
    <n v="221"/>
    <n v="118"/>
    <n v="37.57"/>
    <n v="0"/>
    <x v="0"/>
  </r>
  <r>
    <s v="PA"/>
    <x v="28"/>
    <n v="415"/>
    <n v="0"/>
    <n v="0"/>
    <n v="180"/>
    <n v="109"/>
    <n v="30.6"/>
    <n v="0"/>
    <x v="0"/>
  </r>
  <r>
    <s v="MI"/>
    <x v="2"/>
    <n v="415"/>
    <n v="1"/>
    <n v="14"/>
    <n v="298.8"/>
    <n v="92"/>
    <n v="50.8"/>
    <n v="5"/>
    <x v="0"/>
  </r>
  <r>
    <s v="FL"/>
    <x v="15"/>
    <n v="415"/>
    <n v="0"/>
    <n v="0"/>
    <n v="317.10000000000002"/>
    <n v="97"/>
    <n v="53.91"/>
    <n v="1"/>
    <x v="1"/>
  </r>
  <r>
    <s v="PA"/>
    <x v="2"/>
    <n v="408"/>
    <n v="1"/>
    <n v="23"/>
    <n v="102.2"/>
    <n v="103"/>
    <n v="17.37"/>
    <n v="1"/>
    <x v="0"/>
  </r>
  <r>
    <s v="WV"/>
    <x v="0"/>
    <n v="408"/>
    <n v="0"/>
    <n v="0"/>
    <n v="182.9"/>
    <n v="87"/>
    <n v="31.09"/>
    <n v="4"/>
    <x v="0"/>
  </r>
  <r>
    <s v="WI"/>
    <x v="1"/>
    <n v="415"/>
    <n v="0"/>
    <n v="0"/>
    <n v="184.8"/>
    <n v="126"/>
    <n v="31.42"/>
    <n v="1"/>
    <x v="0"/>
  </r>
  <r>
    <s v="TX"/>
    <x v="1"/>
    <n v="415"/>
    <n v="0"/>
    <n v="0"/>
    <n v="251.5"/>
    <n v="57"/>
    <n v="42.76"/>
    <n v="1"/>
    <x v="0"/>
  </r>
  <r>
    <s v="MS"/>
    <x v="0"/>
    <n v="510"/>
    <n v="0"/>
    <n v="0"/>
    <n v="131.6"/>
    <n v="102"/>
    <n v="22.37"/>
    <n v="3"/>
    <x v="0"/>
  </r>
  <r>
    <s v="FL"/>
    <x v="8"/>
    <n v="408"/>
    <n v="0"/>
    <n v="0"/>
    <n v="92.3"/>
    <n v="128"/>
    <n v="15.69"/>
    <n v="3"/>
    <x v="0"/>
  </r>
  <r>
    <s v="WV"/>
    <x v="26"/>
    <n v="408"/>
    <n v="1"/>
    <n v="41"/>
    <n v="196.7"/>
    <n v="109"/>
    <n v="33.44"/>
    <n v="5"/>
    <x v="1"/>
  </r>
  <r>
    <s v="SC"/>
    <x v="10"/>
    <n v="415"/>
    <n v="0"/>
    <n v="0"/>
    <n v="131.4"/>
    <n v="98"/>
    <n v="22.34"/>
    <n v="2"/>
    <x v="0"/>
  </r>
  <r>
    <s v="GA"/>
    <x v="4"/>
    <n v="408"/>
    <n v="0"/>
    <n v="0"/>
    <n v="215.9"/>
    <n v="122"/>
    <n v="36.700000000000003"/>
    <n v="4"/>
    <x v="1"/>
  </r>
  <r>
    <s v="GA"/>
    <x v="3"/>
    <n v="408"/>
    <n v="0"/>
    <n v="0"/>
    <n v="158.19999999999999"/>
    <n v="95"/>
    <n v="26.89"/>
    <n v="2"/>
    <x v="0"/>
  </r>
  <r>
    <s v="HI"/>
    <x v="18"/>
    <n v="510"/>
    <n v="1"/>
    <n v="34"/>
    <n v="206.4"/>
    <n v="111"/>
    <n v="35.090000000000003"/>
    <n v="3"/>
    <x v="0"/>
  </r>
  <r>
    <s v="HI"/>
    <x v="2"/>
    <n v="510"/>
    <n v="0"/>
    <n v="0"/>
    <n v="138.19999999999999"/>
    <n v="94"/>
    <n v="23.49"/>
    <n v="3"/>
    <x v="0"/>
  </r>
  <r>
    <s v="MA"/>
    <x v="0"/>
    <n v="408"/>
    <n v="1"/>
    <n v="27"/>
    <n v="192.3"/>
    <n v="125"/>
    <n v="32.69"/>
    <n v="1"/>
    <x v="0"/>
  </r>
  <r>
    <s v="NH"/>
    <x v="18"/>
    <n v="415"/>
    <n v="0"/>
    <n v="0"/>
    <n v="262.10000000000002"/>
    <n v="78"/>
    <n v="44.56"/>
    <n v="0"/>
    <x v="0"/>
  </r>
  <r>
    <s v="AL"/>
    <x v="1"/>
    <n v="415"/>
    <n v="0"/>
    <n v="0"/>
    <n v="41.2"/>
    <n v="106"/>
    <n v="7"/>
    <n v="0"/>
    <x v="0"/>
  </r>
  <r>
    <s v="NC"/>
    <x v="1"/>
    <n v="510"/>
    <n v="0"/>
    <n v="0"/>
    <n v="167"/>
    <n v="60"/>
    <n v="28.39"/>
    <n v="1"/>
    <x v="0"/>
  </r>
  <r>
    <s v="MT"/>
    <x v="0"/>
    <n v="510"/>
    <n v="0"/>
    <n v="0"/>
    <n v="210.2"/>
    <n v="95"/>
    <n v="35.729999999999997"/>
    <n v="2"/>
    <x v="0"/>
  </r>
  <r>
    <s v="NV"/>
    <x v="1"/>
    <n v="415"/>
    <n v="1"/>
    <n v="39"/>
    <n v="204.9"/>
    <n v="74"/>
    <n v="34.83"/>
    <n v="2"/>
    <x v="0"/>
  </r>
  <r>
    <s v="SC"/>
    <x v="13"/>
    <n v="510"/>
    <n v="0"/>
    <n v="0"/>
    <n v="184.1"/>
    <n v="105"/>
    <n v="31.3"/>
    <n v="1"/>
    <x v="0"/>
  </r>
  <r>
    <s v="VA"/>
    <x v="11"/>
    <n v="510"/>
    <n v="0"/>
    <n v="0"/>
    <n v="263.8"/>
    <n v="84"/>
    <n v="44.85"/>
    <n v="2"/>
    <x v="0"/>
  </r>
  <r>
    <s v="RI"/>
    <x v="0"/>
    <n v="415"/>
    <n v="0"/>
    <n v="0"/>
    <n v="142.30000000000001"/>
    <n v="50"/>
    <n v="24.19"/>
    <n v="1"/>
    <x v="0"/>
  </r>
  <r>
    <s v="WV"/>
    <x v="10"/>
    <n v="415"/>
    <n v="0"/>
    <n v="0"/>
    <n v="167.1"/>
    <n v="103"/>
    <n v="28.41"/>
    <n v="1"/>
    <x v="0"/>
  </r>
  <r>
    <s v="ME"/>
    <x v="13"/>
    <n v="510"/>
    <n v="0"/>
    <n v="0"/>
    <n v="148.30000000000001"/>
    <n v="86"/>
    <n v="25.21"/>
    <n v="0"/>
    <x v="0"/>
  </r>
  <r>
    <s v="AL"/>
    <x v="6"/>
    <n v="510"/>
    <n v="0"/>
    <n v="0"/>
    <n v="297.8"/>
    <n v="88"/>
    <n v="50.63"/>
    <n v="1"/>
    <x v="1"/>
  </r>
  <r>
    <s v="NC"/>
    <x v="15"/>
    <n v="408"/>
    <n v="0"/>
    <n v="0"/>
    <n v="144.5"/>
    <n v="60"/>
    <n v="24.57"/>
    <n v="1"/>
    <x v="0"/>
  </r>
  <r>
    <s v="MT"/>
    <x v="7"/>
    <n v="415"/>
    <n v="0"/>
    <n v="0"/>
    <n v="233.4"/>
    <n v="71"/>
    <n v="39.68"/>
    <n v="0"/>
    <x v="1"/>
  </r>
  <r>
    <s v="TN"/>
    <x v="12"/>
    <n v="415"/>
    <n v="0"/>
    <n v="0"/>
    <n v="130.5"/>
    <n v="98"/>
    <n v="22.19"/>
    <n v="3"/>
    <x v="0"/>
  </r>
  <r>
    <s v="LA"/>
    <x v="0"/>
    <n v="510"/>
    <n v="0"/>
    <n v="0"/>
    <n v="133.30000000000001"/>
    <n v="107"/>
    <n v="22.66"/>
    <n v="3"/>
    <x v="0"/>
  </r>
  <r>
    <s v="SC"/>
    <x v="0"/>
    <n v="510"/>
    <n v="0"/>
    <n v="0"/>
    <n v="183.7"/>
    <n v="103"/>
    <n v="31.23"/>
    <n v="0"/>
    <x v="0"/>
  </r>
  <r>
    <s v="IN"/>
    <x v="15"/>
    <n v="415"/>
    <n v="0"/>
    <n v="0"/>
    <n v="271"/>
    <n v="114"/>
    <n v="46.07"/>
    <n v="5"/>
    <x v="1"/>
  </r>
  <r>
    <s v="IA"/>
    <x v="18"/>
    <n v="510"/>
    <n v="0"/>
    <n v="0"/>
    <n v="122.5"/>
    <n v="70"/>
    <n v="20.83"/>
    <n v="0"/>
    <x v="0"/>
  </r>
  <r>
    <s v="AK"/>
    <x v="10"/>
    <n v="415"/>
    <n v="0"/>
    <n v="0"/>
    <n v="182.5"/>
    <n v="85"/>
    <n v="31.03"/>
    <n v="1"/>
    <x v="0"/>
  </r>
  <r>
    <s v="GA"/>
    <x v="3"/>
    <n v="510"/>
    <n v="0"/>
    <n v="0"/>
    <n v="110.4"/>
    <n v="122"/>
    <n v="18.77"/>
    <n v="1"/>
    <x v="0"/>
  </r>
  <r>
    <s v="LA"/>
    <x v="2"/>
    <n v="408"/>
    <n v="0"/>
    <n v="0"/>
    <n v="140.80000000000001"/>
    <n v="109"/>
    <n v="23.94"/>
    <n v="0"/>
    <x v="0"/>
  </r>
  <r>
    <s v="MI"/>
    <x v="1"/>
    <n v="415"/>
    <n v="0"/>
    <n v="0"/>
    <n v="137.5"/>
    <n v="102"/>
    <n v="23.38"/>
    <n v="0"/>
    <x v="0"/>
  </r>
  <r>
    <s v="FL"/>
    <x v="25"/>
    <n v="415"/>
    <n v="0"/>
    <n v="0"/>
    <n v="115.9"/>
    <n v="81"/>
    <n v="19.7"/>
    <n v="1"/>
    <x v="0"/>
  </r>
  <r>
    <s v="UT"/>
    <x v="3"/>
    <n v="408"/>
    <n v="0"/>
    <n v="0"/>
    <n v="288.2"/>
    <n v="108"/>
    <n v="48.99"/>
    <n v="4"/>
    <x v="0"/>
  </r>
  <r>
    <s v="MT"/>
    <x v="10"/>
    <n v="510"/>
    <n v="1"/>
    <n v="20"/>
    <n v="60.2"/>
    <n v="100"/>
    <n v="10.23"/>
    <n v="1"/>
    <x v="0"/>
  </r>
  <r>
    <s v="OR"/>
    <x v="6"/>
    <n v="510"/>
    <n v="0"/>
    <n v="0"/>
    <n v="125.5"/>
    <n v="100"/>
    <n v="21.34"/>
    <n v="3"/>
    <x v="1"/>
  </r>
  <r>
    <s v="AL"/>
    <x v="15"/>
    <n v="415"/>
    <n v="1"/>
    <n v="27"/>
    <n v="179.6"/>
    <n v="142"/>
    <n v="30.53"/>
    <n v="1"/>
    <x v="0"/>
  </r>
  <r>
    <s v="AR"/>
    <x v="28"/>
    <n v="415"/>
    <n v="0"/>
    <n v="0"/>
    <n v="99"/>
    <n v="126"/>
    <n v="16.829999999999998"/>
    <n v="1"/>
    <x v="0"/>
  </r>
  <r>
    <s v="MD"/>
    <x v="14"/>
    <n v="408"/>
    <n v="0"/>
    <n v="0"/>
    <n v="155.4"/>
    <n v="71"/>
    <n v="26.42"/>
    <n v="1"/>
    <x v="0"/>
  </r>
  <r>
    <s v="ND"/>
    <x v="12"/>
    <n v="408"/>
    <n v="0"/>
    <n v="0"/>
    <n v="177.4"/>
    <n v="107"/>
    <n v="30.16"/>
    <n v="3"/>
    <x v="0"/>
  </r>
  <r>
    <s v="NH"/>
    <x v="2"/>
    <n v="510"/>
    <n v="0"/>
    <n v="0"/>
    <n v="233.6"/>
    <n v="72"/>
    <n v="39.71"/>
    <n v="2"/>
    <x v="0"/>
  </r>
  <r>
    <s v="ID"/>
    <x v="0"/>
    <n v="408"/>
    <n v="0"/>
    <n v="0"/>
    <n v="210.2"/>
    <n v="109"/>
    <n v="35.729999999999997"/>
    <n v="3"/>
    <x v="0"/>
  </r>
  <r>
    <s v="MS"/>
    <x v="4"/>
    <n v="510"/>
    <n v="0"/>
    <n v="0"/>
    <n v="126.8"/>
    <n v="83"/>
    <n v="21.56"/>
    <n v="3"/>
    <x v="0"/>
  </r>
  <r>
    <s v="KS"/>
    <x v="14"/>
    <n v="510"/>
    <n v="1"/>
    <n v="41"/>
    <n v="187.1"/>
    <n v="80"/>
    <n v="31.81"/>
    <n v="1"/>
    <x v="0"/>
  </r>
  <r>
    <s v="CT"/>
    <x v="0"/>
    <n v="408"/>
    <n v="0"/>
    <n v="0"/>
    <n v="155.80000000000001"/>
    <n v="91"/>
    <n v="26.49"/>
    <n v="2"/>
    <x v="0"/>
  </r>
  <r>
    <s v="NJ"/>
    <x v="4"/>
    <n v="510"/>
    <n v="0"/>
    <n v="0"/>
    <n v="232.1"/>
    <n v="130"/>
    <n v="39.46"/>
    <n v="0"/>
    <x v="0"/>
  </r>
  <r>
    <s v="SC"/>
    <x v="22"/>
    <n v="415"/>
    <n v="0"/>
    <n v="0"/>
    <n v="128.69999999999999"/>
    <n v="85"/>
    <n v="21.88"/>
    <n v="3"/>
    <x v="0"/>
  </r>
  <r>
    <s v="VA"/>
    <x v="1"/>
    <n v="408"/>
    <n v="1"/>
    <n v="30"/>
    <n v="208.9"/>
    <n v="87"/>
    <n v="35.51"/>
    <n v="2"/>
    <x v="0"/>
  </r>
  <r>
    <s v="FL"/>
    <x v="16"/>
    <n v="510"/>
    <n v="1"/>
    <n v="24"/>
    <n v="121.6"/>
    <n v="100"/>
    <n v="20.67"/>
    <n v="5"/>
    <x v="1"/>
  </r>
  <r>
    <s v="AZ"/>
    <x v="6"/>
    <n v="415"/>
    <n v="0"/>
    <n v="0"/>
    <n v="145"/>
    <n v="106"/>
    <n v="24.65"/>
    <n v="1"/>
    <x v="0"/>
  </r>
  <r>
    <s v="OR"/>
    <x v="4"/>
    <n v="415"/>
    <n v="0"/>
    <n v="0"/>
    <n v="243.3"/>
    <n v="101"/>
    <n v="41.36"/>
    <n v="0"/>
    <x v="0"/>
  </r>
  <r>
    <s v="TX"/>
    <x v="18"/>
    <n v="510"/>
    <n v="0"/>
    <n v="0"/>
    <n v="214.8"/>
    <n v="60"/>
    <n v="36.520000000000003"/>
    <n v="1"/>
    <x v="0"/>
  </r>
  <r>
    <s v="MD"/>
    <x v="10"/>
    <n v="510"/>
    <n v="0"/>
    <n v="0"/>
    <n v="184.5"/>
    <n v="56"/>
    <n v="31.37"/>
    <n v="2"/>
    <x v="0"/>
  </r>
  <r>
    <s v="WV"/>
    <x v="13"/>
    <n v="415"/>
    <n v="0"/>
    <n v="0"/>
    <n v="84.3"/>
    <n v="98"/>
    <n v="14.33"/>
    <n v="2"/>
    <x v="0"/>
  </r>
  <r>
    <s v="GA"/>
    <x v="18"/>
    <n v="408"/>
    <n v="0"/>
    <n v="0"/>
    <n v="142.9"/>
    <n v="70"/>
    <n v="24.29"/>
    <n v="1"/>
    <x v="0"/>
  </r>
  <r>
    <s v="VA"/>
    <x v="8"/>
    <n v="415"/>
    <n v="0"/>
    <n v="0"/>
    <n v="120.6"/>
    <n v="82"/>
    <n v="20.5"/>
    <n v="0"/>
    <x v="0"/>
  </r>
  <r>
    <s v="NE"/>
    <x v="28"/>
    <n v="415"/>
    <n v="1"/>
    <n v="40"/>
    <n v="222.2"/>
    <n v="80"/>
    <n v="37.770000000000003"/>
    <n v="1"/>
    <x v="0"/>
  </r>
  <r>
    <s v="TX"/>
    <x v="13"/>
    <n v="408"/>
    <n v="1"/>
    <n v="21"/>
    <n v="219.3"/>
    <n v="132"/>
    <n v="37.28"/>
    <n v="2"/>
    <x v="0"/>
  </r>
  <r>
    <s v="VA"/>
    <x v="2"/>
    <n v="415"/>
    <n v="0"/>
    <n v="0"/>
    <n v="230.2"/>
    <n v="100"/>
    <n v="39.130000000000003"/>
    <n v="2"/>
    <x v="0"/>
  </r>
  <r>
    <s v="DC"/>
    <x v="14"/>
    <n v="415"/>
    <n v="1"/>
    <n v="22"/>
    <n v="76.099999999999994"/>
    <n v="115"/>
    <n v="12.94"/>
    <n v="0"/>
    <x v="0"/>
  </r>
  <r>
    <s v="NE"/>
    <x v="10"/>
    <n v="415"/>
    <n v="0"/>
    <n v="0"/>
    <n v="147.69999999999999"/>
    <n v="105"/>
    <n v="25.11"/>
    <n v="0"/>
    <x v="0"/>
  </r>
  <r>
    <s v="MS"/>
    <x v="22"/>
    <n v="408"/>
    <n v="0"/>
    <n v="0"/>
    <n v="139.4"/>
    <n v="102"/>
    <n v="23.7"/>
    <n v="1"/>
    <x v="0"/>
  </r>
  <r>
    <s v="TN"/>
    <x v="2"/>
    <n v="510"/>
    <n v="1"/>
    <n v="23"/>
    <n v="196"/>
    <n v="91"/>
    <n v="33.32"/>
    <n v="1"/>
    <x v="0"/>
  </r>
  <r>
    <s v="ID"/>
    <x v="3"/>
    <n v="510"/>
    <n v="0"/>
    <n v="0"/>
    <n v="160.80000000000001"/>
    <n v="73"/>
    <n v="27.34"/>
    <n v="1"/>
    <x v="0"/>
  </r>
  <r>
    <s v="KS"/>
    <x v="20"/>
    <n v="510"/>
    <n v="0"/>
    <n v="0"/>
    <n v="325.39999999999998"/>
    <n v="73"/>
    <n v="55.32"/>
    <n v="1"/>
    <x v="1"/>
  </r>
  <r>
    <s v="NM"/>
    <x v="2"/>
    <n v="415"/>
    <n v="0"/>
    <n v="0"/>
    <n v="198.2"/>
    <n v="92"/>
    <n v="33.69"/>
    <n v="4"/>
    <x v="0"/>
  </r>
  <r>
    <s v="WV"/>
    <x v="5"/>
    <n v="415"/>
    <n v="0"/>
    <n v="0"/>
    <n v="168.8"/>
    <n v="86"/>
    <n v="28.7"/>
    <n v="1"/>
    <x v="0"/>
  </r>
  <r>
    <s v="AL"/>
    <x v="12"/>
    <n v="415"/>
    <n v="0"/>
    <n v="0"/>
    <n v="273.8"/>
    <n v="99"/>
    <n v="46.55"/>
    <n v="2"/>
    <x v="0"/>
  </r>
  <r>
    <s v="CO"/>
    <x v="3"/>
    <n v="415"/>
    <n v="0"/>
    <n v="0"/>
    <n v="217.7"/>
    <n v="114"/>
    <n v="37.01"/>
    <n v="4"/>
    <x v="0"/>
  </r>
  <r>
    <s v="NJ"/>
    <x v="9"/>
    <n v="415"/>
    <n v="0"/>
    <n v="0"/>
    <n v="93.5"/>
    <n v="110"/>
    <n v="15.9"/>
    <n v="4"/>
    <x v="1"/>
  </r>
  <r>
    <s v="ID"/>
    <x v="6"/>
    <n v="415"/>
    <n v="0"/>
    <n v="0"/>
    <n v="195.4"/>
    <n v="104"/>
    <n v="33.22"/>
    <n v="0"/>
    <x v="0"/>
  </r>
  <r>
    <s v="WA"/>
    <x v="12"/>
    <n v="510"/>
    <n v="1"/>
    <n v="42"/>
    <n v="247.8"/>
    <n v="96"/>
    <n v="42.13"/>
    <n v="2"/>
    <x v="0"/>
  </r>
  <r>
    <s v="DC"/>
    <x v="0"/>
    <n v="415"/>
    <n v="0"/>
    <n v="0"/>
    <n v="162.5"/>
    <n v="81"/>
    <n v="27.63"/>
    <n v="2"/>
    <x v="0"/>
  </r>
  <r>
    <s v="TX"/>
    <x v="18"/>
    <n v="510"/>
    <n v="0"/>
    <n v="0"/>
    <n v="86.1"/>
    <n v="78"/>
    <n v="14.64"/>
    <n v="0"/>
    <x v="0"/>
  </r>
  <r>
    <s v="HI"/>
    <x v="2"/>
    <n v="408"/>
    <n v="0"/>
    <n v="0"/>
    <n v="89.1"/>
    <n v="124"/>
    <n v="15.15"/>
    <n v="0"/>
    <x v="0"/>
  </r>
  <r>
    <s v="LA"/>
    <x v="1"/>
    <n v="510"/>
    <n v="0"/>
    <n v="0"/>
    <n v="189.7"/>
    <n v="122"/>
    <n v="32.25"/>
    <n v="0"/>
    <x v="0"/>
  </r>
  <r>
    <s v="MD"/>
    <x v="22"/>
    <n v="510"/>
    <n v="0"/>
    <n v="0"/>
    <n v="190.8"/>
    <n v="100"/>
    <n v="32.44"/>
    <n v="0"/>
    <x v="0"/>
  </r>
  <r>
    <s v="MN"/>
    <x v="19"/>
    <n v="408"/>
    <n v="0"/>
    <n v="0"/>
    <n v="198.6"/>
    <n v="115"/>
    <n v="33.76"/>
    <n v="1"/>
    <x v="1"/>
  </r>
  <r>
    <s v="RI"/>
    <x v="16"/>
    <n v="415"/>
    <n v="0"/>
    <n v="0"/>
    <n v="176.5"/>
    <n v="105"/>
    <n v="30.01"/>
    <n v="0"/>
    <x v="0"/>
  </r>
  <r>
    <s v="PA"/>
    <x v="18"/>
    <n v="415"/>
    <n v="0"/>
    <n v="0"/>
    <n v="188.3"/>
    <n v="80"/>
    <n v="32.01"/>
    <n v="2"/>
    <x v="0"/>
  </r>
  <r>
    <s v="NV"/>
    <x v="18"/>
    <n v="510"/>
    <n v="0"/>
    <n v="0"/>
    <n v="197.6"/>
    <n v="105"/>
    <n v="33.590000000000003"/>
    <n v="3"/>
    <x v="0"/>
  </r>
  <r>
    <s v="ND"/>
    <x v="2"/>
    <n v="415"/>
    <n v="0"/>
    <n v="0"/>
    <n v="208.5"/>
    <n v="129"/>
    <n v="35.450000000000003"/>
    <n v="1"/>
    <x v="0"/>
  </r>
  <r>
    <s v="MO"/>
    <x v="1"/>
    <n v="510"/>
    <n v="0"/>
    <n v="0"/>
    <n v="261"/>
    <n v="83"/>
    <n v="44.37"/>
    <n v="4"/>
    <x v="0"/>
  </r>
  <r>
    <s v="OH"/>
    <x v="13"/>
    <n v="415"/>
    <n v="0"/>
    <n v="0"/>
    <n v="209.6"/>
    <n v="94"/>
    <n v="35.630000000000003"/>
    <n v="0"/>
    <x v="0"/>
  </r>
  <r>
    <s v="UT"/>
    <x v="4"/>
    <n v="408"/>
    <n v="0"/>
    <n v="0"/>
    <n v="157.80000000000001"/>
    <n v="96"/>
    <n v="26.83"/>
    <n v="3"/>
    <x v="0"/>
  </r>
  <r>
    <s v="DE"/>
    <x v="9"/>
    <n v="408"/>
    <n v="0"/>
    <n v="0"/>
    <n v="245.4"/>
    <n v="82"/>
    <n v="41.72"/>
    <n v="3"/>
    <x v="1"/>
  </r>
  <r>
    <s v="CT"/>
    <x v="27"/>
    <n v="415"/>
    <n v="0"/>
    <n v="0"/>
    <n v="72.2"/>
    <n v="80"/>
    <n v="12.27"/>
    <n v="2"/>
    <x v="0"/>
  </r>
  <r>
    <s v="NH"/>
    <x v="2"/>
    <n v="510"/>
    <n v="1"/>
    <n v="25"/>
    <n v="152.9"/>
    <n v="106"/>
    <n v="25.99"/>
    <n v="1"/>
    <x v="0"/>
  </r>
  <r>
    <s v="ID"/>
    <x v="0"/>
    <n v="415"/>
    <n v="1"/>
    <n v="15"/>
    <n v="274"/>
    <n v="83"/>
    <n v="46.58"/>
    <n v="0"/>
    <x v="0"/>
  </r>
  <r>
    <s v="LA"/>
    <x v="18"/>
    <n v="415"/>
    <n v="0"/>
    <n v="0"/>
    <n v="178.2"/>
    <n v="109"/>
    <n v="30.29"/>
    <n v="0"/>
    <x v="0"/>
  </r>
  <r>
    <s v="VA"/>
    <x v="13"/>
    <n v="415"/>
    <n v="1"/>
    <n v="20"/>
    <n v="252.8"/>
    <n v="102"/>
    <n v="42.98"/>
    <n v="0"/>
    <x v="0"/>
  </r>
  <r>
    <s v="ID"/>
    <x v="8"/>
    <n v="415"/>
    <n v="0"/>
    <n v="0"/>
    <n v="216.2"/>
    <n v="100"/>
    <n v="36.75"/>
    <n v="2"/>
    <x v="0"/>
  </r>
  <r>
    <s v="VA"/>
    <x v="12"/>
    <n v="408"/>
    <n v="0"/>
    <n v="0"/>
    <n v="165.1"/>
    <n v="120"/>
    <n v="28.07"/>
    <n v="0"/>
    <x v="0"/>
  </r>
  <r>
    <s v="AL"/>
    <x v="3"/>
    <n v="408"/>
    <n v="0"/>
    <n v="0"/>
    <n v="133.80000000000001"/>
    <n v="88"/>
    <n v="22.75"/>
    <n v="2"/>
    <x v="0"/>
  </r>
  <r>
    <s v="VT"/>
    <x v="12"/>
    <n v="415"/>
    <n v="0"/>
    <n v="0"/>
    <n v="217.2"/>
    <n v="122"/>
    <n v="36.92"/>
    <n v="2"/>
    <x v="0"/>
  </r>
  <r>
    <s v="MS"/>
    <x v="4"/>
    <n v="415"/>
    <n v="0"/>
    <n v="0"/>
    <n v="82.1"/>
    <n v="75"/>
    <n v="13.96"/>
    <n v="1"/>
    <x v="0"/>
  </r>
  <r>
    <s v="HI"/>
    <x v="18"/>
    <n v="510"/>
    <n v="0"/>
    <n v="0"/>
    <n v="157.1"/>
    <n v="77"/>
    <n v="26.71"/>
    <n v="0"/>
    <x v="0"/>
  </r>
  <r>
    <s v="OH"/>
    <x v="3"/>
    <n v="510"/>
    <n v="1"/>
    <n v="23"/>
    <n v="205.5"/>
    <n v="95"/>
    <n v="34.94"/>
    <n v="1"/>
    <x v="0"/>
  </r>
  <r>
    <s v="NY"/>
    <x v="7"/>
    <n v="510"/>
    <n v="0"/>
    <n v="0"/>
    <n v="172.1"/>
    <n v="73"/>
    <n v="29.26"/>
    <n v="2"/>
    <x v="0"/>
  </r>
  <r>
    <s v="WI"/>
    <x v="1"/>
    <n v="408"/>
    <n v="0"/>
    <n v="0"/>
    <n v="206.8"/>
    <n v="104"/>
    <n v="35.159999999999997"/>
    <n v="0"/>
    <x v="0"/>
  </r>
  <r>
    <s v="MO"/>
    <x v="7"/>
    <n v="408"/>
    <n v="0"/>
    <n v="0"/>
    <n v="193.3"/>
    <n v="51"/>
    <n v="32.86"/>
    <n v="1"/>
    <x v="0"/>
  </r>
  <r>
    <s v="AL"/>
    <x v="18"/>
    <n v="415"/>
    <n v="0"/>
    <n v="0"/>
    <n v="225.9"/>
    <n v="52"/>
    <n v="38.4"/>
    <n v="0"/>
    <x v="0"/>
  </r>
  <r>
    <s v="CO"/>
    <x v="25"/>
    <n v="408"/>
    <n v="1"/>
    <n v="38"/>
    <n v="202.6"/>
    <n v="92"/>
    <n v="34.44"/>
    <n v="4"/>
    <x v="0"/>
  </r>
  <r>
    <s v="NJ"/>
    <x v="15"/>
    <n v="408"/>
    <n v="0"/>
    <n v="0"/>
    <n v="48.4"/>
    <n v="105"/>
    <n v="8.23"/>
    <n v="2"/>
    <x v="0"/>
  </r>
  <r>
    <s v="SC"/>
    <x v="18"/>
    <n v="510"/>
    <n v="0"/>
    <n v="0"/>
    <n v="168.6"/>
    <n v="93"/>
    <n v="28.66"/>
    <n v="1"/>
    <x v="0"/>
  </r>
  <r>
    <s v="AK"/>
    <x v="5"/>
    <n v="415"/>
    <n v="1"/>
    <n v="31"/>
    <n v="142.9"/>
    <n v="92"/>
    <n v="24.29"/>
    <n v="0"/>
    <x v="0"/>
  </r>
  <r>
    <s v="AK"/>
    <x v="5"/>
    <n v="510"/>
    <n v="0"/>
    <n v="0"/>
    <n v="85.2"/>
    <n v="102"/>
    <n v="14.48"/>
    <n v="1"/>
    <x v="0"/>
  </r>
  <r>
    <s v="MN"/>
    <x v="13"/>
    <n v="408"/>
    <n v="0"/>
    <n v="0"/>
    <n v="77.8"/>
    <n v="123"/>
    <n v="13.23"/>
    <n v="1"/>
    <x v="0"/>
  </r>
  <r>
    <s v="MI"/>
    <x v="22"/>
    <n v="408"/>
    <n v="1"/>
    <n v="19"/>
    <n v="179.4"/>
    <n v="108"/>
    <n v="30.5"/>
    <n v="2"/>
    <x v="0"/>
  </r>
  <r>
    <s v="KS"/>
    <x v="0"/>
    <n v="510"/>
    <n v="0"/>
    <n v="0"/>
    <n v="139.80000000000001"/>
    <n v="98"/>
    <n v="23.77"/>
    <n v="3"/>
    <x v="0"/>
  </r>
  <r>
    <s v="NJ"/>
    <x v="2"/>
    <n v="415"/>
    <n v="1"/>
    <n v="17"/>
    <n v="177.9"/>
    <n v="68"/>
    <n v="30.24"/>
    <n v="1"/>
    <x v="0"/>
  </r>
  <r>
    <s v="OR"/>
    <x v="12"/>
    <n v="415"/>
    <n v="0"/>
    <n v="0"/>
    <n v="101.9"/>
    <n v="98"/>
    <n v="17.32"/>
    <n v="1"/>
    <x v="0"/>
  </r>
  <r>
    <s v="IA"/>
    <x v="10"/>
    <n v="415"/>
    <n v="0"/>
    <n v="0"/>
    <n v="157.5"/>
    <n v="90"/>
    <n v="26.78"/>
    <n v="1"/>
    <x v="0"/>
  </r>
  <r>
    <s v="NJ"/>
    <x v="5"/>
    <n v="415"/>
    <n v="0"/>
    <n v="0"/>
    <n v="167.1"/>
    <n v="138"/>
    <n v="28.41"/>
    <n v="3"/>
    <x v="0"/>
  </r>
  <r>
    <s v="NY"/>
    <x v="13"/>
    <n v="510"/>
    <n v="0"/>
    <n v="0"/>
    <n v="124.1"/>
    <n v="92"/>
    <n v="21.1"/>
    <n v="0"/>
    <x v="0"/>
  </r>
  <r>
    <s v="MN"/>
    <x v="8"/>
    <n v="408"/>
    <n v="1"/>
    <n v="31"/>
    <n v="221.4"/>
    <n v="124"/>
    <n v="37.64"/>
    <n v="3"/>
    <x v="0"/>
  </r>
  <r>
    <s v="OH"/>
    <x v="11"/>
    <n v="415"/>
    <n v="1"/>
    <n v="37"/>
    <n v="227.9"/>
    <n v="80"/>
    <n v="38.74"/>
    <n v="0"/>
    <x v="0"/>
  </r>
  <r>
    <s v="SD"/>
    <x v="3"/>
    <n v="415"/>
    <n v="0"/>
    <n v="0"/>
    <n v="177.8"/>
    <n v="112"/>
    <n v="30.23"/>
    <n v="1"/>
    <x v="0"/>
  </r>
  <r>
    <s v="UT"/>
    <x v="8"/>
    <n v="415"/>
    <n v="1"/>
    <n v="33"/>
    <n v="189.4"/>
    <n v="109"/>
    <n v="32.200000000000003"/>
    <n v="1"/>
    <x v="1"/>
  </r>
  <r>
    <s v="OH"/>
    <x v="1"/>
    <n v="510"/>
    <n v="1"/>
    <n v="39"/>
    <n v="188.3"/>
    <n v="108"/>
    <n v="32.01"/>
    <n v="1"/>
    <x v="0"/>
  </r>
  <r>
    <s v="MS"/>
    <x v="5"/>
    <n v="415"/>
    <n v="1"/>
    <n v="26"/>
    <n v="177.1"/>
    <n v="94"/>
    <n v="30.11"/>
    <n v="2"/>
    <x v="0"/>
  </r>
  <r>
    <s v="PA"/>
    <x v="10"/>
    <n v="408"/>
    <n v="0"/>
    <n v="0"/>
    <n v="128.5"/>
    <n v="95"/>
    <n v="21.85"/>
    <n v="2"/>
    <x v="0"/>
  </r>
  <r>
    <s v="NH"/>
    <x v="12"/>
    <n v="408"/>
    <n v="1"/>
    <n v="28"/>
    <n v="130.5"/>
    <n v="109"/>
    <n v="22.19"/>
    <n v="3"/>
    <x v="0"/>
  </r>
  <r>
    <s v="MO"/>
    <x v="12"/>
    <n v="415"/>
    <n v="0"/>
    <n v="0"/>
    <n v="201.1"/>
    <n v="141"/>
    <n v="34.19"/>
    <n v="1"/>
    <x v="0"/>
  </r>
  <r>
    <s v="TN"/>
    <x v="3"/>
    <n v="415"/>
    <n v="1"/>
    <n v="38"/>
    <n v="139.80000000000001"/>
    <n v="108"/>
    <n v="23.77"/>
    <n v="3"/>
    <x v="0"/>
  </r>
  <r>
    <s v="TN"/>
    <x v="4"/>
    <n v="510"/>
    <n v="1"/>
    <n v="6"/>
    <n v="237.6"/>
    <n v="105"/>
    <n v="40.39"/>
    <n v="4"/>
    <x v="0"/>
  </r>
  <r>
    <s v="AL"/>
    <x v="22"/>
    <n v="415"/>
    <n v="1"/>
    <n v="26"/>
    <n v="197.7"/>
    <n v="80"/>
    <n v="33.61"/>
    <n v="1"/>
    <x v="0"/>
  </r>
  <r>
    <s v="LA"/>
    <x v="7"/>
    <n v="510"/>
    <n v="0"/>
    <n v="0"/>
    <n v="222.1"/>
    <n v="115"/>
    <n v="37.76"/>
    <n v="2"/>
    <x v="0"/>
  </r>
  <r>
    <s v="NV"/>
    <x v="16"/>
    <n v="408"/>
    <n v="1"/>
    <n v="39"/>
    <n v="270"/>
    <n v="58"/>
    <n v="45.9"/>
    <n v="1"/>
    <x v="1"/>
  </r>
  <r>
    <s v="OK"/>
    <x v="2"/>
    <n v="510"/>
    <n v="0"/>
    <n v="0"/>
    <n v="148.69999999999999"/>
    <n v="90"/>
    <n v="25.28"/>
    <n v="2"/>
    <x v="0"/>
  </r>
  <r>
    <s v="FL"/>
    <x v="13"/>
    <n v="510"/>
    <n v="0"/>
    <n v="0"/>
    <n v="143.6"/>
    <n v="135"/>
    <n v="24.41"/>
    <n v="0"/>
    <x v="0"/>
  </r>
  <r>
    <s v="MD"/>
    <x v="12"/>
    <n v="415"/>
    <n v="0"/>
    <n v="0"/>
    <n v="205.3"/>
    <n v="69"/>
    <n v="34.9"/>
    <n v="3"/>
    <x v="0"/>
  </r>
  <r>
    <s v="KY"/>
    <x v="5"/>
    <n v="415"/>
    <n v="0"/>
    <n v="0"/>
    <n v="184.5"/>
    <n v="77"/>
    <n v="31.37"/>
    <n v="4"/>
    <x v="0"/>
  </r>
  <r>
    <s v="NY"/>
    <x v="0"/>
    <n v="415"/>
    <n v="0"/>
    <n v="0"/>
    <n v="140.80000000000001"/>
    <n v="97"/>
    <n v="23.94"/>
    <n v="0"/>
    <x v="0"/>
  </r>
  <r>
    <s v="KY"/>
    <x v="7"/>
    <n v="415"/>
    <n v="0"/>
    <n v="0"/>
    <n v="140.80000000000001"/>
    <n v="107"/>
    <n v="23.94"/>
    <n v="3"/>
    <x v="0"/>
  </r>
  <r>
    <s v="MS"/>
    <x v="5"/>
    <n v="415"/>
    <n v="1"/>
    <n v="36"/>
    <n v="169.7"/>
    <n v="109"/>
    <n v="28.85"/>
    <n v="0"/>
    <x v="0"/>
  </r>
  <r>
    <s v="WI"/>
    <x v="12"/>
    <n v="408"/>
    <n v="0"/>
    <n v="0"/>
    <n v="168.1"/>
    <n v="83"/>
    <n v="28.58"/>
    <n v="3"/>
    <x v="0"/>
  </r>
  <r>
    <s v="NH"/>
    <x v="13"/>
    <n v="415"/>
    <n v="1"/>
    <n v="25"/>
    <n v="190.1"/>
    <n v="133"/>
    <n v="32.32"/>
    <n v="2"/>
    <x v="0"/>
  </r>
  <r>
    <s v="OR"/>
    <x v="13"/>
    <n v="408"/>
    <n v="0"/>
    <n v="0"/>
    <n v="192.6"/>
    <n v="96"/>
    <n v="32.74"/>
    <n v="2"/>
    <x v="0"/>
  </r>
  <r>
    <s v="WI"/>
    <x v="18"/>
    <n v="408"/>
    <n v="0"/>
    <n v="0"/>
    <n v="234.8"/>
    <n v="95"/>
    <n v="39.92"/>
    <n v="0"/>
    <x v="0"/>
  </r>
  <r>
    <s v="KS"/>
    <x v="18"/>
    <n v="510"/>
    <n v="0"/>
    <n v="0"/>
    <n v="247.2"/>
    <n v="84"/>
    <n v="42.02"/>
    <n v="1"/>
    <x v="0"/>
  </r>
  <r>
    <s v="MT"/>
    <x v="18"/>
    <n v="408"/>
    <n v="0"/>
    <n v="0"/>
    <n v="185.9"/>
    <n v="115"/>
    <n v="31.6"/>
    <n v="2"/>
    <x v="0"/>
  </r>
  <r>
    <s v="ID"/>
    <x v="18"/>
    <n v="408"/>
    <n v="0"/>
    <n v="0"/>
    <n v="98.5"/>
    <n v="85"/>
    <n v="16.75"/>
    <n v="2"/>
    <x v="0"/>
  </r>
  <r>
    <s v="TX"/>
    <x v="15"/>
    <n v="415"/>
    <n v="0"/>
    <n v="0"/>
    <n v="304"/>
    <n v="141"/>
    <n v="51.68"/>
    <n v="0"/>
    <x v="1"/>
  </r>
  <r>
    <s v="NY"/>
    <x v="3"/>
    <n v="415"/>
    <n v="0"/>
    <n v="0"/>
    <n v="201.5"/>
    <n v="127"/>
    <n v="34.26"/>
    <n v="2"/>
    <x v="0"/>
  </r>
  <r>
    <s v="NJ"/>
    <x v="13"/>
    <n v="415"/>
    <n v="0"/>
    <n v="0"/>
    <n v="191.7"/>
    <n v="125"/>
    <n v="32.590000000000003"/>
    <n v="0"/>
    <x v="0"/>
  </r>
  <r>
    <s v="KS"/>
    <x v="13"/>
    <n v="510"/>
    <n v="1"/>
    <n v="45"/>
    <n v="71.2"/>
    <n v="113"/>
    <n v="12.1"/>
    <n v="1"/>
    <x v="0"/>
  </r>
  <r>
    <s v="MS"/>
    <x v="15"/>
    <n v="415"/>
    <n v="0"/>
    <n v="0"/>
    <n v="178.4"/>
    <n v="110"/>
    <n v="30.33"/>
    <n v="1"/>
    <x v="0"/>
  </r>
  <r>
    <s v="MI"/>
    <x v="0"/>
    <n v="415"/>
    <n v="1"/>
    <n v="18"/>
    <n v="127.2"/>
    <n v="89"/>
    <n v="21.62"/>
    <n v="2"/>
    <x v="0"/>
  </r>
  <r>
    <s v="DE"/>
    <x v="18"/>
    <n v="510"/>
    <n v="0"/>
    <n v="0"/>
    <n v="230.7"/>
    <n v="66"/>
    <n v="39.22"/>
    <n v="1"/>
    <x v="0"/>
  </r>
  <r>
    <s v="IL"/>
    <x v="22"/>
    <n v="408"/>
    <n v="0"/>
    <n v="0"/>
    <n v="228.3"/>
    <n v="84"/>
    <n v="38.81"/>
    <n v="3"/>
    <x v="0"/>
  </r>
  <r>
    <s v="VA"/>
    <x v="12"/>
    <n v="408"/>
    <n v="0"/>
    <n v="0"/>
    <n v="197.7"/>
    <n v="84"/>
    <n v="33.61"/>
    <n v="2"/>
    <x v="0"/>
  </r>
  <r>
    <s v="IN"/>
    <x v="3"/>
    <n v="415"/>
    <n v="1"/>
    <n v="35"/>
    <n v="273.7"/>
    <n v="94"/>
    <n v="46.53"/>
    <n v="0"/>
    <x v="0"/>
  </r>
  <r>
    <s v="TN"/>
    <x v="18"/>
    <n v="415"/>
    <n v="0"/>
    <n v="0"/>
    <n v="190.5"/>
    <n v="106"/>
    <n v="32.39"/>
    <n v="2"/>
    <x v="0"/>
  </r>
  <r>
    <s v="WV"/>
    <x v="4"/>
    <n v="408"/>
    <n v="0"/>
    <n v="0"/>
    <n v="176.1"/>
    <n v="79"/>
    <n v="29.94"/>
    <n v="4"/>
    <x v="0"/>
  </r>
  <r>
    <s v="TX"/>
    <x v="13"/>
    <n v="415"/>
    <n v="0"/>
    <n v="0"/>
    <n v="210.4"/>
    <n v="78"/>
    <n v="35.770000000000003"/>
    <n v="2"/>
    <x v="0"/>
  </r>
  <r>
    <s v="MT"/>
    <x v="0"/>
    <n v="415"/>
    <n v="1"/>
    <n v="28"/>
    <n v="151"/>
    <n v="59"/>
    <n v="25.67"/>
    <n v="0"/>
    <x v="0"/>
  </r>
  <r>
    <s v="AL"/>
    <x v="0"/>
    <n v="415"/>
    <n v="0"/>
    <n v="0"/>
    <n v="144.30000000000001"/>
    <n v="109"/>
    <n v="24.53"/>
    <n v="3"/>
    <x v="0"/>
  </r>
  <r>
    <s v="FL"/>
    <x v="14"/>
    <n v="408"/>
    <n v="1"/>
    <n v="42"/>
    <n v="203.7"/>
    <n v="109"/>
    <n v="34.630000000000003"/>
    <n v="3"/>
    <x v="0"/>
  </r>
  <r>
    <s v="KY"/>
    <x v="9"/>
    <n v="415"/>
    <n v="0"/>
    <n v="0"/>
    <n v="210.1"/>
    <n v="97"/>
    <n v="35.72"/>
    <n v="0"/>
    <x v="1"/>
  </r>
  <r>
    <s v="OH"/>
    <x v="1"/>
    <n v="415"/>
    <n v="1"/>
    <n v="27"/>
    <n v="121.9"/>
    <n v="88"/>
    <n v="20.72"/>
    <n v="3"/>
    <x v="0"/>
  </r>
  <r>
    <s v="ID"/>
    <x v="18"/>
    <n v="415"/>
    <n v="0"/>
    <n v="0"/>
    <n v="201.5"/>
    <n v="103"/>
    <n v="34.26"/>
    <n v="0"/>
    <x v="0"/>
  </r>
  <r>
    <s v="NJ"/>
    <x v="13"/>
    <n v="415"/>
    <n v="0"/>
    <n v="0"/>
    <n v="146"/>
    <n v="58"/>
    <n v="24.82"/>
    <n v="0"/>
    <x v="0"/>
  </r>
  <r>
    <s v="NM"/>
    <x v="3"/>
    <n v="510"/>
    <n v="1"/>
    <n v="26"/>
    <n v="69.7"/>
    <n v="84"/>
    <n v="11.85"/>
    <n v="2"/>
    <x v="0"/>
  </r>
  <r>
    <s v="UT"/>
    <x v="1"/>
    <n v="415"/>
    <n v="0"/>
    <n v="0"/>
    <n v="183.1"/>
    <n v="109"/>
    <n v="31.13"/>
    <n v="0"/>
    <x v="0"/>
  </r>
  <r>
    <s v="MO"/>
    <x v="16"/>
    <n v="408"/>
    <n v="1"/>
    <n v="32"/>
    <n v="148.69999999999999"/>
    <n v="95"/>
    <n v="25.28"/>
    <n v="6"/>
    <x v="1"/>
  </r>
  <r>
    <s v="WV"/>
    <x v="26"/>
    <n v="510"/>
    <n v="0"/>
    <n v="0"/>
    <n v="240.1"/>
    <n v="121"/>
    <n v="40.82"/>
    <n v="0"/>
    <x v="1"/>
  </r>
  <r>
    <s v="ND"/>
    <x v="18"/>
    <n v="415"/>
    <n v="1"/>
    <n v="25"/>
    <n v="126.4"/>
    <n v="97"/>
    <n v="21.49"/>
    <n v="1"/>
    <x v="0"/>
  </r>
  <r>
    <s v="KS"/>
    <x v="5"/>
    <n v="510"/>
    <n v="0"/>
    <n v="0"/>
    <n v="180.2"/>
    <n v="115"/>
    <n v="30.63"/>
    <n v="1"/>
    <x v="0"/>
  </r>
  <r>
    <s v="CO"/>
    <x v="22"/>
    <n v="415"/>
    <n v="0"/>
    <n v="0"/>
    <n v="172"/>
    <n v="142"/>
    <n v="29.24"/>
    <n v="0"/>
    <x v="0"/>
  </r>
  <r>
    <s v="OH"/>
    <x v="7"/>
    <n v="415"/>
    <n v="1"/>
    <n v="27"/>
    <n v="231.6"/>
    <n v="105"/>
    <n v="39.369999999999997"/>
    <n v="1"/>
    <x v="0"/>
  </r>
  <r>
    <s v="IN"/>
    <x v="3"/>
    <n v="415"/>
    <n v="1"/>
    <n v="29"/>
    <n v="42.1"/>
    <n v="114"/>
    <n v="7.16"/>
    <n v="0"/>
    <x v="0"/>
  </r>
  <r>
    <s v="OK"/>
    <x v="12"/>
    <n v="408"/>
    <n v="0"/>
    <n v="0"/>
    <n v="155.6"/>
    <n v="90"/>
    <n v="26.45"/>
    <n v="3"/>
    <x v="0"/>
  </r>
  <r>
    <s v="ID"/>
    <x v="3"/>
    <n v="415"/>
    <n v="0"/>
    <n v="0"/>
    <n v="234.6"/>
    <n v="126"/>
    <n v="39.880000000000003"/>
    <n v="0"/>
    <x v="0"/>
  </r>
  <r>
    <s v="DE"/>
    <x v="1"/>
    <n v="415"/>
    <n v="0"/>
    <n v="0"/>
    <n v="115.5"/>
    <n v="101"/>
    <n v="19.64"/>
    <n v="0"/>
    <x v="0"/>
  </r>
  <r>
    <s v="WA"/>
    <x v="25"/>
    <n v="510"/>
    <n v="1"/>
    <n v="42"/>
    <n v="159"/>
    <n v="67"/>
    <n v="27.03"/>
    <n v="2"/>
    <x v="0"/>
  </r>
  <r>
    <s v="MA"/>
    <x v="14"/>
    <n v="408"/>
    <n v="0"/>
    <n v="0"/>
    <n v="286.60000000000002"/>
    <n v="114"/>
    <n v="48.72"/>
    <n v="1"/>
    <x v="0"/>
  </r>
  <r>
    <s v="FL"/>
    <x v="22"/>
    <n v="408"/>
    <n v="0"/>
    <n v="0"/>
    <n v="181.9"/>
    <n v="70"/>
    <n v="30.92"/>
    <n v="1"/>
    <x v="0"/>
  </r>
  <r>
    <s v="AR"/>
    <x v="20"/>
    <n v="408"/>
    <n v="0"/>
    <n v="0"/>
    <n v="235"/>
    <n v="77"/>
    <n v="39.950000000000003"/>
    <n v="3"/>
    <x v="1"/>
  </r>
  <r>
    <s v="AL"/>
    <x v="10"/>
    <n v="415"/>
    <n v="0"/>
    <n v="0"/>
    <n v="187.8"/>
    <n v="107"/>
    <n v="31.93"/>
    <n v="0"/>
    <x v="0"/>
  </r>
  <r>
    <s v="CA"/>
    <x v="28"/>
    <n v="408"/>
    <n v="0"/>
    <n v="0"/>
    <n v="167.1"/>
    <n v="105"/>
    <n v="28.41"/>
    <n v="3"/>
    <x v="0"/>
  </r>
  <r>
    <s v="RI"/>
    <x v="7"/>
    <n v="415"/>
    <n v="1"/>
    <n v="22"/>
    <n v="212.3"/>
    <n v="107"/>
    <n v="36.090000000000003"/>
    <n v="1"/>
    <x v="0"/>
  </r>
  <r>
    <s v="ND"/>
    <x v="1"/>
    <n v="415"/>
    <n v="0"/>
    <n v="0"/>
    <n v="227.4"/>
    <n v="94"/>
    <n v="38.659999999999997"/>
    <n v="1"/>
    <x v="0"/>
  </r>
  <r>
    <s v="MT"/>
    <x v="17"/>
    <n v="415"/>
    <n v="0"/>
    <n v="0"/>
    <n v="162.5"/>
    <n v="86"/>
    <n v="27.63"/>
    <n v="4"/>
    <x v="1"/>
  </r>
  <r>
    <s v="NJ"/>
    <x v="0"/>
    <n v="415"/>
    <n v="0"/>
    <n v="0"/>
    <n v="259.60000000000002"/>
    <n v="138"/>
    <n v="44.13"/>
    <n v="1"/>
    <x v="0"/>
  </r>
  <r>
    <s v="OK"/>
    <x v="0"/>
    <n v="408"/>
    <n v="1"/>
    <n v="10"/>
    <n v="159.4"/>
    <n v="79"/>
    <n v="27.1"/>
    <n v="2"/>
    <x v="0"/>
  </r>
  <r>
    <s v="ME"/>
    <x v="12"/>
    <n v="510"/>
    <n v="1"/>
    <n v="37"/>
    <n v="69.5"/>
    <n v="94"/>
    <n v="11.82"/>
    <n v="0"/>
    <x v="0"/>
  </r>
  <r>
    <s v="OK"/>
    <x v="12"/>
    <n v="415"/>
    <n v="0"/>
    <n v="0"/>
    <n v="166.5"/>
    <n v="101"/>
    <n v="28.31"/>
    <n v="3"/>
    <x v="0"/>
  </r>
  <r>
    <s v="IL"/>
    <x v="0"/>
    <n v="415"/>
    <n v="1"/>
    <n v="21"/>
    <n v="134.4"/>
    <n v="110"/>
    <n v="22.85"/>
    <n v="3"/>
    <x v="0"/>
  </r>
  <r>
    <s v="GA"/>
    <x v="15"/>
    <n v="408"/>
    <n v="1"/>
    <n v="21"/>
    <n v="205.2"/>
    <n v="128"/>
    <n v="34.880000000000003"/>
    <n v="2"/>
    <x v="0"/>
  </r>
  <r>
    <s v="NC"/>
    <x v="25"/>
    <n v="415"/>
    <n v="1"/>
    <n v="26"/>
    <n v="132.30000000000001"/>
    <n v="142"/>
    <n v="22.49"/>
    <n v="0"/>
    <x v="0"/>
  </r>
  <r>
    <s v="HI"/>
    <x v="0"/>
    <n v="415"/>
    <n v="0"/>
    <n v="0"/>
    <n v="140.30000000000001"/>
    <n v="144"/>
    <n v="23.85"/>
    <n v="2"/>
    <x v="0"/>
  </r>
  <r>
    <s v="OK"/>
    <x v="4"/>
    <n v="415"/>
    <n v="0"/>
    <n v="0"/>
    <n v="284.60000000000002"/>
    <n v="113"/>
    <n v="48.38"/>
    <n v="0"/>
    <x v="0"/>
  </r>
  <r>
    <s v="DC"/>
    <x v="3"/>
    <n v="415"/>
    <n v="1"/>
    <n v="29"/>
    <n v="189.3"/>
    <n v="107"/>
    <n v="32.18"/>
    <n v="1"/>
    <x v="0"/>
  </r>
  <r>
    <s v="SC"/>
    <x v="10"/>
    <n v="415"/>
    <n v="0"/>
    <n v="0"/>
    <n v="184.6"/>
    <n v="132"/>
    <n v="31.38"/>
    <n v="1"/>
    <x v="0"/>
  </r>
  <r>
    <s v="MN"/>
    <x v="14"/>
    <n v="415"/>
    <n v="0"/>
    <n v="0"/>
    <n v="161.6"/>
    <n v="96"/>
    <n v="27.47"/>
    <n v="0"/>
    <x v="0"/>
  </r>
  <r>
    <s v="HI"/>
    <x v="1"/>
    <n v="510"/>
    <n v="1"/>
    <n v="20"/>
    <n v="268.5"/>
    <n v="91"/>
    <n v="45.65"/>
    <n v="1"/>
    <x v="0"/>
  </r>
  <r>
    <s v="NJ"/>
    <x v="18"/>
    <n v="415"/>
    <n v="0"/>
    <n v="0"/>
    <n v="178"/>
    <n v="77"/>
    <n v="30.26"/>
    <n v="2"/>
    <x v="0"/>
  </r>
  <r>
    <s v="MI"/>
    <x v="28"/>
    <n v="415"/>
    <n v="0"/>
    <n v="0"/>
    <n v="215.6"/>
    <n v="90"/>
    <n v="36.65"/>
    <n v="1"/>
    <x v="0"/>
  </r>
  <r>
    <s v="UT"/>
    <x v="12"/>
    <n v="510"/>
    <n v="0"/>
    <n v="0"/>
    <n v="253.9"/>
    <n v="69"/>
    <n v="43.16"/>
    <n v="1"/>
    <x v="0"/>
  </r>
  <r>
    <s v="IA"/>
    <x v="18"/>
    <n v="408"/>
    <n v="1"/>
    <n v="22"/>
    <n v="182.8"/>
    <n v="142"/>
    <n v="31.08"/>
    <n v="1"/>
    <x v="0"/>
  </r>
  <r>
    <s v="CO"/>
    <x v="12"/>
    <n v="415"/>
    <n v="0"/>
    <n v="0"/>
    <n v="120"/>
    <n v="82"/>
    <n v="20.399999999999999"/>
    <n v="1"/>
    <x v="0"/>
  </r>
  <r>
    <s v="MS"/>
    <x v="2"/>
    <n v="408"/>
    <n v="0"/>
    <n v="0"/>
    <n v="138.69999999999999"/>
    <n v="124"/>
    <n v="23.58"/>
    <n v="1"/>
    <x v="0"/>
  </r>
  <r>
    <s v="MA"/>
    <x v="10"/>
    <n v="408"/>
    <n v="0"/>
    <n v="0"/>
    <n v="189"/>
    <n v="122"/>
    <n v="32.130000000000003"/>
    <n v="0"/>
    <x v="0"/>
  </r>
  <r>
    <s v="NY"/>
    <x v="13"/>
    <n v="408"/>
    <n v="0"/>
    <n v="0"/>
    <n v="134.6"/>
    <n v="91"/>
    <n v="22.88"/>
    <n v="0"/>
    <x v="0"/>
  </r>
  <r>
    <s v="VA"/>
    <x v="13"/>
    <n v="408"/>
    <n v="0"/>
    <n v="0"/>
    <n v="181.4"/>
    <n v="106"/>
    <n v="30.84"/>
    <n v="0"/>
    <x v="0"/>
  </r>
  <r>
    <s v="IN"/>
    <x v="11"/>
    <n v="510"/>
    <n v="1"/>
    <n v="23"/>
    <n v="194.6"/>
    <n v="106"/>
    <n v="33.08"/>
    <n v="4"/>
    <x v="0"/>
  </r>
  <r>
    <s v="NH"/>
    <x v="13"/>
    <n v="415"/>
    <n v="1"/>
    <n v="39"/>
    <n v="268.10000000000002"/>
    <n v="104"/>
    <n v="45.58"/>
    <n v="0"/>
    <x v="0"/>
  </r>
  <r>
    <s v="AK"/>
    <x v="19"/>
    <n v="510"/>
    <n v="0"/>
    <n v="0"/>
    <n v="302.8"/>
    <n v="143"/>
    <n v="51.48"/>
    <n v="2"/>
    <x v="1"/>
  </r>
  <r>
    <s v="WV"/>
    <x v="2"/>
    <n v="408"/>
    <n v="0"/>
    <n v="0"/>
    <n v="213.2"/>
    <n v="85"/>
    <n v="36.24"/>
    <n v="1"/>
    <x v="0"/>
  </r>
  <r>
    <s v="NM"/>
    <x v="18"/>
    <n v="408"/>
    <n v="0"/>
    <n v="0"/>
    <n v="107.9"/>
    <n v="111"/>
    <n v="18.34"/>
    <n v="1"/>
    <x v="0"/>
  </r>
  <r>
    <s v="RI"/>
    <x v="13"/>
    <n v="510"/>
    <n v="0"/>
    <n v="0"/>
    <n v="181.7"/>
    <n v="102"/>
    <n v="30.89"/>
    <n v="1"/>
    <x v="0"/>
  </r>
  <r>
    <s v="KS"/>
    <x v="13"/>
    <n v="408"/>
    <n v="0"/>
    <n v="0"/>
    <n v="191.8"/>
    <n v="105"/>
    <n v="32.61"/>
    <n v="1"/>
    <x v="0"/>
  </r>
  <r>
    <s v="AR"/>
    <x v="8"/>
    <n v="408"/>
    <n v="1"/>
    <n v="21"/>
    <n v="180.2"/>
    <n v="97"/>
    <n v="30.63"/>
    <n v="2"/>
    <x v="0"/>
  </r>
  <r>
    <s v="NH"/>
    <x v="13"/>
    <n v="408"/>
    <n v="0"/>
    <n v="0"/>
    <n v="215.1"/>
    <n v="105"/>
    <n v="36.57"/>
    <n v="2"/>
    <x v="0"/>
  </r>
  <r>
    <s v="KY"/>
    <x v="26"/>
    <n v="510"/>
    <n v="1"/>
    <n v="38"/>
    <n v="234.6"/>
    <n v="84"/>
    <n v="39.880000000000003"/>
    <n v="1"/>
    <x v="1"/>
  </r>
  <r>
    <s v="KS"/>
    <x v="18"/>
    <n v="415"/>
    <n v="1"/>
    <n v="43"/>
    <n v="158.19999999999999"/>
    <n v="94"/>
    <n v="26.89"/>
    <n v="2"/>
    <x v="0"/>
  </r>
  <r>
    <s v="SC"/>
    <x v="0"/>
    <n v="510"/>
    <n v="0"/>
    <n v="0"/>
    <n v="204.2"/>
    <n v="98"/>
    <n v="34.71"/>
    <n v="1"/>
    <x v="0"/>
  </r>
  <r>
    <s v="ID"/>
    <x v="4"/>
    <n v="415"/>
    <n v="0"/>
    <n v="0"/>
    <n v="221.8"/>
    <n v="105"/>
    <n v="37.71"/>
    <n v="2"/>
    <x v="0"/>
  </r>
  <r>
    <s v="OH"/>
    <x v="18"/>
    <n v="415"/>
    <n v="1"/>
    <n v="14"/>
    <n v="183"/>
    <n v="113"/>
    <n v="31.11"/>
    <n v="1"/>
    <x v="0"/>
  </r>
  <r>
    <s v="AL"/>
    <x v="10"/>
    <n v="510"/>
    <n v="0"/>
    <n v="0"/>
    <n v="221.5"/>
    <n v="103"/>
    <n v="37.659999999999997"/>
    <n v="1"/>
    <x v="0"/>
  </r>
  <r>
    <s v="KS"/>
    <x v="18"/>
    <n v="415"/>
    <n v="0"/>
    <n v="0"/>
    <n v="228.1"/>
    <n v="77"/>
    <n v="38.78"/>
    <n v="0"/>
    <x v="0"/>
  </r>
  <r>
    <s v="CT"/>
    <x v="7"/>
    <n v="510"/>
    <n v="0"/>
    <n v="0"/>
    <n v="197.7"/>
    <n v="99"/>
    <n v="33.61"/>
    <n v="3"/>
    <x v="1"/>
  </r>
  <r>
    <s v="WY"/>
    <x v="32"/>
    <n v="415"/>
    <n v="1"/>
    <n v="21"/>
    <n v="135.1"/>
    <n v="120"/>
    <n v="22.97"/>
    <n v="4"/>
    <x v="0"/>
  </r>
  <r>
    <s v="NV"/>
    <x v="12"/>
    <n v="415"/>
    <n v="1"/>
    <n v="35"/>
    <n v="238.3"/>
    <n v="86"/>
    <n v="40.51"/>
    <n v="5"/>
    <x v="0"/>
  </r>
  <r>
    <s v="ID"/>
    <x v="14"/>
    <n v="415"/>
    <n v="1"/>
    <n v="28"/>
    <n v="196.2"/>
    <n v="88"/>
    <n v="33.35"/>
    <n v="0"/>
    <x v="0"/>
  </r>
  <r>
    <s v="IN"/>
    <x v="18"/>
    <n v="415"/>
    <n v="1"/>
    <n v="20"/>
    <n v="205.9"/>
    <n v="109"/>
    <n v="35"/>
    <n v="4"/>
    <x v="0"/>
  </r>
  <r>
    <s v="AK"/>
    <x v="27"/>
    <n v="415"/>
    <n v="0"/>
    <n v="0"/>
    <n v="174.1"/>
    <n v="97"/>
    <n v="29.6"/>
    <n v="3"/>
    <x v="0"/>
  </r>
  <r>
    <s v="AR"/>
    <x v="1"/>
    <n v="408"/>
    <n v="0"/>
    <n v="0"/>
    <n v="154.6"/>
    <n v="81"/>
    <n v="26.28"/>
    <n v="0"/>
    <x v="0"/>
  </r>
  <r>
    <s v="WI"/>
    <x v="8"/>
    <n v="415"/>
    <n v="1"/>
    <n v="20"/>
    <n v="186.2"/>
    <n v="112"/>
    <n v="31.65"/>
    <n v="3"/>
    <x v="0"/>
  </r>
  <r>
    <s v="IN"/>
    <x v="1"/>
    <n v="415"/>
    <n v="0"/>
    <n v="0"/>
    <n v="176.1"/>
    <n v="113"/>
    <n v="29.94"/>
    <n v="1"/>
    <x v="0"/>
  </r>
  <r>
    <s v="AZ"/>
    <x v="12"/>
    <n v="415"/>
    <n v="1"/>
    <n v="19"/>
    <n v="163"/>
    <n v="75"/>
    <n v="27.71"/>
    <n v="3"/>
    <x v="0"/>
  </r>
  <r>
    <s v="IN"/>
    <x v="10"/>
    <n v="415"/>
    <n v="0"/>
    <n v="0"/>
    <n v="103.6"/>
    <n v="78"/>
    <n v="17.61"/>
    <n v="2"/>
    <x v="0"/>
  </r>
  <r>
    <s v="NC"/>
    <x v="13"/>
    <n v="415"/>
    <n v="0"/>
    <n v="0"/>
    <n v="162.1"/>
    <n v="98"/>
    <n v="27.56"/>
    <n v="0"/>
    <x v="0"/>
  </r>
  <r>
    <s v="MD"/>
    <x v="21"/>
    <n v="415"/>
    <n v="0"/>
    <n v="0"/>
    <n v="149.19999999999999"/>
    <n v="125"/>
    <n v="25.36"/>
    <n v="4"/>
    <x v="0"/>
  </r>
  <r>
    <s v="NM"/>
    <x v="27"/>
    <n v="415"/>
    <n v="0"/>
    <n v="0"/>
    <n v="187.3"/>
    <n v="108"/>
    <n v="31.84"/>
    <n v="3"/>
    <x v="0"/>
  </r>
  <r>
    <s v="OH"/>
    <x v="20"/>
    <n v="510"/>
    <n v="0"/>
    <n v="0"/>
    <n v="222.4"/>
    <n v="90"/>
    <n v="37.81"/>
    <n v="2"/>
    <x v="1"/>
  </r>
  <r>
    <s v="IN"/>
    <x v="20"/>
    <n v="415"/>
    <n v="0"/>
    <n v="0"/>
    <n v="82.7"/>
    <n v="94"/>
    <n v="14.06"/>
    <n v="0"/>
    <x v="1"/>
  </r>
  <r>
    <s v="VA"/>
    <x v="14"/>
    <n v="408"/>
    <n v="1"/>
    <n v="24"/>
    <n v="215.2"/>
    <n v="73"/>
    <n v="36.58"/>
    <n v="0"/>
    <x v="0"/>
  </r>
  <r>
    <s v="AL"/>
    <x v="12"/>
    <n v="415"/>
    <n v="0"/>
    <n v="0"/>
    <n v="168"/>
    <n v="103"/>
    <n v="28.56"/>
    <n v="0"/>
    <x v="0"/>
  </r>
  <r>
    <s v="IA"/>
    <x v="13"/>
    <n v="415"/>
    <n v="1"/>
    <n v="12"/>
    <n v="62.4"/>
    <n v="119"/>
    <n v="10.61"/>
    <n v="0"/>
    <x v="0"/>
  </r>
  <r>
    <s v="VA"/>
    <x v="8"/>
    <n v="415"/>
    <n v="1"/>
    <n v="41"/>
    <n v="226"/>
    <n v="113"/>
    <n v="38.42"/>
    <n v="2"/>
    <x v="0"/>
  </r>
  <r>
    <s v="NV"/>
    <x v="18"/>
    <n v="415"/>
    <n v="0"/>
    <n v="0"/>
    <n v="205.7"/>
    <n v="80"/>
    <n v="34.97"/>
    <n v="2"/>
    <x v="0"/>
  </r>
  <r>
    <s v="WY"/>
    <x v="28"/>
    <n v="415"/>
    <n v="1"/>
    <n v="20"/>
    <n v="184.8"/>
    <n v="105"/>
    <n v="31.42"/>
    <n v="1"/>
    <x v="0"/>
  </r>
  <r>
    <s v="MA"/>
    <x v="14"/>
    <n v="510"/>
    <n v="0"/>
    <n v="0"/>
    <n v="193.1"/>
    <n v="93"/>
    <n v="32.83"/>
    <n v="1"/>
    <x v="0"/>
  </r>
  <r>
    <s v="UT"/>
    <x v="15"/>
    <n v="510"/>
    <n v="1"/>
    <n v="41"/>
    <n v="225.5"/>
    <n v="95"/>
    <n v="38.340000000000003"/>
    <n v="2"/>
    <x v="0"/>
  </r>
  <r>
    <s v="NH"/>
    <x v="21"/>
    <n v="415"/>
    <n v="0"/>
    <n v="0"/>
    <n v="163.5"/>
    <n v="107"/>
    <n v="27.8"/>
    <n v="2"/>
    <x v="0"/>
  </r>
  <r>
    <s v="NJ"/>
    <x v="8"/>
    <n v="510"/>
    <n v="1"/>
    <n v="22"/>
    <n v="244.7"/>
    <n v="104"/>
    <n v="41.6"/>
    <n v="0"/>
    <x v="0"/>
  </r>
  <r>
    <s v="MA"/>
    <x v="6"/>
    <n v="408"/>
    <n v="0"/>
    <n v="0"/>
    <n v="216.7"/>
    <n v="70"/>
    <n v="36.840000000000003"/>
    <n v="1"/>
    <x v="0"/>
  </r>
  <r>
    <s v="GA"/>
    <x v="18"/>
    <n v="415"/>
    <n v="1"/>
    <n v="15"/>
    <n v="196.8"/>
    <n v="79"/>
    <n v="33.46"/>
    <n v="1"/>
    <x v="0"/>
  </r>
  <r>
    <s v="AK"/>
    <x v="12"/>
    <n v="510"/>
    <n v="0"/>
    <n v="0"/>
    <n v="197.3"/>
    <n v="120"/>
    <n v="33.54"/>
    <n v="1"/>
    <x v="0"/>
  </r>
  <r>
    <s v="AR"/>
    <x v="3"/>
    <n v="415"/>
    <n v="1"/>
    <n v="23"/>
    <n v="208.7"/>
    <n v="57"/>
    <n v="35.479999999999997"/>
    <n v="1"/>
    <x v="0"/>
  </r>
  <r>
    <s v="WV"/>
    <x v="2"/>
    <n v="408"/>
    <n v="0"/>
    <n v="0"/>
    <n v="168.4"/>
    <n v="53"/>
    <n v="28.63"/>
    <n v="1"/>
    <x v="0"/>
  </r>
  <r>
    <s v="OR"/>
    <x v="13"/>
    <n v="415"/>
    <n v="0"/>
    <n v="0"/>
    <n v="129.4"/>
    <n v="69"/>
    <n v="22"/>
    <n v="1"/>
    <x v="0"/>
  </r>
  <r>
    <s v="ID"/>
    <x v="14"/>
    <n v="510"/>
    <n v="0"/>
    <n v="0"/>
    <n v="260.89999999999998"/>
    <n v="94"/>
    <n v="44.35"/>
    <n v="1"/>
    <x v="0"/>
  </r>
  <r>
    <s v="NY"/>
    <x v="16"/>
    <n v="415"/>
    <n v="0"/>
    <n v="0"/>
    <n v="267.89999999999998"/>
    <n v="80"/>
    <n v="45.54"/>
    <n v="3"/>
    <x v="1"/>
  </r>
  <r>
    <s v="KY"/>
    <x v="5"/>
    <n v="415"/>
    <n v="0"/>
    <n v="0"/>
    <n v="172.7"/>
    <n v="90"/>
    <n v="29.36"/>
    <n v="0"/>
    <x v="0"/>
  </r>
  <r>
    <s v="RI"/>
    <x v="22"/>
    <n v="408"/>
    <n v="0"/>
    <n v="0"/>
    <n v="159.1"/>
    <n v="80"/>
    <n v="27.05"/>
    <n v="0"/>
    <x v="0"/>
  </r>
  <r>
    <s v="ID"/>
    <x v="0"/>
    <n v="510"/>
    <n v="0"/>
    <n v="0"/>
    <n v="166.8"/>
    <n v="138"/>
    <n v="28.36"/>
    <n v="2"/>
    <x v="0"/>
  </r>
  <r>
    <s v="NH"/>
    <x v="3"/>
    <n v="415"/>
    <n v="1"/>
    <n v="17"/>
    <n v="145.69999999999999"/>
    <n v="89"/>
    <n v="24.77"/>
    <n v="1"/>
    <x v="0"/>
  </r>
  <r>
    <s v="CO"/>
    <x v="2"/>
    <n v="408"/>
    <n v="0"/>
    <n v="0"/>
    <n v="129.4"/>
    <n v="104"/>
    <n v="22"/>
    <n v="1"/>
    <x v="0"/>
  </r>
  <r>
    <s v="IA"/>
    <x v="21"/>
    <n v="510"/>
    <n v="0"/>
    <n v="0"/>
    <n v="171.5"/>
    <n v="77"/>
    <n v="29.16"/>
    <n v="0"/>
    <x v="0"/>
  </r>
  <r>
    <s v="MT"/>
    <x v="8"/>
    <n v="510"/>
    <n v="0"/>
    <n v="0"/>
    <n v="180.6"/>
    <n v="134"/>
    <n v="30.7"/>
    <n v="4"/>
    <x v="1"/>
  </r>
  <r>
    <s v="WY"/>
    <x v="1"/>
    <n v="510"/>
    <n v="1"/>
    <n v="33"/>
    <n v="225.7"/>
    <n v="133"/>
    <n v="38.369999999999997"/>
    <n v="3"/>
    <x v="0"/>
  </r>
  <r>
    <s v="WI"/>
    <x v="18"/>
    <n v="510"/>
    <n v="0"/>
    <n v="0"/>
    <n v="176.9"/>
    <n v="110"/>
    <n v="30.07"/>
    <n v="1"/>
    <x v="0"/>
  </r>
  <r>
    <s v="DE"/>
    <x v="5"/>
    <n v="415"/>
    <n v="0"/>
    <n v="0"/>
    <n v="250.5"/>
    <n v="89"/>
    <n v="42.59"/>
    <n v="1"/>
    <x v="0"/>
  </r>
  <r>
    <s v="WA"/>
    <x v="3"/>
    <n v="408"/>
    <n v="0"/>
    <n v="0"/>
    <n v="282.8"/>
    <n v="108"/>
    <n v="48.08"/>
    <n v="3"/>
    <x v="1"/>
  </r>
  <r>
    <s v="UT"/>
    <x v="0"/>
    <n v="510"/>
    <n v="0"/>
    <n v="0"/>
    <n v="142.6"/>
    <n v="90"/>
    <n v="24.24"/>
    <n v="0"/>
    <x v="0"/>
  </r>
  <r>
    <s v="KY"/>
    <x v="10"/>
    <n v="510"/>
    <n v="0"/>
    <n v="0"/>
    <n v="276.10000000000002"/>
    <n v="120"/>
    <n v="46.94"/>
    <n v="1"/>
    <x v="0"/>
  </r>
  <r>
    <s v="NH"/>
    <x v="3"/>
    <n v="510"/>
    <n v="0"/>
    <n v="0"/>
    <n v="154.30000000000001"/>
    <n v="71"/>
    <n v="26.23"/>
    <n v="0"/>
    <x v="0"/>
  </r>
  <r>
    <s v="RI"/>
    <x v="3"/>
    <n v="408"/>
    <n v="1"/>
    <n v="35"/>
    <n v="181"/>
    <n v="88"/>
    <n v="30.77"/>
    <n v="1"/>
    <x v="0"/>
  </r>
  <r>
    <s v="CA"/>
    <x v="13"/>
    <n v="415"/>
    <n v="0"/>
    <n v="0"/>
    <n v="108.1"/>
    <n v="81"/>
    <n v="18.38"/>
    <n v="1"/>
    <x v="0"/>
  </r>
  <r>
    <s v="PA"/>
    <x v="12"/>
    <n v="415"/>
    <n v="1"/>
    <n v="31"/>
    <n v="252.1"/>
    <n v="98"/>
    <n v="42.86"/>
    <n v="2"/>
    <x v="0"/>
  </r>
  <r>
    <s v="MA"/>
    <x v="10"/>
    <n v="510"/>
    <n v="0"/>
    <n v="0"/>
    <n v="160.1"/>
    <n v="64"/>
    <n v="27.22"/>
    <n v="5"/>
    <x v="1"/>
  </r>
  <r>
    <s v="WI"/>
    <x v="22"/>
    <n v="408"/>
    <n v="0"/>
    <n v="0"/>
    <n v="217.6"/>
    <n v="82"/>
    <n v="36.99"/>
    <n v="0"/>
    <x v="0"/>
  </r>
  <r>
    <s v="MT"/>
    <x v="1"/>
    <n v="415"/>
    <n v="1"/>
    <n v="22"/>
    <n v="198.3"/>
    <n v="144"/>
    <n v="33.71"/>
    <n v="2"/>
    <x v="0"/>
  </r>
  <r>
    <s v="GA"/>
    <x v="14"/>
    <n v="415"/>
    <n v="1"/>
    <n v="32"/>
    <n v="190.3"/>
    <n v="97"/>
    <n v="32.35"/>
    <n v="2"/>
    <x v="0"/>
  </r>
  <r>
    <s v="AZ"/>
    <x v="1"/>
    <n v="408"/>
    <n v="1"/>
    <n v="23"/>
    <n v="184.7"/>
    <n v="63"/>
    <n v="31.4"/>
    <n v="1"/>
    <x v="0"/>
  </r>
  <r>
    <s v="ME"/>
    <x v="1"/>
    <n v="510"/>
    <n v="1"/>
    <n v="16"/>
    <n v="125.1"/>
    <n v="56"/>
    <n v="21.27"/>
    <n v="0"/>
    <x v="0"/>
  </r>
  <r>
    <s v="ME"/>
    <x v="32"/>
    <n v="510"/>
    <n v="0"/>
    <n v="0"/>
    <n v="181.3"/>
    <n v="100"/>
    <n v="30.82"/>
    <n v="1"/>
    <x v="0"/>
  </r>
  <r>
    <s v="UT"/>
    <x v="3"/>
    <n v="510"/>
    <n v="0"/>
    <n v="0"/>
    <n v="99.8"/>
    <n v="101"/>
    <n v="16.97"/>
    <n v="0"/>
    <x v="0"/>
  </r>
  <r>
    <s v="MD"/>
    <x v="1"/>
    <n v="408"/>
    <n v="0"/>
    <n v="0"/>
    <n v="254.8"/>
    <n v="97"/>
    <n v="43.32"/>
    <n v="1"/>
    <x v="0"/>
  </r>
  <r>
    <s v="DC"/>
    <x v="20"/>
    <n v="408"/>
    <n v="0"/>
    <n v="0"/>
    <n v="244.5"/>
    <n v="72"/>
    <n v="41.57"/>
    <n v="5"/>
    <x v="1"/>
  </r>
  <r>
    <s v="OH"/>
    <x v="2"/>
    <n v="408"/>
    <n v="0"/>
    <n v="0"/>
    <n v="167.7"/>
    <n v="74"/>
    <n v="28.51"/>
    <n v="1"/>
    <x v="0"/>
  </r>
  <r>
    <s v="MO"/>
    <x v="11"/>
    <n v="510"/>
    <n v="0"/>
    <n v="0"/>
    <n v="79.5"/>
    <n v="121"/>
    <n v="13.52"/>
    <n v="2"/>
    <x v="0"/>
  </r>
  <r>
    <s v="ID"/>
    <x v="24"/>
    <n v="408"/>
    <n v="0"/>
    <n v="0"/>
    <n v="133"/>
    <n v="94"/>
    <n v="22.61"/>
    <n v="4"/>
    <x v="1"/>
  </r>
  <r>
    <s v="WA"/>
    <x v="9"/>
    <n v="408"/>
    <n v="0"/>
    <n v="0"/>
    <n v="297.2"/>
    <n v="113"/>
    <n v="50.52"/>
    <n v="1"/>
    <x v="1"/>
  </r>
  <r>
    <s v="NY"/>
    <x v="8"/>
    <n v="415"/>
    <n v="0"/>
    <n v="0"/>
    <n v="214.9"/>
    <n v="72"/>
    <n v="36.53"/>
    <n v="2"/>
    <x v="0"/>
  </r>
  <r>
    <s v="NJ"/>
    <x v="14"/>
    <n v="408"/>
    <n v="0"/>
    <n v="0"/>
    <n v="269.89999999999998"/>
    <n v="99"/>
    <n v="45.88"/>
    <n v="1"/>
    <x v="0"/>
  </r>
  <r>
    <s v="NM"/>
    <x v="13"/>
    <n v="415"/>
    <n v="0"/>
    <n v="0"/>
    <n v="143.80000000000001"/>
    <n v="102"/>
    <n v="24.45"/>
    <n v="1"/>
    <x v="0"/>
  </r>
  <r>
    <s v="ID"/>
    <x v="17"/>
    <n v="415"/>
    <n v="0"/>
    <n v="0"/>
    <n v="132.19999999999999"/>
    <n v="122"/>
    <n v="22.47"/>
    <n v="3"/>
    <x v="1"/>
  </r>
  <r>
    <s v="MO"/>
    <x v="14"/>
    <n v="408"/>
    <n v="0"/>
    <n v="0"/>
    <n v="162.80000000000001"/>
    <n v="117"/>
    <n v="27.68"/>
    <n v="1"/>
    <x v="0"/>
  </r>
  <r>
    <s v="NJ"/>
    <x v="8"/>
    <n v="408"/>
    <n v="0"/>
    <n v="0"/>
    <n v="351.5"/>
    <n v="95"/>
    <n v="59.76"/>
    <n v="1"/>
    <x v="1"/>
  </r>
  <r>
    <s v="NC"/>
    <x v="0"/>
    <n v="415"/>
    <n v="0"/>
    <n v="0"/>
    <n v="165.8"/>
    <n v="96"/>
    <n v="28.19"/>
    <n v="0"/>
    <x v="0"/>
  </r>
  <r>
    <s v="KY"/>
    <x v="11"/>
    <n v="415"/>
    <n v="1"/>
    <n v="24"/>
    <n v="195.7"/>
    <n v="108"/>
    <n v="33.270000000000003"/>
    <n v="2"/>
    <x v="0"/>
  </r>
  <r>
    <s v="CT"/>
    <x v="2"/>
    <n v="408"/>
    <n v="0"/>
    <n v="0"/>
    <n v="250.6"/>
    <n v="100"/>
    <n v="42.6"/>
    <n v="2"/>
    <x v="0"/>
  </r>
  <r>
    <s v="NY"/>
    <x v="22"/>
    <n v="510"/>
    <n v="0"/>
    <n v="0"/>
    <n v="141.9"/>
    <n v="112"/>
    <n v="24.12"/>
    <n v="1"/>
    <x v="0"/>
  </r>
  <r>
    <s v="OH"/>
    <x v="10"/>
    <n v="510"/>
    <n v="0"/>
    <n v="0"/>
    <n v="168.5"/>
    <n v="80"/>
    <n v="28.65"/>
    <n v="1"/>
    <x v="0"/>
  </r>
  <r>
    <s v="IL"/>
    <x v="13"/>
    <n v="415"/>
    <n v="1"/>
    <n v="19"/>
    <n v="127.6"/>
    <n v="88"/>
    <n v="21.69"/>
    <n v="0"/>
    <x v="0"/>
  </r>
  <r>
    <s v="IL"/>
    <x v="0"/>
    <n v="408"/>
    <n v="0"/>
    <n v="0"/>
    <n v="197.2"/>
    <n v="111"/>
    <n v="33.520000000000003"/>
    <n v="1"/>
    <x v="0"/>
  </r>
  <r>
    <s v="WA"/>
    <x v="22"/>
    <n v="415"/>
    <n v="1"/>
    <n v="28"/>
    <n v="217.4"/>
    <n v="98"/>
    <n v="36.96"/>
    <n v="1"/>
    <x v="0"/>
  </r>
  <r>
    <s v="NJ"/>
    <x v="10"/>
    <n v="415"/>
    <n v="0"/>
    <n v="0"/>
    <n v="97.2"/>
    <n v="91"/>
    <n v="16.52"/>
    <n v="1"/>
    <x v="1"/>
  </r>
  <r>
    <s v="WI"/>
    <x v="0"/>
    <n v="415"/>
    <n v="1"/>
    <n v="23"/>
    <n v="87.7"/>
    <n v="91"/>
    <n v="14.91"/>
    <n v="1"/>
    <x v="0"/>
  </r>
  <r>
    <s v="WV"/>
    <x v="3"/>
    <n v="415"/>
    <n v="1"/>
    <n v="32"/>
    <n v="186.4"/>
    <n v="75"/>
    <n v="31.69"/>
    <n v="1"/>
    <x v="0"/>
  </r>
  <r>
    <s v="AL"/>
    <x v="3"/>
    <n v="415"/>
    <n v="0"/>
    <n v="0"/>
    <n v="180"/>
    <n v="110"/>
    <n v="30.6"/>
    <n v="0"/>
    <x v="0"/>
  </r>
  <r>
    <s v="WY"/>
    <x v="12"/>
    <n v="408"/>
    <n v="0"/>
    <n v="0"/>
    <n v="232.4"/>
    <n v="92"/>
    <n v="39.51"/>
    <n v="1"/>
    <x v="0"/>
  </r>
  <r>
    <s v="ME"/>
    <x v="1"/>
    <n v="415"/>
    <n v="0"/>
    <n v="0"/>
    <n v="151.6"/>
    <n v="119"/>
    <n v="25.77"/>
    <n v="3"/>
    <x v="0"/>
  </r>
  <r>
    <s v="LA"/>
    <x v="2"/>
    <n v="510"/>
    <n v="0"/>
    <n v="0"/>
    <n v="172.2"/>
    <n v="81"/>
    <n v="29.27"/>
    <n v="3"/>
    <x v="0"/>
  </r>
  <r>
    <s v="WI"/>
    <x v="11"/>
    <n v="408"/>
    <n v="0"/>
    <n v="0"/>
    <n v="260.89999999999998"/>
    <n v="88"/>
    <n v="44.35"/>
    <n v="1"/>
    <x v="0"/>
  </r>
  <r>
    <s v="NH"/>
    <x v="12"/>
    <n v="415"/>
    <n v="0"/>
    <n v="0"/>
    <n v="124.4"/>
    <n v="109"/>
    <n v="21.15"/>
    <n v="2"/>
    <x v="0"/>
  </r>
  <r>
    <s v="HI"/>
    <x v="21"/>
    <n v="510"/>
    <n v="0"/>
    <n v="0"/>
    <n v="126.8"/>
    <n v="101"/>
    <n v="21.56"/>
    <n v="2"/>
    <x v="0"/>
  </r>
  <r>
    <s v="WV"/>
    <x v="10"/>
    <n v="510"/>
    <n v="0"/>
    <n v="0"/>
    <n v="110"/>
    <n v="107"/>
    <n v="18.7"/>
    <n v="1"/>
    <x v="0"/>
  </r>
  <r>
    <s v="UT"/>
    <x v="21"/>
    <n v="408"/>
    <n v="0"/>
    <n v="0"/>
    <n v="231.1"/>
    <n v="92"/>
    <n v="39.29"/>
    <n v="4"/>
    <x v="0"/>
  </r>
  <r>
    <s v="HI"/>
    <x v="2"/>
    <n v="415"/>
    <n v="0"/>
    <n v="0"/>
    <n v="187.4"/>
    <n v="74"/>
    <n v="31.86"/>
    <n v="1"/>
    <x v="0"/>
  </r>
  <r>
    <s v="VT"/>
    <x v="10"/>
    <n v="415"/>
    <n v="0"/>
    <n v="0"/>
    <n v="166.4"/>
    <n v="114"/>
    <n v="28.29"/>
    <n v="3"/>
    <x v="0"/>
  </r>
  <r>
    <s v="MD"/>
    <x v="2"/>
    <n v="408"/>
    <n v="0"/>
    <n v="0"/>
    <n v="141.80000000000001"/>
    <n v="85"/>
    <n v="24.11"/>
    <n v="1"/>
    <x v="0"/>
  </r>
  <r>
    <s v="TN"/>
    <x v="26"/>
    <n v="408"/>
    <n v="1"/>
    <n v="35"/>
    <n v="159.5"/>
    <n v="95"/>
    <n v="27.12"/>
    <n v="5"/>
    <x v="1"/>
  </r>
  <r>
    <s v="GA"/>
    <x v="7"/>
    <n v="415"/>
    <n v="0"/>
    <n v="0"/>
    <n v="218.9"/>
    <n v="124"/>
    <n v="37.21"/>
    <n v="2"/>
    <x v="0"/>
  </r>
  <r>
    <s v="MA"/>
    <x v="5"/>
    <n v="415"/>
    <n v="0"/>
    <n v="0"/>
    <n v="138.69999999999999"/>
    <n v="101"/>
    <n v="23.58"/>
    <n v="2"/>
    <x v="0"/>
  </r>
  <r>
    <s v="ND"/>
    <x v="16"/>
    <n v="415"/>
    <n v="0"/>
    <n v="0"/>
    <n v="158.1"/>
    <n v="101"/>
    <n v="26.88"/>
    <n v="3"/>
    <x v="1"/>
  </r>
  <r>
    <s v="NJ"/>
    <x v="0"/>
    <n v="415"/>
    <n v="0"/>
    <n v="0"/>
    <n v="97.9"/>
    <n v="138"/>
    <n v="16.64"/>
    <n v="1"/>
    <x v="0"/>
  </r>
  <r>
    <s v="NH"/>
    <x v="23"/>
    <n v="510"/>
    <n v="0"/>
    <n v="0"/>
    <n v="103.5"/>
    <n v="105"/>
    <n v="17.600000000000001"/>
    <n v="5"/>
    <x v="1"/>
  </r>
  <r>
    <s v="NJ"/>
    <x v="13"/>
    <n v="408"/>
    <n v="0"/>
    <n v="0"/>
    <n v="206.3"/>
    <n v="113"/>
    <n v="35.07"/>
    <n v="2"/>
    <x v="0"/>
  </r>
  <r>
    <s v="FL"/>
    <x v="3"/>
    <n v="415"/>
    <n v="1"/>
    <n v="24"/>
    <n v="211.5"/>
    <n v="121"/>
    <n v="35.96"/>
    <n v="3"/>
    <x v="0"/>
  </r>
  <r>
    <s v="WY"/>
    <x v="15"/>
    <n v="510"/>
    <n v="0"/>
    <n v="0"/>
    <n v="125"/>
    <n v="96"/>
    <n v="21.25"/>
    <n v="1"/>
    <x v="1"/>
  </r>
  <r>
    <s v="TX"/>
    <x v="10"/>
    <n v="408"/>
    <n v="1"/>
    <n v="41"/>
    <n v="141.30000000000001"/>
    <n v="127"/>
    <n v="24.02"/>
    <n v="3"/>
    <x v="0"/>
  </r>
  <r>
    <s v="MA"/>
    <x v="4"/>
    <n v="415"/>
    <n v="0"/>
    <n v="0"/>
    <n v="119"/>
    <n v="94"/>
    <n v="20.23"/>
    <n v="2"/>
    <x v="0"/>
  </r>
  <r>
    <s v="ID"/>
    <x v="16"/>
    <n v="415"/>
    <n v="0"/>
    <n v="0"/>
    <n v="260.60000000000002"/>
    <n v="81"/>
    <n v="44.3"/>
    <n v="0"/>
    <x v="1"/>
  </r>
  <r>
    <s v="TX"/>
    <x v="12"/>
    <n v="415"/>
    <n v="0"/>
    <n v="0"/>
    <n v="149.19999999999999"/>
    <n v="128"/>
    <n v="25.36"/>
    <n v="1"/>
    <x v="0"/>
  </r>
  <r>
    <s v="DE"/>
    <x v="22"/>
    <n v="415"/>
    <n v="0"/>
    <n v="0"/>
    <n v="163.69999999999999"/>
    <n v="109"/>
    <n v="27.83"/>
    <n v="1"/>
    <x v="0"/>
  </r>
  <r>
    <s v="NY"/>
    <x v="18"/>
    <n v="415"/>
    <n v="0"/>
    <n v="0"/>
    <n v="223"/>
    <n v="109"/>
    <n v="37.909999999999997"/>
    <n v="2"/>
    <x v="0"/>
  </r>
  <r>
    <s v="ME"/>
    <x v="1"/>
    <n v="408"/>
    <n v="0"/>
    <n v="0"/>
    <n v="200.2"/>
    <n v="115"/>
    <n v="34.03"/>
    <n v="3"/>
    <x v="0"/>
  </r>
  <r>
    <s v="NM"/>
    <x v="0"/>
    <n v="415"/>
    <n v="0"/>
    <n v="0"/>
    <n v="248.6"/>
    <n v="59"/>
    <n v="42.26"/>
    <n v="2"/>
    <x v="0"/>
  </r>
  <r>
    <s v="IL"/>
    <x v="21"/>
    <n v="415"/>
    <n v="1"/>
    <n v="26"/>
    <n v="214.2"/>
    <n v="80"/>
    <n v="36.409999999999997"/>
    <n v="2"/>
    <x v="0"/>
  </r>
  <r>
    <s v="LA"/>
    <x v="13"/>
    <n v="415"/>
    <n v="0"/>
    <n v="0"/>
    <n v="245.6"/>
    <n v="128"/>
    <n v="41.75"/>
    <n v="2"/>
    <x v="0"/>
  </r>
  <r>
    <s v="TN"/>
    <x v="1"/>
    <n v="408"/>
    <n v="0"/>
    <n v="0"/>
    <n v="238.6"/>
    <n v="85"/>
    <n v="40.56"/>
    <n v="0"/>
    <x v="0"/>
  </r>
  <r>
    <s v="MI"/>
    <x v="0"/>
    <n v="510"/>
    <n v="0"/>
    <n v="0"/>
    <n v="86.1"/>
    <n v="97"/>
    <n v="14.64"/>
    <n v="3"/>
    <x v="0"/>
  </r>
  <r>
    <s v="MS"/>
    <x v="22"/>
    <n v="415"/>
    <n v="0"/>
    <n v="0"/>
    <n v="161.6"/>
    <n v="94"/>
    <n v="27.47"/>
    <n v="2"/>
    <x v="0"/>
  </r>
  <r>
    <s v="DE"/>
    <x v="16"/>
    <n v="415"/>
    <n v="0"/>
    <n v="0"/>
    <n v="257.89999999999998"/>
    <n v="80"/>
    <n v="43.84"/>
    <n v="2"/>
    <x v="1"/>
  </r>
  <r>
    <s v="KS"/>
    <x v="10"/>
    <n v="415"/>
    <n v="0"/>
    <n v="0"/>
    <n v="209.2"/>
    <n v="127"/>
    <n v="35.56"/>
    <n v="3"/>
    <x v="0"/>
  </r>
  <r>
    <s v="RI"/>
    <x v="2"/>
    <n v="510"/>
    <n v="1"/>
    <n v="19"/>
    <n v="214"/>
    <n v="57"/>
    <n v="36.380000000000003"/>
    <n v="1"/>
    <x v="0"/>
  </r>
  <r>
    <s v="WI"/>
    <x v="1"/>
    <n v="415"/>
    <n v="1"/>
    <n v="21"/>
    <n v="196"/>
    <n v="104"/>
    <n v="33.32"/>
    <n v="0"/>
    <x v="0"/>
  </r>
  <r>
    <s v="MT"/>
    <x v="2"/>
    <n v="415"/>
    <n v="1"/>
    <n v="33"/>
    <n v="129.80000000000001"/>
    <n v="112"/>
    <n v="22.07"/>
    <n v="1"/>
    <x v="0"/>
  </r>
  <r>
    <s v="WV"/>
    <x v="2"/>
    <n v="408"/>
    <n v="0"/>
    <n v="0"/>
    <n v="239.1"/>
    <n v="96"/>
    <n v="40.65"/>
    <n v="0"/>
    <x v="0"/>
  </r>
  <r>
    <s v="IL"/>
    <x v="19"/>
    <n v="510"/>
    <n v="0"/>
    <n v="0"/>
    <n v="133.19999999999999"/>
    <n v="80"/>
    <n v="22.64"/>
    <n v="3"/>
    <x v="1"/>
  </r>
  <r>
    <s v="OR"/>
    <x v="3"/>
    <n v="408"/>
    <n v="0"/>
    <n v="0"/>
    <n v="135.69999999999999"/>
    <n v="34"/>
    <n v="23.07"/>
    <n v="1"/>
    <x v="0"/>
  </r>
  <r>
    <s v="MN"/>
    <x v="13"/>
    <n v="415"/>
    <n v="1"/>
    <n v="31"/>
    <n v="211"/>
    <n v="117"/>
    <n v="35.869999999999997"/>
    <n v="1"/>
    <x v="0"/>
  </r>
  <r>
    <s v="TX"/>
    <x v="10"/>
    <n v="510"/>
    <n v="0"/>
    <n v="0"/>
    <n v="135.19999999999999"/>
    <n v="93"/>
    <n v="22.98"/>
    <n v="3"/>
    <x v="0"/>
  </r>
  <r>
    <s v="LA"/>
    <x v="1"/>
    <n v="408"/>
    <n v="0"/>
    <n v="0"/>
    <n v="140.80000000000001"/>
    <n v="126"/>
    <n v="23.94"/>
    <n v="4"/>
    <x v="1"/>
  </r>
  <r>
    <s v="AL"/>
    <x v="13"/>
    <n v="510"/>
    <n v="0"/>
    <n v="0"/>
    <n v="160.19999999999999"/>
    <n v="103"/>
    <n v="27.23"/>
    <n v="1"/>
    <x v="0"/>
  </r>
  <r>
    <s v="MD"/>
    <x v="0"/>
    <n v="415"/>
    <n v="0"/>
    <n v="0"/>
    <n v="153.69999999999999"/>
    <n v="86"/>
    <n v="26.13"/>
    <n v="1"/>
    <x v="0"/>
  </r>
  <r>
    <s v="ND"/>
    <x v="12"/>
    <n v="415"/>
    <n v="0"/>
    <n v="0"/>
    <n v="237.6"/>
    <n v="86"/>
    <n v="40.39"/>
    <n v="2"/>
    <x v="0"/>
  </r>
  <r>
    <s v="DC"/>
    <x v="3"/>
    <n v="510"/>
    <n v="0"/>
    <n v="0"/>
    <n v="182.1"/>
    <n v="92"/>
    <n v="30.96"/>
    <n v="2"/>
    <x v="0"/>
  </r>
  <r>
    <s v="MD"/>
    <x v="3"/>
    <n v="408"/>
    <n v="0"/>
    <n v="0"/>
    <n v="198.7"/>
    <n v="108"/>
    <n v="33.78"/>
    <n v="2"/>
    <x v="0"/>
  </r>
  <r>
    <s v="MA"/>
    <x v="8"/>
    <n v="408"/>
    <n v="1"/>
    <n v="47"/>
    <n v="151.1"/>
    <n v="117"/>
    <n v="25.69"/>
    <n v="1"/>
    <x v="0"/>
  </r>
  <r>
    <s v="DC"/>
    <x v="11"/>
    <n v="510"/>
    <n v="0"/>
    <n v="0"/>
    <n v="195.2"/>
    <n v="84"/>
    <n v="33.18"/>
    <n v="0"/>
    <x v="0"/>
  </r>
  <r>
    <s v="NJ"/>
    <x v="9"/>
    <n v="408"/>
    <n v="1"/>
    <n v="34"/>
    <n v="209.9"/>
    <n v="79"/>
    <n v="35.68"/>
    <n v="2"/>
    <x v="1"/>
  </r>
  <r>
    <s v="RI"/>
    <x v="0"/>
    <n v="415"/>
    <n v="1"/>
    <n v="18"/>
    <n v="130.69999999999999"/>
    <n v="86"/>
    <n v="22.22"/>
    <n v="0"/>
    <x v="0"/>
  </r>
  <r>
    <s v="AL"/>
    <x v="3"/>
    <n v="415"/>
    <n v="0"/>
    <n v="0"/>
    <n v="265.89999999999998"/>
    <n v="112"/>
    <n v="45.2"/>
    <n v="1"/>
    <x v="0"/>
  </r>
  <r>
    <s v="TX"/>
    <x v="14"/>
    <n v="408"/>
    <n v="0"/>
    <n v="0"/>
    <n v="249.7"/>
    <n v="91"/>
    <n v="42.45"/>
    <n v="1"/>
    <x v="0"/>
  </r>
  <r>
    <s v="MS"/>
    <x v="0"/>
    <n v="510"/>
    <n v="0"/>
    <n v="0"/>
    <n v="204.1"/>
    <n v="116"/>
    <n v="34.700000000000003"/>
    <n v="2"/>
    <x v="0"/>
  </r>
  <r>
    <s v="WI"/>
    <x v="13"/>
    <n v="510"/>
    <n v="1"/>
    <n v="24"/>
    <n v="135.80000000000001"/>
    <n v="108"/>
    <n v="23.09"/>
    <n v="0"/>
    <x v="0"/>
  </r>
  <r>
    <s v="ME"/>
    <x v="3"/>
    <n v="415"/>
    <n v="0"/>
    <n v="0"/>
    <n v="211.4"/>
    <n v="105"/>
    <n v="35.94"/>
    <n v="2"/>
    <x v="0"/>
  </r>
  <r>
    <s v="MT"/>
    <x v="12"/>
    <n v="510"/>
    <n v="0"/>
    <n v="0"/>
    <n v="185.8"/>
    <n v="102"/>
    <n v="31.59"/>
    <n v="2"/>
    <x v="0"/>
  </r>
  <r>
    <s v="ID"/>
    <x v="5"/>
    <n v="415"/>
    <n v="0"/>
    <n v="0"/>
    <n v="202.5"/>
    <n v="91"/>
    <n v="34.43"/>
    <n v="3"/>
    <x v="0"/>
  </r>
  <r>
    <s v="ND"/>
    <x v="13"/>
    <n v="510"/>
    <n v="0"/>
    <n v="0"/>
    <n v="169.4"/>
    <n v="127"/>
    <n v="28.8"/>
    <n v="1"/>
    <x v="0"/>
  </r>
  <r>
    <s v="AZ"/>
    <x v="1"/>
    <n v="415"/>
    <n v="0"/>
    <n v="0"/>
    <n v="135.19999999999999"/>
    <n v="76"/>
    <n v="22.98"/>
    <n v="0"/>
    <x v="0"/>
  </r>
  <r>
    <s v="CA"/>
    <x v="11"/>
    <n v="408"/>
    <n v="0"/>
    <n v="0"/>
    <n v="125.1"/>
    <n v="103"/>
    <n v="21.27"/>
    <n v="1"/>
    <x v="0"/>
  </r>
  <r>
    <s v="NJ"/>
    <x v="19"/>
    <n v="408"/>
    <n v="0"/>
    <n v="0"/>
    <n v="287.10000000000002"/>
    <n v="83"/>
    <n v="48.81"/>
    <n v="1"/>
    <x v="1"/>
  </r>
  <r>
    <s v="NV"/>
    <x v="22"/>
    <n v="415"/>
    <n v="0"/>
    <n v="0"/>
    <n v="199.7"/>
    <n v="107"/>
    <n v="33.950000000000003"/>
    <n v="0"/>
    <x v="0"/>
  </r>
  <r>
    <s v="NV"/>
    <x v="12"/>
    <n v="408"/>
    <n v="0"/>
    <n v="0"/>
    <n v="247.6"/>
    <n v="114"/>
    <n v="42.09"/>
    <n v="1"/>
    <x v="0"/>
  </r>
  <r>
    <s v="AL"/>
    <x v="14"/>
    <n v="510"/>
    <n v="1"/>
    <n v="39"/>
    <n v="160.80000000000001"/>
    <n v="97"/>
    <n v="27.34"/>
    <n v="3"/>
    <x v="0"/>
  </r>
  <r>
    <s v="SC"/>
    <x v="3"/>
    <n v="408"/>
    <n v="1"/>
    <n v="31"/>
    <n v="118.5"/>
    <n v="92"/>
    <n v="20.149999999999999"/>
    <n v="1"/>
    <x v="0"/>
  </r>
  <r>
    <s v="WV"/>
    <x v="3"/>
    <n v="415"/>
    <n v="0"/>
    <n v="0"/>
    <n v="181"/>
    <n v="107"/>
    <n v="30.77"/>
    <n v="7"/>
    <x v="0"/>
  </r>
  <r>
    <s v="OH"/>
    <x v="16"/>
    <n v="408"/>
    <n v="0"/>
    <n v="0"/>
    <n v="160.6"/>
    <n v="101"/>
    <n v="27.3"/>
    <n v="1"/>
    <x v="1"/>
  </r>
  <r>
    <s v="TX"/>
    <x v="3"/>
    <n v="510"/>
    <n v="0"/>
    <n v="0"/>
    <n v="111.9"/>
    <n v="105"/>
    <n v="19.02"/>
    <n v="1"/>
    <x v="0"/>
  </r>
  <r>
    <s v="ME"/>
    <x v="2"/>
    <n v="415"/>
    <n v="0"/>
    <n v="0"/>
    <n v="120.5"/>
    <n v="107"/>
    <n v="20.49"/>
    <n v="0"/>
    <x v="0"/>
  </r>
  <r>
    <s v="MT"/>
    <x v="1"/>
    <n v="408"/>
    <n v="0"/>
    <n v="0"/>
    <n v="242.4"/>
    <n v="89"/>
    <n v="41.21"/>
    <n v="1"/>
    <x v="0"/>
  </r>
  <r>
    <s v="NJ"/>
    <x v="2"/>
    <n v="408"/>
    <n v="0"/>
    <n v="0"/>
    <n v="178.4"/>
    <n v="81"/>
    <n v="30.33"/>
    <n v="1"/>
    <x v="0"/>
  </r>
  <r>
    <s v="UT"/>
    <x v="1"/>
    <n v="510"/>
    <n v="0"/>
    <n v="0"/>
    <n v="258.7"/>
    <n v="94"/>
    <n v="43.98"/>
    <n v="1"/>
    <x v="1"/>
  </r>
  <r>
    <s v="DC"/>
    <x v="18"/>
    <n v="415"/>
    <n v="1"/>
    <n v="18"/>
    <n v="124.3"/>
    <n v="104"/>
    <n v="21.13"/>
    <n v="1"/>
    <x v="0"/>
  </r>
  <r>
    <s v="UT"/>
    <x v="3"/>
    <n v="415"/>
    <n v="0"/>
    <n v="0"/>
    <n v="94.9"/>
    <n v="114"/>
    <n v="16.13"/>
    <n v="0"/>
    <x v="0"/>
  </r>
  <r>
    <s v="CO"/>
    <x v="22"/>
    <n v="408"/>
    <n v="0"/>
    <n v="0"/>
    <n v="182"/>
    <n v="101"/>
    <n v="30.94"/>
    <n v="4"/>
    <x v="0"/>
  </r>
  <r>
    <s v="MA"/>
    <x v="7"/>
    <n v="408"/>
    <n v="0"/>
    <n v="0"/>
    <n v="162"/>
    <n v="62"/>
    <n v="27.54"/>
    <n v="1"/>
    <x v="0"/>
  </r>
  <r>
    <s v="FL"/>
    <x v="0"/>
    <n v="415"/>
    <n v="0"/>
    <n v="0"/>
    <n v="176.6"/>
    <n v="83"/>
    <n v="30.02"/>
    <n v="0"/>
    <x v="0"/>
  </r>
  <r>
    <s v="ID"/>
    <x v="8"/>
    <n v="408"/>
    <n v="1"/>
    <n v="28"/>
    <n v="156.1"/>
    <n v="98"/>
    <n v="26.54"/>
    <n v="0"/>
    <x v="0"/>
  </r>
  <r>
    <s v="CO"/>
    <x v="12"/>
    <n v="510"/>
    <n v="0"/>
    <n v="0"/>
    <n v="150.6"/>
    <n v="106"/>
    <n v="25.6"/>
    <n v="1"/>
    <x v="0"/>
  </r>
  <r>
    <s v="PA"/>
    <x v="1"/>
    <n v="510"/>
    <n v="0"/>
    <n v="0"/>
    <n v="189.1"/>
    <n v="141"/>
    <n v="32.15"/>
    <n v="1"/>
    <x v="0"/>
  </r>
  <r>
    <s v="KY"/>
    <x v="18"/>
    <n v="408"/>
    <n v="0"/>
    <n v="0"/>
    <n v="156.9"/>
    <n v="74"/>
    <n v="26.67"/>
    <n v="1"/>
    <x v="0"/>
  </r>
  <r>
    <s v="ID"/>
    <x v="0"/>
    <n v="408"/>
    <n v="0"/>
    <n v="0"/>
    <n v="67"/>
    <n v="76"/>
    <n v="11.39"/>
    <n v="1"/>
    <x v="0"/>
  </r>
  <r>
    <s v="AK"/>
    <x v="18"/>
    <n v="415"/>
    <n v="0"/>
    <n v="0"/>
    <n v="261.3"/>
    <n v="89"/>
    <n v="44.42"/>
    <n v="0"/>
    <x v="0"/>
  </r>
  <r>
    <s v="AL"/>
    <x v="10"/>
    <n v="415"/>
    <n v="0"/>
    <n v="0"/>
    <n v="135.1"/>
    <n v="92"/>
    <n v="22.97"/>
    <n v="3"/>
    <x v="0"/>
  </r>
  <r>
    <s v="SC"/>
    <x v="0"/>
    <n v="415"/>
    <n v="0"/>
    <n v="0"/>
    <n v="92.1"/>
    <n v="109"/>
    <n v="15.66"/>
    <n v="2"/>
    <x v="0"/>
  </r>
  <r>
    <s v="MN"/>
    <x v="8"/>
    <n v="408"/>
    <n v="0"/>
    <n v="0"/>
    <n v="173.5"/>
    <n v="121"/>
    <n v="29.5"/>
    <n v="1"/>
    <x v="0"/>
  </r>
  <r>
    <s v="KS"/>
    <x v="22"/>
    <n v="415"/>
    <n v="0"/>
    <n v="0"/>
    <n v="156.30000000000001"/>
    <n v="82"/>
    <n v="26.57"/>
    <n v="5"/>
    <x v="0"/>
  </r>
  <r>
    <s v="MA"/>
    <x v="0"/>
    <n v="415"/>
    <n v="0"/>
    <n v="0"/>
    <n v="274.7"/>
    <n v="79"/>
    <n v="46.7"/>
    <n v="1"/>
    <x v="0"/>
  </r>
  <r>
    <s v="KY"/>
    <x v="9"/>
    <n v="408"/>
    <n v="0"/>
    <n v="0"/>
    <n v="244.7"/>
    <n v="84"/>
    <n v="41.6"/>
    <n v="2"/>
    <x v="1"/>
  </r>
  <r>
    <s v="WI"/>
    <x v="0"/>
    <n v="408"/>
    <n v="0"/>
    <n v="0"/>
    <n v="183.6"/>
    <n v="96"/>
    <n v="31.21"/>
    <n v="0"/>
    <x v="0"/>
  </r>
  <r>
    <s v="MI"/>
    <x v="10"/>
    <n v="408"/>
    <n v="0"/>
    <n v="0"/>
    <n v="167.1"/>
    <n v="80"/>
    <n v="28.41"/>
    <n v="5"/>
    <x v="0"/>
  </r>
  <r>
    <s v="NV"/>
    <x v="13"/>
    <n v="408"/>
    <n v="0"/>
    <n v="0"/>
    <n v="177.1"/>
    <n v="120"/>
    <n v="30.11"/>
    <n v="3"/>
    <x v="0"/>
  </r>
  <r>
    <s v="DC"/>
    <x v="0"/>
    <n v="415"/>
    <n v="0"/>
    <n v="0"/>
    <n v="217.8"/>
    <n v="120"/>
    <n v="37.03"/>
    <n v="0"/>
    <x v="0"/>
  </r>
  <r>
    <s v="NE"/>
    <x v="1"/>
    <n v="510"/>
    <n v="0"/>
    <n v="0"/>
    <n v="143.69999999999999"/>
    <n v="96"/>
    <n v="24.43"/>
    <n v="2"/>
    <x v="0"/>
  </r>
  <r>
    <s v="OR"/>
    <x v="8"/>
    <n v="415"/>
    <n v="0"/>
    <n v="0"/>
    <n v="185"/>
    <n v="104"/>
    <n v="31.45"/>
    <n v="1"/>
    <x v="0"/>
  </r>
  <r>
    <s v="OR"/>
    <x v="10"/>
    <n v="415"/>
    <n v="1"/>
    <n v="23"/>
    <n v="235.6"/>
    <n v="65"/>
    <n v="40.049999999999997"/>
    <n v="1"/>
    <x v="0"/>
  </r>
  <r>
    <s v="AR"/>
    <x v="8"/>
    <n v="415"/>
    <n v="0"/>
    <n v="0"/>
    <n v="265.5"/>
    <n v="75"/>
    <n v="45.14"/>
    <n v="2"/>
    <x v="1"/>
  </r>
  <r>
    <s v="UT"/>
    <x v="1"/>
    <n v="415"/>
    <n v="0"/>
    <n v="0"/>
    <n v="332.1"/>
    <n v="91"/>
    <n v="56.46"/>
    <n v="1"/>
    <x v="1"/>
  </r>
  <r>
    <s v="AZ"/>
    <x v="0"/>
    <n v="408"/>
    <n v="1"/>
    <n v="21"/>
    <n v="223.4"/>
    <n v="89"/>
    <n v="37.979999999999997"/>
    <n v="3"/>
    <x v="0"/>
  </r>
  <r>
    <s v="ME"/>
    <x v="12"/>
    <n v="510"/>
    <n v="0"/>
    <n v="0"/>
    <n v="163.6"/>
    <n v="109"/>
    <n v="27.81"/>
    <n v="0"/>
    <x v="0"/>
  </r>
  <r>
    <s v="MT"/>
    <x v="15"/>
    <n v="510"/>
    <n v="0"/>
    <n v="0"/>
    <n v="190"/>
    <n v="125"/>
    <n v="32.299999999999997"/>
    <n v="3"/>
    <x v="0"/>
  </r>
  <r>
    <s v="OK"/>
    <x v="1"/>
    <n v="510"/>
    <n v="0"/>
    <n v="0"/>
    <n v="153.69999999999999"/>
    <n v="100"/>
    <n v="26.13"/>
    <n v="1"/>
    <x v="0"/>
  </r>
  <r>
    <s v="VT"/>
    <x v="16"/>
    <n v="415"/>
    <n v="0"/>
    <n v="0"/>
    <n v="160.30000000000001"/>
    <n v="87"/>
    <n v="27.25"/>
    <n v="2"/>
    <x v="0"/>
  </r>
  <r>
    <s v="ID"/>
    <x v="20"/>
    <n v="510"/>
    <n v="0"/>
    <n v="0"/>
    <n v="140.9"/>
    <n v="68"/>
    <n v="23.95"/>
    <n v="3"/>
    <x v="0"/>
  </r>
  <r>
    <s v="SC"/>
    <x v="4"/>
    <n v="510"/>
    <n v="0"/>
    <n v="0"/>
    <n v="168.4"/>
    <n v="85"/>
    <n v="28.63"/>
    <n v="3"/>
    <x v="0"/>
  </r>
  <r>
    <s v="MA"/>
    <x v="20"/>
    <n v="408"/>
    <n v="0"/>
    <n v="0"/>
    <n v="150.9"/>
    <n v="92"/>
    <n v="25.65"/>
    <n v="5"/>
    <x v="1"/>
  </r>
  <r>
    <s v="OK"/>
    <x v="20"/>
    <n v="415"/>
    <n v="0"/>
    <n v="0"/>
    <n v="255.1"/>
    <n v="96"/>
    <n v="43.37"/>
    <n v="0"/>
    <x v="1"/>
  </r>
  <r>
    <s v="CO"/>
    <x v="0"/>
    <n v="415"/>
    <n v="0"/>
    <n v="0"/>
    <n v="94.5"/>
    <n v="107"/>
    <n v="16.07"/>
    <n v="1"/>
    <x v="0"/>
  </r>
  <r>
    <s v="WA"/>
    <x v="13"/>
    <n v="415"/>
    <n v="0"/>
    <n v="0"/>
    <n v="135"/>
    <n v="116"/>
    <n v="22.95"/>
    <n v="1"/>
    <x v="0"/>
  </r>
  <r>
    <s v="KS"/>
    <x v="20"/>
    <n v="408"/>
    <n v="0"/>
    <n v="0"/>
    <n v="286.89999999999998"/>
    <n v="113"/>
    <n v="48.77"/>
    <n v="0"/>
    <x v="1"/>
  </r>
  <r>
    <s v="GA"/>
    <x v="0"/>
    <n v="415"/>
    <n v="0"/>
    <n v="0"/>
    <n v="165.4"/>
    <n v="70"/>
    <n v="28.12"/>
    <n v="1"/>
    <x v="0"/>
  </r>
  <r>
    <s v="AL"/>
    <x v="16"/>
    <n v="415"/>
    <n v="0"/>
    <n v="0"/>
    <n v="222"/>
    <n v="99"/>
    <n v="37.74"/>
    <n v="3"/>
    <x v="1"/>
  </r>
  <r>
    <s v="KY"/>
    <x v="22"/>
    <n v="415"/>
    <n v="0"/>
    <n v="0"/>
    <n v="209.8"/>
    <n v="85"/>
    <n v="35.67"/>
    <n v="0"/>
    <x v="0"/>
  </r>
  <r>
    <s v="LA"/>
    <x v="2"/>
    <n v="408"/>
    <n v="1"/>
    <n v="31"/>
    <n v="158.30000000000001"/>
    <n v="99"/>
    <n v="26.91"/>
    <n v="2"/>
    <x v="0"/>
  </r>
  <r>
    <s v="MN"/>
    <x v="19"/>
    <n v="408"/>
    <n v="0"/>
    <n v="0"/>
    <n v="252.3"/>
    <n v="120"/>
    <n v="42.89"/>
    <n v="1"/>
    <x v="1"/>
  </r>
  <r>
    <s v="WV"/>
    <x v="8"/>
    <n v="415"/>
    <n v="0"/>
    <n v="0"/>
    <n v="255.5"/>
    <n v="93"/>
    <n v="43.44"/>
    <n v="1"/>
    <x v="1"/>
  </r>
  <r>
    <s v="WY"/>
    <x v="13"/>
    <n v="415"/>
    <n v="0"/>
    <n v="0"/>
    <n v="227.9"/>
    <n v="105"/>
    <n v="38.74"/>
    <n v="3"/>
    <x v="0"/>
  </r>
  <r>
    <s v="NE"/>
    <x v="13"/>
    <n v="510"/>
    <n v="0"/>
    <n v="0"/>
    <n v="185"/>
    <n v="113"/>
    <n v="31.45"/>
    <n v="0"/>
    <x v="0"/>
  </r>
  <r>
    <s v="MI"/>
    <x v="3"/>
    <n v="415"/>
    <n v="0"/>
    <n v="0"/>
    <n v="140"/>
    <n v="100"/>
    <n v="23.8"/>
    <n v="1"/>
    <x v="0"/>
  </r>
  <r>
    <s v="NH"/>
    <x v="0"/>
    <n v="415"/>
    <n v="0"/>
    <n v="0"/>
    <n v="157.5"/>
    <n v="96"/>
    <n v="26.78"/>
    <n v="2"/>
    <x v="0"/>
  </r>
  <r>
    <s v="AK"/>
    <x v="0"/>
    <n v="415"/>
    <n v="0"/>
    <n v="0"/>
    <n v="237.5"/>
    <n v="130"/>
    <n v="40.380000000000003"/>
    <n v="0"/>
    <x v="0"/>
  </r>
  <r>
    <s v="AZ"/>
    <x v="3"/>
    <n v="415"/>
    <n v="1"/>
    <n v="10"/>
    <n v="190.7"/>
    <n v="100"/>
    <n v="32.42"/>
    <n v="0"/>
    <x v="0"/>
  </r>
  <r>
    <s v="NV"/>
    <x v="5"/>
    <n v="415"/>
    <n v="0"/>
    <n v="0"/>
    <n v="215.5"/>
    <n v="81"/>
    <n v="36.64"/>
    <n v="1"/>
    <x v="0"/>
  </r>
  <r>
    <s v="WV"/>
    <x v="3"/>
    <n v="408"/>
    <n v="1"/>
    <n v="12"/>
    <n v="119.9"/>
    <n v="83"/>
    <n v="20.38"/>
    <n v="1"/>
    <x v="0"/>
  </r>
  <r>
    <s v="VT"/>
    <x v="9"/>
    <n v="510"/>
    <n v="0"/>
    <n v="0"/>
    <n v="196.7"/>
    <n v="100"/>
    <n v="33.44"/>
    <n v="4"/>
    <x v="1"/>
  </r>
  <r>
    <s v="OK"/>
    <x v="2"/>
    <n v="510"/>
    <n v="0"/>
    <n v="0"/>
    <n v="230.7"/>
    <n v="122"/>
    <n v="39.22"/>
    <n v="2"/>
    <x v="0"/>
  </r>
  <r>
    <s v="OR"/>
    <x v="20"/>
    <n v="415"/>
    <n v="0"/>
    <n v="0"/>
    <n v="222.3"/>
    <n v="102"/>
    <n v="37.79"/>
    <n v="0"/>
    <x v="1"/>
  </r>
  <r>
    <s v="NY"/>
    <x v="19"/>
    <n v="510"/>
    <n v="0"/>
    <n v="0"/>
    <n v="198.6"/>
    <n v="92"/>
    <n v="33.76"/>
    <n v="2"/>
    <x v="1"/>
  </r>
  <r>
    <s v="ME"/>
    <x v="22"/>
    <n v="510"/>
    <n v="0"/>
    <n v="0"/>
    <n v="139.4"/>
    <n v="109"/>
    <n v="23.7"/>
    <n v="1"/>
    <x v="0"/>
  </r>
  <r>
    <s v="VA"/>
    <x v="3"/>
    <n v="408"/>
    <n v="0"/>
    <n v="0"/>
    <n v="130.4"/>
    <n v="121"/>
    <n v="22.17"/>
    <n v="2"/>
    <x v="0"/>
  </r>
  <r>
    <s v="NY"/>
    <x v="3"/>
    <n v="408"/>
    <n v="0"/>
    <n v="0"/>
    <n v="153.19999999999999"/>
    <n v="131"/>
    <n v="26.04"/>
    <n v="1"/>
    <x v="0"/>
  </r>
  <r>
    <s v="MD"/>
    <x v="13"/>
    <n v="415"/>
    <n v="0"/>
    <n v="0"/>
    <n v="177.1"/>
    <n v="104"/>
    <n v="30.11"/>
    <n v="2"/>
    <x v="0"/>
  </r>
  <r>
    <s v="GA"/>
    <x v="1"/>
    <n v="415"/>
    <n v="0"/>
    <n v="0"/>
    <n v="134.5"/>
    <n v="119"/>
    <n v="22.87"/>
    <n v="0"/>
    <x v="0"/>
  </r>
  <r>
    <s v="WY"/>
    <x v="11"/>
    <n v="510"/>
    <n v="1"/>
    <n v="38"/>
    <n v="201.8"/>
    <n v="66"/>
    <n v="34.31"/>
    <n v="0"/>
    <x v="0"/>
  </r>
  <r>
    <s v="WV"/>
    <x v="18"/>
    <n v="415"/>
    <n v="0"/>
    <n v="0"/>
    <n v="180.5"/>
    <n v="114"/>
    <n v="30.69"/>
    <n v="2"/>
    <x v="0"/>
  </r>
  <r>
    <s v="OH"/>
    <x v="1"/>
    <n v="415"/>
    <n v="1"/>
    <n v="40"/>
    <n v="164.5"/>
    <n v="95"/>
    <n v="27.97"/>
    <n v="4"/>
    <x v="0"/>
  </r>
  <r>
    <s v="AK"/>
    <x v="24"/>
    <n v="415"/>
    <n v="1"/>
    <n v="19"/>
    <n v="171.9"/>
    <n v="96"/>
    <n v="29.22"/>
    <n v="1"/>
    <x v="1"/>
  </r>
  <r>
    <s v="IL"/>
    <x v="18"/>
    <n v="415"/>
    <n v="0"/>
    <n v="0"/>
    <n v="221.4"/>
    <n v="69"/>
    <n v="37.64"/>
    <n v="1"/>
    <x v="0"/>
  </r>
  <r>
    <s v="RI"/>
    <x v="0"/>
    <n v="510"/>
    <n v="0"/>
    <n v="0"/>
    <n v="241.5"/>
    <n v="114"/>
    <n v="41.06"/>
    <n v="3"/>
    <x v="0"/>
  </r>
  <r>
    <s v="WY"/>
    <x v="10"/>
    <n v="415"/>
    <n v="0"/>
    <n v="0"/>
    <n v="116.5"/>
    <n v="77"/>
    <n v="19.809999999999999"/>
    <n v="3"/>
    <x v="0"/>
  </r>
  <r>
    <s v="WA"/>
    <x v="2"/>
    <n v="415"/>
    <n v="0"/>
    <n v="0"/>
    <n v="158.1"/>
    <n v="107"/>
    <n v="26.88"/>
    <n v="1"/>
    <x v="0"/>
  </r>
  <r>
    <s v="CO"/>
    <x v="3"/>
    <n v="408"/>
    <n v="0"/>
    <n v="0"/>
    <n v="121.6"/>
    <n v="81"/>
    <n v="20.67"/>
    <n v="3"/>
    <x v="0"/>
  </r>
  <r>
    <s v="AL"/>
    <x v="1"/>
    <n v="415"/>
    <n v="1"/>
    <n v="28"/>
    <n v="222.5"/>
    <n v="134"/>
    <n v="37.83"/>
    <n v="2"/>
    <x v="0"/>
  </r>
  <r>
    <s v="IA"/>
    <x v="7"/>
    <n v="510"/>
    <n v="1"/>
    <n v="23"/>
    <n v="123.7"/>
    <n v="93"/>
    <n v="21.03"/>
    <n v="1"/>
    <x v="0"/>
  </r>
  <r>
    <s v="OH"/>
    <x v="3"/>
    <n v="415"/>
    <n v="0"/>
    <n v="0"/>
    <n v="244.8"/>
    <n v="76"/>
    <n v="41.62"/>
    <n v="0"/>
    <x v="0"/>
  </r>
  <r>
    <s v="HI"/>
    <x v="15"/>
    <n v="510"/>
    <n v="0"/>
    <n v="0"/>
    <n v="297.39999999999998"/>
    <n v="63"/>
    <n v="50.56"/>
    <n v="2"/>
    <x v="1"/>
  </r>
  <r>
    <s v="WV"/>
    <x v="22"/>
    <n v="415"/>
    <n v="0"/>
    <n v="0"/>
    <n v="147.80000000000001"/>
    <n v="95"/>
    <n v="25.13"/>
    <n v="1"/>
    <x v="0"/>
  </r>
  <r>
    <s v="ID"/>
    <x v="0"/>
    <n v="415"/>
    <n v="0"/>
    <n v="0"/>
    <n v="186.5"/>
    <n v="108"/>
    <n v="31.71"/>
    <n v="1"/>
    <x v="0"/>
  </r>
  <r>
    <s v="TX"/>
    <x v="13"/>
    <n v="510"/>
    <n v="0"/>
    <n v="0"/>
    <n v="107.2"/>
    <n v="100"/>
    <n v="18.22"/>
    <n v="2"/>
    <x v="0"/>
  </r>
  <r>
    <s v="ID"/>
    <x v="13"/>
    <n v="415"/>
    <n v="1"/>
    <n v="36"/>
    <n v="93.1"/>
    <n v="68"/>
    <n v="15.83"/>
    <n v="1"/>
    <x v="0"/>
  </r>
  <r>
    <s v="CA"/>
    <x v="4"/>
    <n v="510"/>
    <n v="0"/>
    <n v="0"/>
    <n v="132.4"/>
    <n v="110"/>
    <n v="22.51"/>
    <n v="2"/>
    <x v="0"/>
  </r>
  <r>
    <s v="OR"/>
    <x v="11"/>
    <n v="415"/>
    <n v="0"/>
    <n v="0"/>
    <n v="114.5"/>
    <n v="103"/>
    <n v="19.47"/>
    <n v="0"/>
    <x v="0"/>
  </r>
  <r>
    <s v="NY"/>
    <x v="8"/>
    <n v="415"/>
    <n v="0"/>
    <n v="0"/>
    <n v="184.7"/>
    <n v="130"/>
    <n v="31.4"/>
    <n v="1"/>
    <x v="0"/>
  </r>
  <r>
    <s v="MI"/>
    <x v="0"/>
    <n v="415"/>
    <n v="0"/>
    <n v="0"/>
    <n v="94.1"/>
    <n v="127"/>
    <n v="16"/>
    <n v="2"/>
    <x v="0"/>
  </r>
  <r>
    <s v="WA"/>
    <x v="1"/>
    <n v="415"/>
    <n v="0"/>
    <n v="0"/>
    <n v="229.3"/>
    <n v="110"/>
    <n v="38.979999999999997"/>
    <n v="1"/>
    <x v="0"/>
  </r>
  <r>
    <s v="VT"/>
    <x v="3"/>
    <n v="510"/>
    <n v="0"/>
    <n v="0"/>
    <n v="223.8"/>
    <n v="109"/>
    <n v="38.049999999999997"/>
    <n v="1"/>
    <x v="0"/>
  </r>
  <r>
    <s v="DC"/>
    <x v="14"/>
    <n v="415"/>
    <n v="1"/>
    <n v="27"/>
    <n v="154.4"/>
    <n v="141"/>
    <n v="26.25"/>
    <n v="3"/>
    <x v="0"/>
  </r>
  <r>
    <s v="TX"/>
    <x v="20"/>
    <n v="415"/>
    <n v="0"/>
    <n v="0"/>
    <n v="190.2"/>
    <n v="107"/>
    <n v="32.33"/>
    <n v="4"/>
    <x v="1"/>
  </r>
  <r>
    <s v="NJ"/>
    <x v="2"/>
    <n v="415"/>
    <n v="0"/>
    <n v="0"/>
    <n v="167"/>
    <n v="120"/>
    <n v="28.39"/>
    <n v="1"/>
    <x v="0"/>
  </r>
  <r>
    <s v="ND"/>
    <x v="4"/>
    <n v="510"/>
    <n v="0"/>
    <n v="0"/>
    <n v="154.80000000000001"/>
    <n v="113"/>
    <n v="26.32"/>
    <n v="0"/>
    <x v="0"/>
  </r>
  <r>
    <s v="CO"/>
    <x v="18"/>
    <n v="415"/>
    <n v="1"/>
    <n v="36"/>
    <n v="293.39999999999998"/>
    <n v="122"/>
    <n v="49.88"/>
    <n v="1"/>
    <x v="0"/>
  </r>
  <r>
    <s v="CO"/>
    <x v="1"/>
    <n v="415"/>
    <n v="0"/>
    <n v="0"/>
    <n v="160.5"/>
    <n v="113"/>
    <n v="27.29"/>
    <n v="3"/>
    <x v="0"/>
  </r>
  <r>
    <s v="GA"/>
    <x v="0"/>
    <n v="415"/>
    <n v="1"/>
    <n v="20"/>
    <n v="230.2"/>
    <n v="110"/>
    <n v="39.130000000000003"/>
    <n v="0"/>
    <x v="0"/>
  </r>
  <r>
    <s v="UT"/>
    <x v="2"/>
    <n v="510"/>
    <n v="0"/>
    <n v="0"/>
    <n v="191.9"/>
    <n v="95"/>
    <n v="32.619999999999997"/>
    <n v="0"/>
    <x v="0"/>
  </r>
  <r>
    <s v="CO"/>
    <x v="3"/>
    <n v="408"/>
    <n v="0"/>
    <n v="0"/>
    <n v="131.5"/>
    <n v="119"/>
    <n v="22.36"/>
    <n v="1"/>
    <x v="0"/>
  </r>
  <r>
    <s v="AZ"/>
    <x v="6"/>
    <n v="510"/>
    <n v="0"/>
    <n v="0"/>
    <n v="171.6"/>
    <n v="116"/>
    <n v="29.17"/>
    <n v="0"/>
    <x v="1"/>
  </r>
  <r>
    <s v="CT"/>
    <x v="18"/>
    <n v="408"/>
    <n v="0"/>
    <n v="0"/>
    <n v="157.30000000000001"/>
    <n v="61"/>
    <n v="26.74"/>
    <n v="1"/>
    <x v="0"/>
  </r>
  <r>
    <s v="NM"/>
    <x v="12"/>
    <n v="408"/>
    <n v="0"/>
    <n v="0"/>
    <n v="192.7"/>
    <n v="82"/>
    <n v="32.76"/>
    <n v="1"/>
    <x v="0"/>
  </r>
  <r>
    <s v="ME"/>
    <x v="0"/>
    <n v="415"/>
    <n v="1"/>
    <n v="29"/>
    <n v="239.6"/>
    <n v="84"/>
    <n v="40.729999999999997"/>
    <n v="2"/>
    <x v="0"/>
  </r>
  <r>
    <s v="CT"/>
    <x v="13"/>
    <n v="510"/>
    <n v="0"/>
    <n v="0"/>
    <n v="96.9"/>
    <n v="110"/>
    <n v="16.47"/>
    <n v="0"/>
    <x v="0"/>
  </r>
  <r>
    <s v="MO"/>
    <x v="12"/>
    <n v="408"/>
    <n v="0"/>
    <n v="0"/>
    <n v="129.5"/>
    <n v="104"/>
    <n v="22.02"/>
    <n v="2"/>
    <x v="0"/>
  </r>
  <r>
    <s v="WY"/>
    <x v="7"/>
    <n v="510"/>
    <n v="0"/>
    <n v="0"/>
    <n v="274"/>
    <n v="75"/>
    <n v="46.58"/>
    <n v="4"/>
    <x v="0"/>
  </r>
  <r>
    <s v="DC"/>
    <x v="28"/>
    <n v="415"/>
    <n v="0"/>
    <n v="0"/>
    <n v="111.7"/>
    <n v="86"/>
    <n v="18.989999999999998"/>
    <n v="2"/>
    <x v="0"/>
  </r>
  <r>
    <s v="RI"/>
    <x v="14"/>
    <n v="408"/>
    <n v="0"/>
    <n v="0"/>
    <n v="142.69999999999999"/>
    <n v="82"/>
    <n v="24.26"/>
    <n v="3"/>
    <x v="0"/>
  </r>
  <r>
    <s v="VA"/>
    <x v="7"/>
    <n v="415"/>
    <n v="0"/>
    <n v="0"/>
    <n v="216.7"/>
    <n v="91"/>
    <n v="36.840000000000003"/>
    <n v="1"/>
    <x v="0"/>
  </r>
  <r>
    <s v="MA"/>
    <x v="0"/>
    <n v="415"/>
    <n v="0"/>
    <n v="0"/>
    <n v="207.1"/>
    <n v="106"/>
    <n v="35.21"/>
    <n v="3"/>
    <x v="0"/>
  </r>
  <r>
    <s v="MT"/>
    <x v="3"/>
    <n v="415"/>
    <n v="0"/>
    <n v="0"/>
    <n v="214.8"/>
    <n v="86"/>
    <n v="36.520000000000003"/>
    <n v="3"/>
    <x v="0"/>
  </r>
  <r>
    <s v="WA"/>
    <x v="2"/>
    <n v="415"/>
    <n v="0"/>
    <n v="0"/>
    <n v="142.9"/>
    <n v="67"/>
    <n v="24.29"/>
    <n v="0"/>
    <x v="0"/>
  </r>
  <r>
    <s v="TN"/>
    <x v="9"/>
    <n v="415"/>
    <n v="0"/>
    <n v="0"/>
    <n v="71.5"/>
    <n v="126"/>
    <n v="12.16"/>
    <n v="3"/>
    <x v="1"/>
  </r>
  <r>
    <s v="ND"/>
    <x v="3"/>
    <n v="415"/>
    <n v="0"/>
    <n v="0"/>
    <n v="77.599999999999994"/>
    <n v="113"/>
    <n v="13.19"/>
    <n v="1"/>
    <x v="0"/>
  </r>
  <r>
    <s v="ME"/>
    <x v="1"/>
    <n v="510"/>
    <n v="0"/>
    <n v="0"/>
    <n v="73.7"/>
    <n v="66"/>
    <n v="12.53"/>
    <n v="3"/>
    <x v="0"/>
  </r>
  <r>
    <s v="CO"/>
    <x v="15"/>
    <n v="408"/>
    <n v="0"/>
    <n v="0"/>
    <n v="264.3"/>
    <n v="90"/>
    <n v="44.93"/>
    <n v="0"/>
    <x v="1"/>
  </r>
  <r>
    <s v="DC"/>
    <x v="30"/>
    <n v="510"/>
    <n v="0"/>
    <n v="0"/>
    <n v="114.8"/>
    <n v="156"/>
    <n v="19.52"/>
    <n v="1"/>
    <x v="1"/>
  </r>
  <r>
    <s v="UT"/>
    <x v="18"/>
    <n v="415"/>
    <n v="0"/>
    <n v="0"/>
    <n v="212.5"/>
    <n v="124"/>
    <n v="36.130000000000003"/>
    <n v="3"/>
    <x v="0"/>
  </r>
  <r>
    <s v="ID"/>
    <x v="12"/>
    <n v="510"/>
    <n v="1"/>
    <n v="36"/>
    <n v="288.2"/>
    <n v="120"/>
    <n v="48.99"/>
    <n v="1"/>
    <x v="0"/>
  </r>
  <r>
    <s v="UT"/>
    <x v="1"/>
    <n v="415"/>
    <n v="0"/>
    <n v="0"/>
    <n v="192.4"/>
    <n v="98"/>
    <n v="32.71"/>
    <n v="0"/>
    <x v="0"/>
  </r>
  <r>
    <s v="MD"/>
    <x v="3"/>
    <n v="415"/>
    <n v="0"/>
    <n v="0"/>
    <n v="102.2"/>
    <n v="76"/>
    <n v="17.37"/>
    <n v="1"/>
    <x v="0"/>
  </r>
  <r>
    <s v="VT"/>
    <x v="0"/>
    <n v="415"/>
    <n v="0"/>
    <n v="0"/>
    <n v="49.5"/>
    <n v="114"/>
    <n v="8.42"/>
    <n v="0"/>
    <x v="0"/>
  </r>
  <r>
    <s v="FL"/>
    <x v="15"/>
    <n v="415"/>
    <n v="0"/>
    <n v="0"/>
    <n v="153.19999999999999"/>
    <n v="70"/>
    <n v="26.04"/>
    <n v="4"/>
    <x v="1"/>
  </r>
  <r>
    <s v="NH"/>
    <x v="7"/>
    <n v="415"/>
    <n v="0"/>
    <n v="0"/>
    <n v="55.5"/>
    <n v="79"/>
    <n v="9.44"/>
    <n v="1"/>
    <x v="0"/>
  </r>
  <r>
    <s v="IL"/>
    <x v="28"/>
    <n v="415"/>
    <n v="0"/>
    <n v="0"/>
    <n v="247.2"/>
    <n v="61"/>
    <n v="42.02"/>
    <n v="0"/>
    <x v="0"/>
  </r>
  <r>
    <s v="KS"/>
    <x v="13"/>
    <n v="415"/>
    <n v="0"/>
    <n v="0"/>
    <n v="220.2"/>
    <n v="117"/>
    <n v="37.43"/>
    <n v="2"/>
    <x v="0"/>
  </r>
  <r>
    <s v="WV"/>
    <x v="0"/>
    <n v="415"/>
    <n v="0"/>
    <n v="0"/>
    <n v="116.9"/>
    <n v="75"/>
    <n v="19.87"/>
    <n v="2"/>
    <x v="0"/>
  </r>
  <r>
    <s v="ID"/>
    <x v="0"/>
    <n v="408"/>
    <n v="0"/>
    <n v="0"/>
    <n v="175.9"/>
    <n v="98"/>
    <n v="29.9"/>
    <n v="0"/>
    <x v="0"/>
  </r>
  <r>
    <s v="ME"/>
    <x v="13"/>
    <n v="415"/>
    <n v="0"/>
    <n v="0"/>
    <n v="208"/>
    <n v="95"/>
    <n v="35.36"/>
    <n v="3"/>
    <x v="0"/>
  </r>
  <r>
    <s v="MA"/>
    <x v="4"/>
    <n v="415"/>
    <n v="1"/>
    <n v="28"/>
    <n v="239.9"/>
    <n v="110"/>
    <n v="40.78"/>
    <n v="1"/>
    <x v="0"/>
  </r>
  <r>
    <s v="OR"/>
    <x v="10"/>
    <n v="408"/>
    <n v="0"/>
    <n v="0"/>
    <n v="174.8"/>
    <n v="112"/>
    <n v="29.72"/>
    <n v="3"/>
    <x v="0"/>
  </r>
  <r>
    <s v="WV"/>
    <x v="1"/>
    <n v="510"/>
    <n v="1"/>
    <n v="26"/>
    <n v="141.5"/>
    <n v="94"/>
    <n v="24.06"/>
    <n v="3"/>
    <x v="0"/>
  </r>
  <r>
    <s v="MO"/>
    <x v="4"/>
    <n v="415"/>
    <n v="0"/>
    <n v="0"/>
    <n v="79.2"/>
    <n v="123"/>
    <n v="13.46"/>
    <n v="3"/>
    <x v="0"/>
  </r>
  <r>
    <s v="WY"/>
    <x v="12"/>
    <n v="415"/>
    <n v="0"/>
    <n v="0"/>
    <n v="238.9"/>
    <n v="102"/>
    <n v="40.61"/>
    <n v="0"/>
    <x v="0"/>
  </r>
  <r>
    <s v="WV"/>
    <x v="7"/>
    <n v="408"/>
    <n v="1"/>
    <n v="37"/>
    <n v="179.8"/>
    <n v="104"/>
    <n v="30.57"/>
    <n v="3"/>
    <x v="0"/>
  </r>
  <r>
    <s v="UT"/>
    <x v="16"/>
    <n v="510"/>
    <n v="0"/>
    <n v="0"/>
    <n v="225.9"/>
    <n v="78"/>
    <n v="38.4"/>
    <n v="2"/>
    <x v="1"/>
  </r>
  <r>
    <s v="KY"/>
    <x v="15"/>
    <n v="415"/>
    <n v="0"/>
    <n v="0"/>
    <n v="189.8"/>
    <n v="113"/>
    <n v="32.270000000000003"/>
    <n v="1"/>
    <x v="0"/>
  </r>
  <r>
    <s v="OK"/>
    <x v="9"/>
    <n v="510"/>
    <n v="0"/>
    <n v="0"/>
    <n v="267"/>
    <n v="97"/>
    <n v="45.39"/>
    <n v="1"/>
    <x v="1"/>
  </r>
  <r>
    <s v="TN"/>
    <x v="12"/>
    <n v="415"/>
    <n v="0"/>
    <n v="0"/>
    <n v="217.3"/>
    <n v="79"/>
    <n v="36.94"/>
    <n v="1"/>
    <x v="0"/>
  </r>
  <r>
    <s v="GA"/>
    <x v="2"/>
    <n v="415"/>
    <n v="0"/>
    <n v="0"/>
    <n v="129.1"/>
    <n v="92"/>
    <n v="21.95"/>
    <n v="2"/>
    <x v="0"/>
  </r>
  <r>
    <s v="NE"/>
    <x v="12"/>
    <n v="408"/>
    <n v="0"/>
    <n v="0"/>
    <n v="135.5"/>
    <n v="110"/>
    <n v="23.04"/>
    <n v="2"/>
    <x v="0"/>
  </r>
  <r>
    <s v="WA"/>
    <x v="7"/>
    <n v="510"/>
    <n v="0"/>
    <n v="0"/>
    <n v="183.4"/>
    <n v="63"/>
    <n v="31.18"/>
    <n v="4"/>
    <x v="1"/>
  </r>
  <r>
    <s v="MO"/>
    <x v="8"/>
    <n v="510"/>
    <n v="0"/>
    <n v="0"/>
    <n v="223"/>
    <n v="109"/>
    <n v="37.909999999999997"/>
    <n v="3"/>
    <x v="1"/>
  </r>
  <r>
    <s v="ME"/>
    <x v="1"/>
    <n v="510"/>
    <n v="0"/>
    <n v="0"/>
    <n v="140"/>
    <n v="135"/>
    <n v="23.8"/>
    <n v="0"/>
    <x v="0"/>
  </r>
  <r>
    <s v="WI"/>
    <x v="3"/>
    <n v="415"/>
    <n v="0"/>
    <n v="0"/>
    <n v="126"/>
    <n v="90"/>
    <n v="21.42"/>
    <n v="0"/>
    <x v="0"/>
  </r>
  <r>
    <s v="NC"/>
    <x v="14"/>
    <n v="415"/>
    <n v="0"/>
    <n v="0"/>
    <n v="228.2"/>
    <n v="68"/>
    <n v="38.79"/>
    <n v="1"/>
    <x v="0"/>
  </r>
  <r>
    <s v="OK"/>
    <x v="23"/>
    <n v="415"/>
    <n v="0"/>
    <n v="0"/>
    <n v="278.39999999999998"/>
    <n v="121"/>
    <n v="47.33"/>
    <n v="1"/>
    <x v="1"/>
  </r>
  <r>
    <s v="MA"/>
    <x v="13"/>
    <n v="415"/>
    <n v="0"/>
    <n v="0"/>
    <n v="285.3"/>
    <n v="75"/>
    <n v="48.5"/>
    <n v="2"/>
    <x v="0"/>
  </r>
  <r>
    <s v="MN"/>
    <x v="3"/>
    <n v="415"/>
    <n v="0"/>
    <n v="0"/>
    <n v="222.9"/>
    <n v="100"/>
    <n v="37.89"/>
    <n v="1"/>
    <x v="0"/>
  </r>
  <r>
    <s v="ND"/>
    <x v="0"/>
    <n v="510"/>
    <n v="1"/>
    <n v="37"/>
    <n v="153.69999999999999"/>
    <n v="97"/>
    <n v="26.13"/>
    <n v="1"/>
    <x v="0"/>
  </r>
  <r>
    <s v="AZ"/>
    <x v="26"/>
    <n v="415"/>
    <n v="0"/>
    <n v="0"/>
    <n v="176.1"/>
    <n v="88"/>
    <n v="29.94"/>
    <n v="2"/>
    <x v="1"/>
  </r>
  <r>
    <s v="SC"/>
    <x v="0"/>
    <n v="408"/>
    <n v="1"/>
    <n v="41"/>
    <n v="306.89999999999998"/>
    <n v="71"/>
    <n v="52.17"/>
    <n v="2"/>
    <x v="0"/>
  </r>
  <r>
    <s v="ME"/>
    <x v="13"/>
    <n v="408"/>
    <n v="0"/>
    <n v="0"/>
    <n v="203.4"/>
    <n v="85"/>
    <n v="34.58"/>
    <n v="1"/>
    <x v="0"/>
  </r>
  <r>
    <s v="MO"/>
    <x v="3"/>
    <n v="415"/>
    <n v="1"/>
    <n v="37"/>
    <n v="230.7"/>
    <n v="112"/>
    <n v="39.22"/>
    <n v="2"/>
    <x v="0"/>
  </r>
  <r>
    <s v="NJ"/>
    <x v="3"/>
    <n v="415"/>
    <n v="0"/>
    <n v="0"/>
    <n v="118.9"/>
    <n v="106"/>
    <n v="20.21"/>
    <n v="0"/>
    <x v="0"/>
  </r>
  <r>
    <s v="WY"/>
    <x v="3"/>
    <n v="408"/>
    <n v="1"/>
    <n v="34"/>
    <n v="219.5"/>
    <n v="85"/>
    <n v="37.32"/>
    <n v="1"/>
    <x v="0"/>
  </r>
  <r>
    <s v="OK"/>
    <x v="12"/>
    <n v="415"/>
    <n v="1"/>
    <n v="34"/>
    <n v="252.9"/>
    <n v="103"/>
    <n v="42.99"/>
    <n v="0"/>
    <x v="0"/>
  </r>
  <r>
    <s v="PA"/>
    <x v="2"/>
    <n v="415"/>
    <n v="1"/>
    <n v="46"/>
    <n v="172.6"/>
    <n v="77"/>
    <n v="29.34"/>
    <n v="1"/>
    <x v="0"/>
  </r>
  <r>
    <s v="NM"/>
    <x v="2"/>
    <n v="415"/>
    <n v="0"/>
    <n v="0"/>
    <n v="262"/>
    <n v="112"/>
    <n v="44.54"/>
    <n v="1"/>
    <x v="0"/>
  </r>
  <r>
    <s v="FL"/>
    <x v="4"/>
    <n v="415"/>
    <n v="0"/>
    <n v="0"/>
    <n v="123.3"/>
    <n v="115"/>
    <n v="20.96"/>
    <n v="3"/>
    <x v="0"/>
  </r>
  <r>
    <s v="NV"/>
    <x v="20"/>
    <n v="415"/>
    <n v="0"/>
    <n v="0"/>
    <n v="210.9"/>
    <n v="90"/>
    <n v="35.85"/>
    <n v="3"/>
    <x v="1"/>
  </r>
  <r>
    <s v="SD"/>
    <x v="2"/>
    <n v="510"/>
    <n v="0"/>
    <n v="0"/>
    <n v="143.69999999999999"/>
    <n v="97"/>
    <n v="24.43"/>
    <n v="1"/>
    <x v="0"/>
  </r>
  <r>
    <s v="OR"/>
    <x v="0"/>
    <n v="415"/>
    <n v="0"/>
    <n v="0"/>
    <n v="171.2"/>
    <n v="90"/>
    <n v="29.1"/>
    <n v="2"/>
    <x v="0"/>
  </r>
  <r>
    <s v="TN"/>
    <x v="15"/>
    <n v="415"/>
    <n v="0"/>
    <n v="0"/>
    <n v="189.6"/>
    <n v="96"/>
    <n v="32.229999999999997"/>
    <n v="1"/>
    <x v="1"/>
  </r>
  <r>
    <s v="VA"/>
    <x v="13"/>
    <n v="415"/>
    <n v="0"/>
    <n v="0"/>
    <n v="229.5"/>
    <n v="91"/>
    <n v="39.020000000000003"/>
    <n v="2"/>
    <x v="0"/>
  </r>
  <r>
    <s v="ME"/>
    <x v="6"/>
    <n v="408"/>
    <n v="0"/>
    <n v="0"/>
    <n v="128.6"/>
    <n v="108"/>
    <n v="21.86"/>
    <n v="4"/>
    <x v="1"/>
  </r>
  <r>
    <s v="FL"/>
    <x v="13"/>
    <n v="408"/>
    <n v="1"/>
    <n v="26"/>
    <n v="214.8"/>
    <n v="82"/>
    <n v="36.520000000000003"/>
    <n v="1"/>
    <x v="0"/>
  </r>
  <r>
    <s v="RI"/>
    <x v="2"/>
    <n v="510"/>
    <n v="0"/>
    <n v="0"/>
    <n v="187.1"/>
    <n v="110"/>
    <n v="31.81"/>
    <n v="2"/>
    <x v="0"/>
  </r>
  <r>
    <s v="DC"/>
    <x v="18"/>
    <n v="415"/>
    <n v="1"/>
    <n v="31"/>
    <n v="209.3"/>
    <n v="90"/>
    <n v="35.58"/>
    <n v="0"/>
    <x v="0"/>
  </r>
  <r>
    <s v="AR"/>
    <x v="12"/>
    <n v="415"/>
    <n v="0"/>
    <n v="0"/>
    <n v="141.69999999999999"/>
    <n v="102"/>
    <n v="24.09"/>
    <n v="0"/>
    <x v="0"/>
  </r>
  <r>
    <s v="OR"/>
    <x v="8"/>
    <n v="408"/>
    <n v="1"/>
    <n v="22"/>
    <n v="173.6"/>
    <n v="66"/>
    <n v="29.51"/>
    <n v="1"/>
    <x v="0"/>
  </r>
  <r>
    <s v="SD"/>
    <x v="7"/>
    <n v="510"/>
    <n v="0"/>
    <n v="0"/>
    <n v="176.9"/>
    <n v="75"/>
    <n v="30.07"/>
    <n v="1"/>
    <x v="0"/>
  </r>
  <r>
    <s v="NC"/>
    <x v="4"/>
    <n v="408"/>
    <n v="1"/>
    <n v="27"/>
    <n v="109.8"/>
    <n v="66"/>
    <n v="18.670000000000002"/>
    <n v="0"/>
    <x v="0"/>
  </r>
  <r>
    <s v="OH"/>
    <x v="4"/>
    <n v="408"/>
    <n v="0"/>
    <n v="0"/>
    <n v="202.3"/>
    <n v="105"/>
    <n v="34.39"/>
    <n v="3"/>
    <x v="1"/>
  </r>
  <r>
    <s v="IN"/>
    <x v="22"/>
    <n v="415"/>
    <n v="0"/>
    <n v="0"/>
    <n v="221.6"/>
    <n v="109"/>
    <n v="37.67"/>
    <n v="0"/>
    <x v="0"/>
  </r>
  <r>
    <s v="MT"/>
    <x v="19"/>
    <n v="415"/>
    <n v="0"/>
    <n v="0"/>
    <n v="131.30000000000001"/>
    <n v="105"/>
    <n v="22.32"/>
    <n v="4"/>
    <x v="1"/>
  </r>
  <r>
    <s v="SC"/>
    <x v="7"/>
    <n v="408"/>
    <n v="0"/>
    <n v="0"/>
    <n v="274"/>
    <n v="156"/>
    <n v="46.58"/>
    <n v="3"/>
    <x v="1"/>
  </r>
  <r>
    <s v="OR"/>
    <x v="10"/>
    <n v="415"/>
    <n v="1"/>
    <n v="33"/>
    <n v="200.3"/>
    <n v="103"/>
    <n v="34.049999999999997"/>
    <n v="1"/>
    <x v="0"/>
  </r>
  <r>
    <s v="GA"/>
    <x v="8"/>
    <n v="408"/>
    <n v="0"/>
    <n v="0"/>
    <n v="204"/>
    <n v="119"/>
    <n v="34.68"/>
    <n v="3"/>
    <x v="0"/>
  </r>
  <r>
    <s v="MI"/>
    <x v="18"/>
    <n v="415"/>
    <n v="0"/>
    <n v="0"/>
    <n v="193.1"/>
    <n v="114"/>
    <n v="32.83"/>
    <n v="3"/>
    <x v="0"/>
  </r>
  <r>
    <s v="OR"/>
    <x v="18"/>
    <n v="415"/>
    <n v="0"/>
    <n v="0"/>
    <n v="202.2"/>
    <n v="132"/>
    <n v="34.369999999999997"/>
    <n v="2"/>
    <x v="0"/>
  </r>
  <r>
    <s v="OR"/>
    <x v="18"/>
    <n v="415"/>
    <n v="0"/>
    <n v="0"/>
    <n v="245.1"/>
    <n v="118"/>
    <n v="41.67"/>
    <n v="3"/>
    <x v="0"/>
  </r>
  <r>
    <s v="MA"/>
    <x v="3"/>
    <n v="408"/>
    <n v="0"/>
    <n v="0"/>
    <n v="158.30000000000001"/>
    <n v="71"/>
    <n v="26.91"/>
    <n v="2"/>
    <x v="0"/>
  </r>
  <r>
    <s v="IA"/>
    <x v="5"/>
    <n v="408"/>
    <n v="0"/>
    <n v="0"/>
    <n v="138.1"/>
    <n v="79"/>
    <n v="23.48"/>
    <n v="0"/>
    <x v="0"/>
  </r>
  <r>
    <s v="VA"/>
    <x v="3"/>
    <n v="510"/>
    <n v="0"/>
    <n v="0"/>
    <n v="212.7"/>
    <n v="92"/>
    <n v="36.159999999999997"/>
    <n v="0"/>
    <x v="0"/>
  </r>
  <r>
    <s v="WV"/>
    <x v="15"/>
    <n v="510"/>
    <n v="0"/>
    <n v="0"/>
    <n v="304.2"/>
    <n v="111"/>
    <n v="51.71"/>
    <n v="7"/>
    <x v="1"/>
  </r>
  <r>
    <s v="TX"/>
    <x v="10"/>
    <n v="408"/>
    <n v="1"/>
    <n v="24"/>
    <n v="212.4"/>
    <n v="157"/>
    <n v="36.11"/>
    <n v="2"/>
    <x v="0"/>
  </r>
  <r>
    <s v="IL"/>
    <x v="19"/>
    <n v="510"/>
    <n v="0"/>
    <n v="0"/>
    <n v="137.30000000000001"/>
    <n v="68"/>
    <n v="23.34"/>
    <n v="1"/>
    <x v="1"/>
  </r>
  <r>
    <s v="RI"/>
    <x v="18"/>
    <n v="510"/>
    <n v="1"/>
    <n v="10"/>
    <n v="161.4"/>
    <n v="91"/>
    <n v="27.44"/>
    <n v="1"/>
    <x v="0"/>
  </r>
  <r>
    <s v="WA"/>
    <x v="13"/>
    <n v="510"/>
    <n v="0"/>
    <n v="0"/>
    <n v="202.9"/>
    <n v="108"/>
    <n v="34.49"/>
    <n v="1"/>
    <x v="0"/>
  </r>
  <r>
    <s v="DE"/>
    <x v="0"/>
    <n v="415"/>
    <n v="0"/>
    <n v="0"/>
    <n v="272.2"/>
    <n v="75"/>
    <n v="46.27"/>
    <n v="0"/>
    <x v="0"/>
  </r>
  <r>
    <s v="NV"/>
    <x v="3"/>
    <n v="408"/>
    <n v="0"/>
    <n v="0"/>
    <n v="98.2"/>
    <n v="103"/>
    <n v="16.690000000000001"/>
    <n v="1"/>
    <x v="0"/>
  </r>
  <r>
    <s v="MO"/>
    <x v="12"/>
    <n v="408"/>
    <n v="0"/>
    <n v="0"/>
    <n v="80.8"/>
    <n v="81"/>
    <n v="13.74"/>
    <n v="1"/>
    <x v="0"/>
  </r>
  <r>
    <s v="OH"/>
    <x v="0"/>
    <n v="415"/>
    <n v="0"/>
    <n v="0"/>
    <n v="207.2"/>
    <n v="114"/>
    <n v="35.22"/>
    <n v="7"/>
    <x v="0"/>
  </r>
  <r>
    <s v="ME"/>
    <x v="12"/>
    <n v="415"/>
    <n v="0"/>
    <n v="0"/>
    <n v="208.8"/>
    <n v="117"/>
    <n v="35.5"/>
    <n v="0"/>
    <x v="0"/>
  </r>
  <r>
    <s v="NH"/>
    <x v="5"/>
    <n v="510"/>
    <n v="0"/>
    <n v="0"/>
    <n v="159.9"/>
    <n v="61"/>
    <n v="27.18"/>
    <n v="3"/>
    <x v="0"/>
  </r>
  <r>
    <s v="NC"/>
    <x v="14"/>
    <n v="415"/>
    <n v="0"/>
    <n v="0"/>
    <n v="185.1"/>
    <n v="101"/>
    <n v="31.47"/>
    <n v="3"/>
    <x v="0"/>
  </r>
  <r>
    <s v="KY"/>
    <x v="21"/>
    <n v="408"/>
    <n v="0"/>
    <n v="0"/>
    <n v="139.1"/>
    <n v="93"/>
    <n v="23.65"/>
    <n v="1"/>
    <x v="0"/>
  </r>
  <r>
    <s v="UT"/>
    <x v="12"/>
    <n v="415"/>
    <n v="0"/>
    <n v="0"/>
    <n v="155.5"/>
    <n v="99"/>
    <n v="26.44"/>
    <n v="1"/>
    <x v="0"/>
  </r>
  <r>
    <s v="NV"/>
    <x v="14"/>
    <n v="408"/>
    <n v="0"/>
    <n v="0"/>
    <n v="180.5"/>
    <n v="82"/>
    <n v="30.69"/>
    <n v="2"/>
    <x v="0"/>
  </r>
  <r>
    <s v="VT"/>
    <x v="18"/>
    <n v="415"/>
    <n v="0"/>
    <n v="0"/>
    <n v="204.6"/>
    <n v="111"/>
    <n v="34.78"/>
    <n v="1"/>
    <x v="0"/>
  </r>
  <r>
    <s v="ME"/>
    <x v="1"/>
    <n v="415"/>
    <n v="0"/>
    <n v="0"/>
    <n v="220.4"/>
    <n v="76"/>
    <n v="37.47"/>
    <n v="1"/>
    <x v="1"/>
  </r>
  <r>
    <s v="ME"/>
    <x v="0"/>
    <n v="510"/>
    <n v="0"/>
    <n v="0"/>
    <n v="223.2"/>
    <n v="137"/>
    <n v="37.94"/>
    <n v="2"/>
    <x v="0"/>
  </r>
  <r>
    <s v="PA"/>
    <x v="13"/>
    <n v="415"/>
    <n v="0"/>
    <n v="0"/>
    <n v="109.1"/>
    <n v="114"/>
    <n v="18.55"/>
    <n v="0"/>
    <x v="0"/>
  </r>
  <r>
    <s v="MI"/>
    <x v="12"/>
    <n v="510"/>
    <n v="1"/>
    <n v="30"/>
    <n v="136.5"/>
    <n v="101"/>
    <n v="23.21"/>
    <n v="2"/>
    <x v="0"/>
  </r>
  <r>
    <s v="MN"/>
    <x v="17"/>
    <n v="510"/>
    <n v="0"/>
    <n v="0"/>
    <n v="192.8"/>
    <n v="96"/>
    <n v="32.78"/>
    <n v="1"/>
    <x v="1"/>
  </r>
  <r>
    <s v="KY"/>
    <x v="16"/>
    <n v="510"/>
    <n v="0"/>
    <n v="0"/>
    <n v="293.8"/>
    <n v="94"/>
    <n v="49.95"/>
    <n v="0"/>
    <x v="1"/>
  </r>
  <r>
    <s v="KY"/>
    <x v="2"/>
    <n v="408"/>
    <n v="0"/>
    <n v="0"/>
    <n v="130.5"/>
    <n v="66"/>
    <n v="22.19"/>
    <n v="1"/>
    <x v="0"/>
  </r>
  <r>
    <s v="PA"/>
    <x v="18"/>
    <n v="415"/>
    <n v="0"/>
    <n v="0"/>
    <n v="186.8"/>
    <n v="102"/>
    <n v="31.76"/>
    <n v="0"/>
    <x v="0"/>
  </r>
  <r>
    <s v="VA"/>
    <x v="4"/>
    <n v="415"/>
    <n v="0"/>
    <n v="0"/>
    <n v="110.2"/>
    <n v="92"/>
    <n v="18.73"/>
    <n v="2"/>
    <x v="0"/>
  </r>
  <r>
    <s v="UT"/>
    <x v="13"/>
    <n v="510"/>
    <n v="1"/>
    <n v="33"/>
    <n v="228.2"/>
    <n v="85"/>
    <n v="38.79"/>
    <n v="0"/>
    <x v="0"/>
  </r>
  <r>
    <s v="DC"/>
    <x v="6"/>
    <n v="415"/>
    <n v="0"/>
    <n v="0"/>
    <n v="176.6"/>
    <n v="107"/>
    <n v="30.02"/>
    <n v="2"/>
    <x v="1"/>
  </r>
  <r>
    <s v="MA"/>
    <x v="0"/>
    <n v="415"/>
    <n v="1"/>
    <n v="45"/>
    <n v="241.4"/>
    <n v="102"/>
    <n v="41.04"/>
    <n v="0"/>
    <x v="0"/>
  </r>
  <r>
    <s v="LA"/>
    <x v="15"/>
    <n v="408"/>
    <n v="0"/>
    <n v="0"/>
    <n v="174.8"/>
    <n v="88"/>
    <n v="29.72"/>
    <n v="3"/>
    <x v="0"/>
  </r>
  <r>
    <s v="VA"/>
    <x v="13"/>
    <n v="415"/>
    <n v="0"/>
    <n v="0"/>
    <n v="171.8"/>
    <n v="64"/>
    <n v="29.21"/>
    <n v="1"/>
    <x v="0"/>
  </r>
  <r>
    <s v="MI"/>
    <x v="0"/>
    <n v="415"/>
    <n v="1"/>
    <n v="37"/>
    <n v="190.8"/>
    <n v="58"/>
    <n v="32.44"/>
    <n v="1"/>
    <x v="0"/>
  </r>
  <r>
    <s v="MI"/>
    <x v="12"/>
    <n v="408"/>
    <n v="0"/>
    <n v="0"/>
    <n v="212.3"/>
    <n v="106"/>
    <n v="36.090000000000003"/>
    <n v="3"/>
    <x v="0"/>
  </r>
  <r>
    <s v="CT"/>
    <x v="0"/>
    <n v="510"/>
    <n v="0"/>
    <n v="0"/>
    <n v="159"/>
    <n v="123"/>
    <n v="27.03"/>
    <n v="2"/>
    <x v="0"/>
  </r>
  <r>
    <s v="NH"/>
    <x v="2"/>
    <n v="408"/>
    <n v="1"/>
    <n v="38"/>
    <n v="178.4"/>
    <n v="103"/>
    <n v="30.33"/>
    <n v="3"/>
    <x v="0"/>
  </r>
  <r>
    <s v="AL"/>
    <x v="13"/>
    <n v="415"/>
    <n v="0"/>
    <n v="0"/>
    <n v="222.1"/>
    <n v="123"/>
    <n v="37.76"/>
    <n v="0"/>
    <x v="0"/>
  </r>
  <r>
    <s v="RI"/>
    <x v="1"/>
    <n v="510"/>
    <n v="0"/>
    <n v="0"/>
    <n v="190"/>
    <n v="98"/>
    <n v="32.299999999999997"/>
    <n v="2"/>
    <x v="0"/>
  </r>
  <r>
    <s v="NY"/>
    <x v="0"/>
    <n v="415"/>
    <n v="1"/>
    <n v="17"/>
    <n v="120"/>
    <n v="94"/>
    <n v="20.399999999999999"/>
    <n v="1"/>
    <x v="0"/>
  </r>
  <r>
    <s v="OH"/>
    <x v="13"/>
    <n v="415"/>
    <n v="0"/>
    <n v="0"/>
    <n v="145.9"/>
    <n v="90"/>
    <n v="24.8"/>
    <n v="2"/>
    <x v="0"/>
  </r>
  <r>
    <s v="WV"/>
    <x v="2"/>
    <n v="408"/>
    <n v="0"/>
    <n v="0"/>
    <n v="179.8"/>
    <n v="82"/>
    <n v="30.57"/>
    <n v="1"/>
    <x v="0"/>
  </r>
  <r>
    <s v="OK"/>
    <x v="7"/>
    <n v="408"/>
    <n v="0"/>
    <n v="0"/>
    <n v="225.7"/>
    <n v="70"/>
    <n v="38.369999999999997"/>
    <n v="1"/>
    <x v="0"/>
  </r>
  <r>
    <s v="WI"/>
    <x v="8"/>
    <n v="415"/>
    <n v="0"/>
    <n v="0"/>
    <n v="199.7"/>
    <n v="109"/>
    <n v="33.950000000000003"/>
    <n v="0"/>
    <x v="0"/>
  </r>
  <r>
    <s v="OH"/>
    <x v="12"/>
    <n v="510"/>
    <n v="0"/>
    <n v="0"/>
    <n v="150"/>
    <n v="63"/>
    <n v="25.5"/>
    <n v="3"/>
    <x v="0"/>
  </r>
  <r>
    <s v="OK"/>
    <x v="7"/>
    <n v="415"/>
    <n v="0"/>
    <n v="0"/>
    <n v="247.1"/>
    <n v="114"/>
    <n v="42.01"/>
    <n v="4"/>
    <x v="1"/>
  </r>
  <r>
    <s v="PA"/>
    <x v="2"/>
    <n v="408"/>
    <n v="0"/>
    <n v="0"/>
    <n v="215.7"/>
    <n v="75"/>
    <n v="36.67"/>
    <n v="2"/>
    <x v="0"/>
  </r>
  <r>
    <s v="KS"/>
    <x v="8"/>
    <n v="415"/>
    <n v="0"/>
    <n v="0"/>
    <n v="94.8"/>
    <n v="102"/>
    <n v="16.12"/>
    <n v="2"/>
    <x v="0"/>
  </r>
  <r>
    <s v="SD"/>
    <x v="3"/>
    <n v="415"/>
    <n v="0"/>
    <n v="0"/>
    <n v="79.3"/>
    <n v="115"/>
    <n v="13.48"/>
    <n v="1"/>
    <x v="0"/>
  </r>
  <r>
    <s v="UT"/>
    <x v="32"/>
    <n v="408"/>
    <n v="0"/>
    <n v="0"/>
    <n v="157.19999999999999"/>
    <n v="81"/>
    <n v="26.72"/>
    <n v="1"/>
    <x v="0"/>
  </r>
  <r>
    <s v="IN"/>
    <x v="12"/>
    <n v="408"/>
    <n v="0"/>
    <n v="0"/>
    <n v="119.8"/>
    <n v="123"/>
    <n v="20.37"/>
    <n v="1"/>
    <x v="0"/>
  </r>
  <r>
    <s v="IA"/>
    <x v="14"/>
    <n v="510"/>
    <n v="1"/>
    <n v="24"/>
    <n v="229.1"/>
    <n v="86"/>
    <n v="38.950000000000003"/>
    <n v="1"/>
    <x v="0"/>
  </r>
  <r>
    <s v="WA"/>
    <x v="13"/>
    <n v="408"/>
    <n v="0"/>
    <n v="0"/>
    <n v="135.1"/>
    <n v="112"/>
    <n v="22.97"/>
    <n v="1"/>
    <x v="0"/>
  </r>
  <r>
    <s v="AL"/>
    <x v="18"/>
    <n v="408"/>
    <n v="0"/>
    <n v="0"/>
    <n v="239.7"/>
    <n v="112"/>
    <n v="40.75"/>
    <n v="2"/>
    <x v="0"/>
  </r>
  <r>
    <s v="TX"/>
    <x v="17"/>
    <n v="510"/>
    <n v="0"/>
    <n v="0"/>
    <n v="159.6"/>
    <n v="136"/>
    <n v="27.13"/>
    <n v="4"/>
    <x v="1"/>
  </r>
  <r>
    <s v="CT"/>
    <x v="5"/>
    <n v="510"/>
    <n v="1"/>
    <n v="38"/>
    <n v="231.2"/>
    <n v="125"/>
    <n v="39.299999999999997"/>
    <n v="4"/>
    <x v="0"/>
  </r>
  <r>
    <s v="OR"/>
    <x v="36"/>
    <n v="510"/>
    <n v="0"/>
    <n v="0"/>
    <n v="203.7"/>
    <n v="95"/>
    <n v="34.630000000000003"/>
    <n v="3"/>
    <x v="0"/>
  </r>
  <r>
    <s v="IN"/>
    <x v="19"/>
    <n v="415"/>
    <n v="0"/>
    <n v="0"/>
    <n v="160.6"/>
    <n v="110"/>
    <n v="27.3"/>
    <n v="1"/>
    <x v="1"/>
  </r>
  <r>
    <s v="NY"/>
    <x v="26"/>
    <n v="415"/>
    <n v="0"/>
    <n v="0"/>
    <n v="261.10000000000002"/>
    <n v="96"/>
    <n v="44.39"/>
    <n v="3"/>
    <x v="1"/>
  </r>
  <r>
    <s v="WY"/>
    <x v="2"/>
    <n v="415"/>
    <n v="0"/>
    <n v="0"/>
    <n v="138.69999999999999"/>
    <n v="92"/>
    <n v="23.58"/>
    <n v="1"/>
    <x v="0"/>
  </r>
  <r>
    <s v="WI"/>
    <x v="7"/>
    <n v="415"/>
    <n v="0"/>
    <n v="0"/>
    <n v="226.6"/>
    <n v="126"/>
    <n v="38.520000000000003"/>
    <n v="1"/>
    <x v="0"/>
  </r>
  <r>
    <s v="DE"/>
    <x v="15"/>
    <n v="408"/>
    <n v="0"/>
    <n v="0"/>
    <n v="229.1"/>
    <n v="120"/>
    <n v="38.950000000000003"/>
    <n v="3"/>
    <x v="0"/>
  </r>
  <r>
    <s v="TN"/>
    <x v="2"/>
    <n v="408"/>
    <n v="0"/>
    <n v="0"/>
    <n v="157.4"/>
    <n v="83"/>
    <n v="26.76"/>
    <n v="0"/>
    <x v="0"/>
  </r>
  <r>
    <s v="DC"/>
    <x v="10"/>
    <n v="415"/>
    <n v="1"/>
    <n v="25"/>
    <n v="185.6"/>
    <n v="109"/>
    <n v="31.55"/>
    <n v="1"/>
    <x v="1"/>
  </r>
  <r>
    <s v="TX"/>
    <x v="22"/>
    <n v="415"/>
    <n v="0"/>
    <n v="0"/>
    <n v="217.2"/>
    <n v="73"/>
    <n v="36.92"/>
    <n v="4"/>
    <x v="0"/>
  </r>
  <r>
    <s v="DC"/>
    <x v="13"/>
    <n v="415"/>
    <n v="0"/>
    <n v="0"/>
    <n v="183.1"/>
    <n v="128"/>
    <n v="31.13"/>
    <n v="0"/>
    <x v="0"/>
  </r>
  <r>
    <s v="TN"/>
    <x v="12"/>
    <n v="408"/>
    <n v="1"/>
    <n v="34"/>
    <n v="218.5"/>
    <n v="89"/>
    <n v="37.15"/>
    <n v="4"/>
    <x v="0"/>
  </r>
  <r>
    <s v="MI"/>
    <x v="0"/>
    <n v="415"/>
    <n v="0"/>
    <n v="0"/>
    <n v="143.80000000000001"/>
    <n v="76"/>
    <n v="24.45"/>
    <n v="0"/>
    <x v="0"/>
  </r>
  <r>
    <s v="DE"/>
    <x v="9"/>
    <n v="415"/>
    <n v="0"/>
    <n v="0"/>
    <n v="143"/>
    <n v="100"/>
    <n v="24.31"/>
    <n v="4"/>
    <x v="1"/>
  </r>
  <r>
    <s v="CO"/>
    <x v="5"/>
    <n v="415"/>
    <n v="1"/>
    <n v="39"/>
    <n v="147.19999999999999"/>
    <n v="105"/>
    <n v="25.02"/>
    <n v="1"/>
    <x v="0"/>
  </r>
  <r>
    <s v="NJ"/>
    <x v="0"/>
    <n v="415"/>
    <n v="1"/>
    <n v="32"/>
    <n v="224"/>
    <n v="75"/>
    <n v="38.08"/>
    <n v="2"/>
    <x v="0"/>
  </r>
  <r>
    <s v="OK"/>
    <x v="6"/>
    <n v="408"/>
    <n v="0"/>
    <n v="0"/>
    <n v="132.9"/>
    <n v="132"/>
    <n v="22.59"/>
    <n v="2"/>
    <x v="1"/>
  </r>
  <r>
    <s v="VA"/>
    <x v="3"/>
    <n v="408"/>
    <n v="0"/>
    <n v="0"/>
    <n v="160.30000000000001"/>
    <n v="110"/>
    <n v="27.25"/>
    <n v="0"/>
    <x v="0"/>
  </r>
  <r>
    <s v="TN"/>
    <x v="12"/>
    <n v="415"/>
    <n v="1"/>
    <n v="21"/>
    <n v="213.8"/>
    <n v="103"/>
    <n v="36.35"/>
    <n v="1"/>
    <x v="0"/>
  </r>
  <r>
    <s v="HI"/>
    <x v="3"/>
    <n v="415"/>
    <n v="0"/>
    <n v="0"/>
    <n v="248.2"/>
    <n v="128"/>
    <n v="42.19"/>
    <n v="2"/>
    <x v="0"/>
  </r>
  <r>
    <s v="PA"/>
    <x v="10"/>
    <n v="415"/>
    <n v="1"/>
    <n v="25"/>
    <n v="174.6"/>
    <n v="88"/>
    <n v="29.68"/>
    <n v="3"/>
    <x v="0"/>
  </r>
  <r>
    <s v="WY"/>
    <x v="2"/>
    <n v="415"/>
    <n v="1"/>
    <n v="23"/>
    <n v="205.5"/>
    <n v="102"/>
    <n v="34.94"/>
    <n v="0"/>
    <x v="0"/>
  </r>
  <r>
    <s v="RI"/>
    <x v="8"/>
    <n v="415"/>
    <n v="0"/>
    <n v="0"/>
    <n v="209.1"/>
    <n v="104"/>
    <n v="35.549999999999997"/>
    <n v="3"/>
    <x v="0"/>
  </r>
  <r>
    <s v="RI"/>
    <x v="8"/>
    <n v="415"/>
    <n v="0"/>
    <n v="0"/>
    <n v="251.1"/>
    <n v="81"/>
    <n v="42.69"/>
    <n v="0"/>
    <x v="0"/>
  </r>
  <r>
    <s v="MD"/>
    <x v="7"/>
    <n v="408"/>
    <n v="0"/>
    <n v="0"/>
    <n v="187.6"/>
    <n v="113"/>
    <n v="31.89"/>
    <n v="3"/>
    <x v="0"/>
  </r>
  <r>
    <s v="KY"/>
    <x v="8"/>
    <n v="415"/>
    <n v="1"/>
    <n v="37"/>
    <n v="197.5"/>
    <n v="89"/>
    <n v="33.58"/>
    <n v="1"/>
    <x v="0"/>
  </r>
  <r>
    <s v="OH"/>
    <x v="1"/>
    <n v="510"/>
    <n v="0"/>
    <n v="0"/>
    <n v="221.6"/>
    <n v="88"/>
    <n v="37.67"/>
    <n v="1"/>
    <x v="0"/>
  </r>
  <r>
    <s v="VA"/>
    <x v="18"/>
    <n v="415"/>
    <n v="0"/>
    <n v="0"/>
    <n v="200.7"/>
    <n v="151"/>
    <n v="34.119999999999997"/>
    <n v="1"/>
    <x v="0"/>
  </r>
  <r>
    <s v="PA"/>
    <x v="8"/>
    <n v="510"/>
    <n v="0"/>
    <n v="0"/>
    <n v="212.8"/>
    <n v="79"/>
    <n v="36.18"/>
    <n v="2"/>
    <x v="0"/>
  </r>
  <r>
    <s v="NE"/>
    <x v="1"/>
    <n v="510"/>
    <n v="0"/>
    <n v="0"/>
    <n v="213.3"/>
    <n v="99"/>
    <n v="36.26"/>
    <n v="1"/>
    <x v="0"/>
  </r>
  <r>
    <s v="GA"/>
    <x v="10"/>
    <n v="408"/>
    <n v="0"/>
    <n v="0"/>
    <n v="177.1"/>
    <n v="102"/>
    <n v="30.11"/>
    <n v="2"/>
    <x v="0"/>
  </r>
  <r>
    <s v="ME"/>
    <x v="2"/>
    <n v="408"/>
    <n v="0"/>
    <n v="0"/>
    <n v="229.2"/>
    <n v="59"/>
    <n v="38.96"/>
    <n v="0"/>
    <x v="0"/>
  </r>
  <r>
    <s v="OH"/>
    <x v="16"/>
    <n v="510"/>
    <n v="1"/>
    <n v="24"/>
    <n v="129.4"/>
    <n v="120"/>
    <n v="22"/>
    <n v="4"/>
    <x v="1"/>
  </r>
  <r>
    <s v="ID"/>
    <x v="22"/>
    <n v="510"/>
    <n v="0"/>
    <n v="0"/>
    <n v="203.1"/>
    <n v="97"/>
    <n v="34.53"/>
    <n v="4"/>
    <x v="0"/>
  </r>
  <r>
    <s v="KS"/>
    <x v="6"/>
    <n v="408"/>
    <n v="0"/>
    <n v="0"/>
    <n v="232.2"/>
    <n v="98"/>
    <n v="39.47"/>
    <n v="7"/>
    <x v="1"/>
  </r>
  <r>
    <s v="TN"/>
    <x v="5"/>
    <n v="415"/>
    <n v="0"/>
    <n v="0"/>
    <n v="138.5"/>
    <n v="96"/>
    <n v="23.55"/>
    <n v="2"/>
    <x v="0"/>
  </r>
  <r>
    <s v="WA"/>
    <x v="3"/>
    <n v="415"/>
    <n v="0"/>
    <n v="0"/>
    <n v="189.3"/>
    <n v="74"/>
    <n v="32.18"/>
    <n v="3"/>
    <x v="0"/>
  </r>
  <r>
    <s v="VT"/>
    <x v="6"/>
    <n v="510"/>
    <n v="0"/>
    <n v="0"/>
    <n v="254.2"/>
    <n v="97"/>
    <n v="43.21"/>
    <n v="0"/>
    <x v="1"/>
  </r>
  <r>
    <s v="IL"/>
    <x v="11"/>
    <n v="408"/>
    <n v="0"/>
    <n v="0"/>
    <n v="176.5"/>
    <n v="85"/>
    <n v="30.01"/>
    <n v="1"/>
    <x v="0"/>
  </r>
  <r>
    <s v="ID"/>
    <x v="12"/>
    <n v="415"/>
    <n v="0"/>
    <n v="0"/>
    <n v="234.3"/>
    <n v="111"/>
    <n v="39.83"/>
    <n v="3"/>
    <x v="0"/>
  </r>
  <r>
    <s v="DE"/>
    <x v="0"/>
    <n v="510"/>
    <n v="1"/>
    <n v="39"/>
    <n v="147.30000000000001"/>
    <n v="75"/>
    <n v="25.04"/>
    <n v="2"/>
    <x v="0"/>
  </r>
  <r>
    <s v="AK"/>
    <x v="14"/>
    <n v="415"/>
    <n v="0"/>
    <n v="0"/>
    <n v="171"/>
    <n v="129"/>
    <n v="29.07"/>
    <n v="0"/>
    <x v="0"/>
  </r>
  <r>
    <s v="MO"/>
    <x v="0"/>
    <n v="415"/>
    <n v="1"/>
    <n v="34"/>
    <n v="240.6"/>
    <n v="92"/>
    <n v="40.9"/>
    <n v="5"/>
    <x v="0"/>
  </r>
  <r>
    <s v="NE"/>
    <x v="3"/>
    <n v="415"/>
    <n v="0"/>
    <n v="0"/>
    <n v="114.4"/>
    <n v="108"/>
    <n v="19.45"/>
    <n v="0"/>
    <x v="0"/>
  </r>
  <r>
    <s v="FL"/>
    <x v="1"/>
    <n v="510"/>
    <n v="0"/>
    <n v="0"/>
    <n v="113.9"/>
    <n v="112"/>
    <n v="19.36"/>
    <n v="2"/>
    <x v="0"/>
  </r>
  <r>
    <s v="MI"/>
    <x v="8"/>
    <n v="408"/>
    <n v="0"/>
    <n v="0"/>
    <n v="180"/>
    <n v="65"/>
    <n v="30.6"/>
    <n v="1"/>
    <x v="0"/>
  </r>
  <r>
    <s v="PA"/>
    <x v="12"/>
    <n v="510"/>
    <n v="1"/>
    <n v="35"/>
    <n v="110.8"/>
    <n v="123"/>
    <n v="18.84"/>
    <n v="2"/>
    <x v="0"/>
  </r>
  <r>
    <s v="AR"/>
    <x v="18"/>
    <n v="415"/>
    <n v="1"/>
    <n v="26"/>
    <n v="138.69999999999999"/>
    <n v="99"/>
    <n v="23.58"/>
    <n v="2"/>
    <x v="0"/>
  </r>
  <r>
    <s v="KY"/>
    <x v="10"/>
    <n v="510"/>
    <n v="1"/>
    <n v="33"/>
    <n v="211.8"/>
    <n v="99"/>
    <n v="36.01"/>
    <n v="2"/>
    <x v="0"/>
  </r>
  <r>
    <s v="MN"/>
    <x v="10"/>
    <n v="415"/>
    <n v="0"/>
    <n v="0"/>
    <n v="234.5"/>
    <n v="113"/>
    <n v="39.869999999999997"/>
    <n v="4"/>
    <x v="0"/>
  </r>
  <r>
    <s v="TX"/>
    <x v="3"/>
    <n v="510"/>
    <n v="0"/>
    <n v="0"/>
    <n v="240.2"/>
    <n v="86"/>
    <n v="40.83"/>
    <n v="1"/>
    <x v="0"/>
  </r>
  <r>
    <s v="HI"/>
    <x v="12"/>
    <n v="510"/>
    <n v="0"/>
    <n v="0"/>
    <n v="222.4"/>
    <n v="105"/>
    <n v="37.81"/>
    <n v="1"/>
    <x v="0"/>
  </r>
  <r>
    <s v="WI"/>
    <x v="4"/>
    <n v="415"/>
    <n v="0"/>
    <n v="0"/>
    <n v="113.3"/>
    <n v="137"/>
    <n v="19.260000000000002"/>
    <n v="2"/>
    <x v="0"/>
  </r>
  <r>
    <s v="NV"/>
    <x v="1"/>
    <n v="408"/>
    <n v="0"/>
    <n v="0"/>
    <n v="107"/>
    <n v="146"/>
    <n v="18.190000000000001"/>
    <n v="2"/>
    <x v="0"/>
  </r>
  <r>
    <s v="IL"/>
    <x v="25"/>
    <n v="415"/>
    <n v="1"/>
    <n v="31"/>
    <n v="163.19999999999999"/>
    <n v="106"/>
    <n v="27.74"/>
    <n v="1"/>
    <x v="0"/>
  </r>
  <r>
    <s v="MS"/>
    <x v="4"/>
    <n v="510"/>
    <n v="0"/>
    <n v="0"/>
    <n v="193.8"/>
    <n v="113"/>
    <n v="32.950000000000003"/>
    <n v="3"/>
    <x v="0"/>
  </r>
  <r>
    <s v="MA"/>
    <x v="1"/>
    <n v="510"/>
    <n v="0"/>
    <n v="0"/>
    <n v="143.69999999999999"/>
    <n v="82"/>
    <n v="24.43"/>
    <n v="2"/>
    <x v="0"/>
  </r>
  <r>
    <s v="OR"/>
    <x v="24"/>
    <n v="415"/>
    <n v="0"/>
    <n v="0"/>
    <n v="169.5"/>
    <n v="117"/>
    <n v="28.82"/>
    <n v="0"/>
    <x v="1"/>
  </r>
  <r>
    <s v="AR"/>
    <x v="18"/>
    <n v="415"/>
    <n v="1"/>
    <n v="37"/>
    <n v="184.1"/>
    <n v="67"/>
    <n v="31.3"/>
    <n v="0"/>
    <x v="0"/>
  </r>
  <r>
    <s v="LA"/>
    <x v="13"/>
    <n v="408"/>
    <n v="1"/>
    <n v="33"/>
    <n v="154"/>
    <n v="122"/>
    <n v="26.18"/>
    <n v="1"/>
    <x v="0"/>
  </r>
  <r>
    <s v="NJ"/>
    <x v="7"/>
    <n v="415"/>
    <n v="0"/>
    <n v="0"/>
    <n v="166.3"/>
    <n v="114"/>
    <n v="28.27"/>
    <n v="2"/>
    <x v="0"/>
  </r>
  <r>
    <s v="MT"/>
    <x v="22"/>
    <n v="415"/>
    <n v="0"/>
    <n v="0"/>
    <n v="108.6"/>
    <n v="128"/>
    <n v="18.46"/>
    <n v="0"/>
    <x v="0"/>
  </r>
  <r>
    <s v="MD"/>
    <x v="3"/>
    <n v="415"/>
    <n v="1"/>
    <n v="25"/>
    <n v="230.3"/>
    <n v="82"/>
    <n v="39.15"/>
    <n v="1"/>
    <x v="0"/>
  </r>
  <r>
    <s v="CT"/>
    <x v="12"/>
    <n v="415"/>
    <n v="1"/>
    <n v="46"/>
    <n v="200.1"/>
    <n v="44"/>
    <n v="34.020000000000003"/>
    <n v="1"/>
    <x v="0"/>
  </r>
  <r>
    <s v="OH"/>
    <x v="9"/>
    <n v="415"/>
    <n v="0"/>
    <n v="0"/>
    <n v="179.2"/>
    <n v="95"/>
    <n v="30.46"/>
    <n v="1"/>
    <x v="0"/>
  </r>
  <r>
    <s v="NV"/>
    <x v="13"/>
    <n v="510"/>
    <n v="0"/>
    <n v="0"/>
    <n v="129.5"/>
    <n v="94"/>
    <n v="22.02"/>
    <n v="3"/>
    <x v="0"/>
  </r>
  <r>
    <s v="KS"/>
    <x v="12"/>
    <n v="408"/>
    <n v="0"/>
    <n v="0"/>
    <n v="164"/>
    <n v="111"/>
    <n v="27.88"/>
    <n v="1"/>
    <x v="0"/>
  </r>
  <r>
    <s v="TX"/>
    <x v="18"/>
    <n v="415"/>
    <n v="0"/>
    <n v="0"/>
    <n v="230.7"/>
    <n v="117"/>
    <n v="39.22"/>
    <n v="2"/>
    <x v="0"/>
  </r>
  <r>
    <s v="MN"/>
    <x v="2"/>
    <n v="408"/>
    <n v="0"/>
    <n v="0"/>
    <n v="207.2"/>
    <n v="90"/>
    <n v="35.22"/>
    <n v="0"/>
    <x v="0"/>
  </r>
  <r>
    <s v="MT"/>
    <x v="10"/>
    <n v="408"/>
    <n v="0"/>
    <n v="0"/>
    <n v="171.9"/>
    <n v="99"/>
    <n v="29.22"/>
    <n v="1"/>
    <x v="0"/>
  </r>
  <r>
    <s v="AK"/>
    <x v="11"/>
    <n v="415"/>
    <n v="1"/>
    <n v="37"/>
    <n v="181.7"/>
    <n v="88"/>
    <n v="30.89"/>
    <n v="2"/>
    <x v="0"/>
  </r>
  <r>
    <s v="HI"/>
    <x v="12"/>
    <n v="408"/>
    <n v="0"/>
    <n v="0"/>
    <n v="240.7"/>
    <n v="119"/>
    <n v="40.92"/>
    <n v="2"/>
    <x v="0"/>
  </r>
  <r>
    <s v="TX"/>
    <x v="3"/>
    <n v="510"/>
    <n v="0"/>
    <n v="0"/>
    <n v="198.2"/>
    <n v="108"/>
    <n v="33.69"/>
    <n v="1"/>
    <x v="0"/>
  </r>
  <r>
    <s v="ID"/>
    <x v="31"/>
    <n v="408"/>
    <n v="0"/>
    <n v="0"/>
    <n v="96"/>
    <n v="95"/>
    <n v="16.32"/>
    <n v="3"/>
    <x v="0"/>
  </r>
  <r>
    <s v="KY"/>
    <x v="8"/>
    <n v="510"/>
    <n v="0"/>
    <n v="0"/>
    <n v="171.5"/>
    <n v="75"/>
    <n v="29.16"/>
    <n v="1"/>
    <x v="0"/>
  </r>
  <r>
    <s v="AR"/>
    <x v="12"/>
    <n v="415"/>
    <n v="1"/>
    <n v="27"/>
    <n v="111.7"/>
    <n v="68"/>
    <n v="18.989999999999998"/>
    <n v="1"/>
    <x v="0"/>
  </r>
  <r>
    <s v="OR"/>
    <x v="2"/>
    <n v="510"/>
    <n v="0"/>
    <n v="0"/>
    <n v="152.69999999999999"/>
    <n v="98"/>
    <n v="25.96"/>
    <n v="2"/>
    <x v="0"/>
  </r>
  <r>
    <s v="MN"/>
    <x v="21"/>
    <n v="415"/>
    <n v="0"/>
    <n v="0"/>
    <n v="194.7"/>
    <n v="105"/>
    <n v="33.1"/>
    <n v="3"/>
    <x v="0"/>
  </r>
  <r>
    <s v="HI"/>
    <x v="13"/>
    <n v="415"/>
    <n v="0"/>
    <n v="0"/>
    <n v="119.9"/>
    <n v="108"/>
    <n v="20.38"/>
    <n v="3"/>
    <x v="0"/>
  </r>
  <r>
    <s v="LA"/>
    <x v="0"/>
    <n v="415"/>
    <n v="0"/>
    <n v="0"/>
    <n v="222.9"/>
    <n v="129"/>
    <n v="37.89"/>
    <n v="1"/>
    <x v="0"/>
  </r>
  <r>
    <s v="RI"/>
    <x v="1"/>
    <n v="415"/>
    <n v="0"/>
    <n v="0"/>
    <n v="210.7"/>
    <n v="46"/>
    <n v="35.82"/>
    <n v="1"/>
    <x v="0"/>
  </r>
  <r>
    <s v="MD"/>
    <x v="6"/>
    <n v="408"/>
    <n v="0"/>
    <n v="0"/>
    <n v="254.6"/>
    <n v="107"/>
    <n v="43.28"/>
    <n v="2"/>
    <x v="1"/>
  </r>
  <r>
    <s v="MS"/>
    <x v="12"/>
    <n v="415"/>
    <n v="0"/>
    <n v="0"/>
    <n v="265"/>
    <n v="100"/>
    <n v="45.05"/>
    <n v="1"/>
    <x v="0"/>
  </r>
  <r>
    <s v="TN"/>
    <x v="12"/>
    <n v="408"/>
    <n v="0"/>
    <n v="0"/>
    <n v="172.3"/>
    <n v="135"/>
    <n v="29.29"/>
    <n v="3"/>
    <x v="0"/>
  </r>
  <r>
    <s v="ID"/>
    <x v="3"/>
    <n v="415"/>
    <n v="0"/>
    <n v="0"/>
    <n v="259.10000000000002"/>
    <n v="140"/>
    <n v="44.05"/>
    <n v="0"/>
    <x v="0"/>
  </r>
  <r>
    <s v="GA"/>
    <x v="15"/>
    <n v="415"/>
    <n v="0"/>
    <n v="0"/>
    <n v="211.4"/>
    <n v="91"/>
    <n v="35.94"/>
    <n v="1"/>
    <x v="0"/>
  </r>
  <r>
    <s v="KS"/>
    <x v="13"/>
    <n v="408"/>
    <n v="0"/>
    <n v="0"/>
    <n v="175.9"/>
    <n v="87"/>
    <n v="29.9"/>
    <n v="2"/>
    <x v="0"/>
  </r>
  <r>
    <s v="WV"/>
    <x v="13"/>
    <n v="415"/>
    <n v="1"/>
    <n v="39"/>
    <n v="115.5"/>
    <n v="90"/>
    <n v="19.64"/>
    <n v="0"/>
    <x v="0"/>
  </r>
  <r>
    <s v="MS"/>
    <x v="18"/>
    <n v="408"/>
    <n v="0"/>
    <n v="0"/>
    <n v="193"/>
    <n v="82"/>
    <n v="32.81"/>
    <n v="0"/>
    <x v="0"/>
  </r>
  <r>
    <s v="MS"/>
    <x v="2"/>
    <n v="510"/>
    <n v="0"/>
    <n v="0"/>
    <n v="167.4"/>
    <n v="105"/>
    <n v="28.46"/>
    <n v="1"/>
    <x v="0"/>
  </r>
  <r>
    <s v="SC"/>
    <x v="8"/>
    <n v="415"/>
    <n v="1"/>
    <n v="35"/>
    <n v="190.7"/>
    <n v="100"/>
    <n v="32.42"/>
    <n v="1"/>
    <x v="0"/>
  </r>
  <r>
    <s v="KS"/>
    <x v="20"/>
    <n v="415"/>
    <n v="0"/>
    <n v="0"/>
    <n v="325.5"/>
    <n v="128"/>
    <n v="55.34"/>
    <n v="1"/>
    <x v="1"/>
  </r>
  <r>
    <s v="ID"/>
    <x v="11"/>
    <n v="415"/>
    <n v="0"/>
    <n v="0"/>
    <n v="139"/>
    <n v="98"/>
    <n v="23.63"/>
    <n v="3"/>
    <x v="0"/>
  </r>
  <r>
    <s v="AK"/>
    <x v="12"/>
    <n v="415"/>
    <n v="1"/>
    <n v="40"/>
    <n v="155.9"/>
    <n v="110"/>
    <n v="26.5"/>
    <n v="0"/>
    <x v="0"/>
  </r>
  <r>
    <s v="MS"/>
    <x v="12"/>
    <n v="415"/>
    <n v="0"/>
    <n v="0"/>
    <n v="182.1"/>
    <n v="97"/>
    <n v="30.96"/>
    <n v="0"/>
    <x v="0"/>
  </r>
  <r>
    <s v="NY"/>
    <x v="12"/>
    <n v="408"/>
    <n v="0"/>
    <n v="0"/>
    <n v="139.80000000000001"/>
    <n v="152"/>
    <n v="23.77"/>
    <n v="2"/>
    <x v="0"/>
  </r>
  <r>
    <s v="OH"/>
    <x v="12"/>
    <n v="510"/>
    <n v="0"/>
    <n v="0"/>
    <n v="112.7"/>
    <n v="123"/>
    <n v="19.16"/>
    <n v="0"/>
    <x v="0"/>
  </r>
  <r>
    <s v="DE"/>
    <x v="0"/>
    <n v="415"/>
    <n v="1"/>
    <n v="31"/>
    <n v="173.2"/>
    <n v="98"/>
    <n v="29.44"/>
    <n v="1"/>
    <x v="0"/>
  </r>
  <r>
    <s v="RI"/>
    <x v="10"/>
    <n v="408"/>
    <n v="0"/>
    <n v="0"/>
    <n v="225.6"/>
    <n v="102"/>
    <n v="38.35"/>
    <n v="1"/>
    <x v="0"/>
  </r>
  <r>
    <s v="NE"/>
    <x v="22"/>
    <n v="415"/>
    <n v="0"/>
    <n v="0"/>
    <n v="195.7"/>
    <n v="123"/>
    <n v="33.270000000000003"/>
    <n v="1"/>
    <x v="0"/>
  </r>
  <r>
    <s v="HI"/>
    <x v="1"/>
    <n v="415"/>
    <n v="0"/>
    <n v="0"/>
    <n v="214"/>
    <n v="100"/>
    <n v="36.380000000000003"/>
    <n v="0"/>
    <x v="0"/>
  </r>
  <r>
    <s v="NM"/>
    <x v="3"/>
    <n v="415"/>
    <n v="0"/>
    <n v="0"/>
    <n v="271.7"/>
    <n v="67"/>
    <n v="46.19"/>
    <n v="1"/>
    <x v="0"/>
  </r>
  <r>
    <s v="UT"/>
    <x v="22"/>
    <n v="510"/>
    <n v="0"/>
    <n v="0"/>
    <n v="257.7"/>
    <n v="98"/>
    <n v="43.81"/>
    <n v="1"/>
    <x v="0"/>
  </r>
  <r>
    <s v="MD"/>
    <x v="6"/>
    <n v="415"/>
    <n v="0"/>
    <n v="0"/>
    <n v="133.19999999999999"/>
    <n v="90"/>
    <n v="22.64"/>
    <n v="1"/>
    <x v="1"/>
  </r>
  <r>
    <s v="IA"/>
    <x v="8"/>
    <n v="415"/>
    <n v="0"/>
    <n v="0"/>
    <n v="248.7"/>
    <n v="113"/>
    <n v="42.28"/>
    <n v="5"/>
    <x v="1"/>
  </r>
  <r>
    <s v="KY"/>
    <x v="0"/>
    <n v="408"/>
    <n v="0"/>
    <n v="0"/>
    <n v="180.8"/>
    <n v="93"/>
    <n v="30.74"/>
    <n v="2"/>
    <x v="0"/>
  </r>
  <r>
    <s v="VT"/>
    <x v="5"/>
    <n v="415"/>
    <n v="1"/>
    <n v="32"/>
    <n v="229"/>
    <n v="80"/>
    <n v="38.93"/>
    <n v="1"/>
    <x v="0"/>
  </r>
  <r>
    <s v="NM"/>
    <x v="6"/>
    <n v="408"/>
    <n v="0"/>
    <n v="0"/>
    <n v="276.3"/>
    <n v="94"/>
    <n v="46.97"/>
    <n v="1"/>
    <x v="1"/>
  </r>
  <r>
    <s v="VT"/>
    <x v="13"/>
    <n v="510"/>
    <n v="1"/>
    <n v="37"/>
    <n v="133.1"/>
    <n v="117"/>
    <n v="22.63"/>
    <n v="3"/>
    <x v="0"/>
  </r>
  <r>
    <s v="PA"/>
    <x v="2"/>
    <n v="415"/>
    <n v="0"/>
    <n v="0"/>
    <n v="248.3"/>
    <n v="63"/>
    <n v="42.21"/>
    <n v="1"/>
    <x v="0"/>
  </r>
  <r>
    <s v="VT"/>
    <x v="0"/>
    <n v="415"/>
    <n v="1"/>
    <n v="37"/>
    <n v="230.4"/>
    <n v="95"/>
    <n v="39.17"/>
    <n v="3"/>
    <x v="0"/>
  </r>
  <r>
    <s v="OR"/>
    <x v="14"/>
    <n v="408"/>
    <n v="0"/>
    <n v="0"/>
    <n v="185.8"/>
    <n v="118"/>
    <n v="31.59"/>
    <n v="1"/>
    <x v="0"/>
  </r>
  <r>
    <s v="CA"/>
    <x v="2"/>
    <n v="415"/>
    <n v="0"/>
    <n v="0"/>
    <n v="183.9"/>
    <n v="88"/>
    <n v="31.26"/>
    <n v="2"/>
    <x v="0"/>
  </r>
  <r>
    <s v="NY"/>
    <x v="0"/>
    <n v="415"/>
    <n v="0"/>
    <n v="0"/>
    <n v="132.9"/>
    <n v="86"/>
    <n v="22.59"/>
    <n v="0"/>
    <x v="0"/>
  </r>
  <r>
    <s v="NM"/>
    <x v="2"/>
    <n v="510"/>
    <n v="0"/>
    <n v="0"/>
    <n v="179"/>
    <n v="81"/>
    <n v="30.43"/>
    <n v="1"/>
    <x v="0"/>
  </r>
  <r>
    <s v="MN"/>
    <x v="14"/>
    <n v="408"/>
    <n v="0"/>
    <n v="0"/>
    <n v="188.8"/>
    <n v="119"/>
    <n v="32.1"/>
    <n v="3"/>
    <x v="0"/>
  </r>
  <r>
    <s v="CT"/>
    <x v="20"/>
    <n v="415"/>
    <n v="1"/>
    <n v="45"/>
    <n v="135.6"/>
    <n v="101"/>
    <n v="23.05"/>
    <n v="4"/>
    <x v="1"/>
  </r>
  <r>
    <s v="IA"/>
    <x v="3"/>
    <n v="408"/>
    <n v="1"/>
    <n v="31"/>
    <n v="172.5"/>
    <n v="103"/>
    <n v="29.33"/>
    <n v="2"/>
    <x v="0"/>
  </r>
  <r>
    <s v="NJ"/>
    <x v="8"/>
    <n v="510"/>
    <n v="0"/>
    <n v="0"/>
    <n v="156.30000000000001"/>
    <n v="75"/>
    <n v="26.57"/>
    <n v="1"/>
    <x v="0"/>
  </r>
  <r>
    <s v="CA"/>
    <x v="4"/>
    <n v="415"/>
    <n v="0"/>
    <n v="0"/>
    <n v="234.6"/>
    <n v="102"/>
    <n v="39.880000000000003"/>
    <n v="1"/>
    <x v="1"/>
  </r>
  <r>
    <s v="VT"/>
    <x v="18"/>
    <n v="415"/>
    <n v="0"/>
    <n v="0"/>
    <n v="202.1"/>
    <n v="95"/>
    <n v="34.36"/>
    <n v="1"/>
    <x v="0"/>
  </r>
  <r>
    <s v="TN"/>
    <x v="18"/>
    <n v="510"/>
    <n v="1"/>
    <n v="40"/>
    <n v="272.2"/>
    <n v="112"/>
    <n v="46.27"/>
    <n v="1"/>
    <x v="0"/>
  </r>
  <r>
    <s v="SD"/>
    <x v="4"/>
    <n v="415"/>
    <n v="0"/>
    <n v="0"/>
    <n v="245.2"/>
    <n v="109"/>
    <n v="41.68"/>
    <n v="1"/>
    <x v="0"/>
  </r>
  <r>
    <s v="CO"/>
    <x v="14"/>
    <n v="415"/>
    <n v="0"/>
    <n v="0"/>
    <n v="207.6"/>
    <n v="82"/>
    <n v="35.29"/>
    <n v="1"/>
    <x v="0"/>
  </r>
  <r>
    <s v="KY"/>
    <x v="10"/>
    <n v="415"/>
    <n v="0"/>
    <n v="0"/>
    <n v="222.9"/>
    <n v="97"/>
    <n v="37.89"/>
    <n v="1"/>
    <x v="0"/>
  </r>
  <r>
    <s v="IA"/>
    <x v="7"/>
    <n v="415"/>
    <n v="0"/>
    <n v="0"/>
    <n v="273.8"/>
    <n v="96"/>
    <n v="46.55"/>
    <n v="1"/>
    <x v="1"/>
  </r>
  <r>
    <s v="CT"/>
    <x v="3"/>
    <n v="510"/>
    <n v="0"/>
    <n v="0"/>
    <n v="192.8"/>
    <n v="98"/>
    <n v="32.78"/>
    <n v="2"/>
    <x v="0"/>
  </r>
  <r>
    <s v="MA"/>
    <x v="13"/>
    <n v="510"/>
    <n v="0"/>
    <n v="0"/>
    <n v="268.7"/>
    <n v="81"/>
    <n v="45.68"/>
    <n v="0"/>
    <x v="0"/>
  </r>
  <r>
    <s v="NV"/>
    <x v="0"/>
    <n v="408"/>
    <n v="1"/>
    <n v="48"/>
    <n v="178.8"/>
    <n v="91"/>
    <n v="30.4"/>
    <n v="1"/>
    <x v="0"/>
  </r>
  <r>
    <s v="VA"/>
    <x v="0"/>
    <n v="415"/>
    <n v="1"/>
    <n v="24"/>
    <n v="197.3"/>
    <n v="82"/>
    <n v="33.54"/>
    <n v="1"/>
    <x v="0"/>
  </r>
  <r>
    <s v="NY"/>
    <x v="18"/>
    <n v="415"/>
    <n v="1"/>
    <n v="36"/>
    <n v="233.9"/>
    <n v="97"/>
    <n v="39.76"/>
    <n v="1"/>
    <x v="0"/>
  </r>
  <r>
    <s v="MO"/>
    <x v="21"/>
    <n v="408"/>
    <n v="0"/>
    <n v="0"/>
    <n v="207.1"/>
    <n v="87"/>
    <n v="35.21"/>
    <n v="2"/>
    <x v="0"/>
  </r>
  <r>
    <s v="FL"/>
    <x v="10"/>
    <n v="408"/>
    <n v="0"/>
    <n v="0"/>
    <n v="136.80000000000001"/>
    <n v="84"/>
    <n v="23.26"/>
    <n v="2"/>
    <x v="0"/>
  </r>
  <r>
    <s v="SC"/>
    <x v="14"/>
    <n v="415"/>
    <n v="0"/>
    <n v="0"/>
    <n v="159.4"/>
    <n v="126"/>
    <n v="27.1"/>
    <n v="1"/>
    <x v="0"/>
  </r>
  <r>
    <s v="IL"/>
    <x v="5"/>
    <n v="415"/>
    <n v="0"/>
    <n v="0"/>
    <n v="112.1"/>
    <n v="122"/>
    <n v="19.059999999999999"/>
    <n v="0"/>
    <x v="0"/>
  </r>
  <r>
    <s v="NE"/>
    <x v="22"/>
    <n v="415"/>
    <n v="0"/>
    <n v="0"/>
    <n v="238.6"/>
    <n v="117"/>
    <n v="40.56"/>
    <n v="4"/>
    <x v="0"/>
  </r>
  <r>
    <s v="AK"/>
    <x v="2"/>
    <n v="510"/>
    <n v="0"/>
    <n v="0"/>
    <n v="163.5"/>
    <n v="85"/>
    <n v="27.8"/>
    <n v="1"/>
    <x v="0"/>
  </r>
  <r>
    <s v="TN"/>
    <x v="21"/>
    <n v="408"/>
    <n v="0"/>
    <n v="0"/>
    <n v="127.2"/>
    <n v="94"/>
    <n v="21.62"/>
    <n v="2"/>
    <x v="0"/>
  </r>
  <r>
    <s v="NM"/>
    <x v="10"/>
    <n v="408"/>
    <n v="0"/>
    <n v="0"/>
    <n v="145.80000000000001"/>
    <n v="95"/>
    <n v="24.79"/>
    <n v="0"/>
    <x v="0"/>
  </r>
  <r>
    <s v="NV"/>
    <x v="2"/>
    <n v="415"/>
    <n v="0"/>
    <n v="0"/>
    <n v="250.1"/>
    <n v="108"/>
    <n v="42.52"/>
    <n v="2"/>
    <x v="0"/>
  </r>
  <r>
    <s v="WV"/>
    <x v="8"/>
    <n v="510"/>
    <n v="0"/>
    <n v="0"/>
    <n v="101.5"/>
    <n v="83"/>
    <n v="17.260000000000002"/>
    <n v="3"/>
    <x v="0"/>
  </r>
  <r>
    <s v="IL"/>
    <x v="10"/>
    <n v="415"/>
    <n v="1"/>
    <n v="26"/>
    <n v="119.6"/>
    <n v="133"/>
    <n v="20.329999999999998"/>
    <n v="1"/>
    <x v="0"/>
  </r>
  <r>
    <s v="HI"/>
    <x v="18"/>
    <n v="415"/>
    <n v="0"/>
    <n v="0"/>
    <n v="158.19999999999999"/>
    <n v="85"/>
    <n v="26.89"/>
    <n v="1"/>
    <x v="0"/>
  </r>
  <r>
    <s v="DC"/>
    <x v="10"/>
    <n v="510"/>
    <n v="0"/>
    <n v="0"/>
    <n v="193.2"/>
    <n v="139"/>
    <n v="32.840000000000003"/>
    <n v="1"/>
    <x v="0"/>
  </r>
  <r>
    <s v="ID"/>
    <x v="2"/>
    <n v="510"/>
    <n v="1"/>
    <n v="33"/>
    <n v="217.7"/>
    <n v="108"/>
    <n v="37.01"/>
    <n v="1"/>
    <x v="0"/>
  </r>
  <r>
    <s v="NC"/>
    <x v="1"/>
    <n v="408"/>
    <n v="0"/>
    <n v="0"/>
    <n v="199.8"/>
    <n v="94"/>
    <n v="33.97"/>
    <n v="0"/>
    <x v="0"/>
  </r>
  <r>
    <s v="AL"/>
    <x v="1"/>
    <n v="510"/>
    <n v="0"/>
    <n v="0"/>
    <n v="171.9"/>
    <n v="77"/>
    <n v="29.22"/>
    <n v="2"/>
    <x v="0"/>
  </r>
  <r>
    <s v="OR"/>
    <x v="16"/>
    <n v="415"/>
    <n v="1"/>
    <n v="31"/>
    <n v="67.7"/>
    <n v="67"/>
    <n v="11.51"/>
    <n v="6"/>
    <x v="1"/>
  </r>
  <r>
    <s v="IL"/>
    <x v="0"/>
    <n v="408"/>
    <n v="0"/>
    <n v="0"/>
    <n v="228.2"/>
    <n v="90"/>
    <n v="38.79"/>
    <n v="4"/>
    <x v="0"/>
  </r>
  <r>
    <s v="WV"/>
    <x v="2"/>
    <n v="510"/>
    <n v="0"/>
    <n v="0"/>
    <n v="191.5"/>
    <n v="93"/>
    <n v="32.56"/>
    <n v="1"/>
    <x v="0"/>
  </r>
  <r>
    <s v="MN"/>
    <x v="0"/>
    <n v="415"/>
    <n v="0"/>
    <n v="0"/>
    <n v="171.5"/>
    <n v="86"/>
    <n v="29.16"/>
    <n v="2"/>
    <x v="0"/>
  </r>
  <r>
    <s v="LA"/>
    <x v="12"/>
    <n v="408"/>
    <n v="0"/>
    <n v="0"/>
    <n v="151.1"/>
    <n v="92"/>
    <n v="25.69"/>
    <n v="0"/>
    <x v="0"/>
  </r>
  <r>
    <s v="VT"/>
    <x v="12"/>
    <n v="415"/>
    <n v="0"/>
    <n v="0"/>
    <n v="134.30000000000001"/>
    <n v="99"/>
    <n v="22.83"/>
    <n v="3"/>
    <x v="0"/>
  </r>
  <r>
    <s v="IL"/>
    <x v="14"/>
    <n v="510"/>
    <n v="0"/>
    <n v="0"/>
    <n v="117.8"/>
    <n v="64"/>
    <n v="20.03"/>
    <n v="1"/>
    <x v="0"/>
  </r>
  <r>
    <s v="KS"/>
    <x v="10"/>
    <n v="408"/>
    <n v="0"/>
    <n v="0"/>
    <n v="181.2"/>
    <n v="71"/>
    <n v="30.8"/>
    <n v="3"/>
    <x v="0"/>
  </r>
  <r>
    <s v="UT"/>
    <x v="10"/>
    <n v="415"/>
    <n v="0"/>
    <n v="0"/>
    <n v="152.30000000000001"/>
    <n v="91"/>
    <n v="25.89"/>
    <n v="2"/>
    <x v="0"/>
  </r>
  <r>
    <s v="KY"/>
    <x v="36"/>
    <n v="408"/>
    <n v="0"/>
    <n v="0"/>
    <n v="204.4"/>
    <n v="91"/>
    <n v="34.75"/>
    <n v="2"/>
    <x v="0"/>
  </r>
  <r>
    <s v="MT"/>
    <x v="3"/>
    <n v="415"/>
    <n v="0"/>
    <n v="0"/>
    <n v="283.89999999999998"/>
    <n v="98"/>
    <n v="48.26"/>
    <n v="2"/>
    <x v="0"/>
  </r>
  <r>
    <s v="MA"/>
    <x v="10"/>
    <n v="415"/>
    <n v="1"/>
    <n v="29"/>
    <n v="142.69999999999999"/>
    <n v="94"/>
    <n v="24.26"/>
    <n v="0"/>
    <x v="0"/>
  </r>
  <r>
    <s v="NJ"/>
    <x v="18"/>
    <n v="415"/>
    <n v="0"/>
    <n v="0"/>
    <n v="145.4"/>
    <n v="92"/>
    <n v="24.72"/>
    <n v="2"/>
    <x v="0"/>
  </r>
  <r>
    <s v="WY"/>
    <x v="7"/>
    <n v="415"/>
    <n v="0"/>
    <n v="0"/>
    <n v="211.7"/>
    <n v="94"/>
    <n v="35.99"/>
    <n v="4"/>
    <x v="0"/>
  </r>
  <r>
    <s v="VT"/>
    <x v="18"/>
    <n v="415"/>
    <n v="0"/>
    <n v="0"/>
    <n v="192.6"/>
    <n v="129"/>
    <n v="32.74"/>
    <n v="3"/>
    <x v="0"/>
  </r>
  <r>
    <s v="AL"/>
    <x v="10"/>
    <n v="408"/>
    <n v="0"/>
    <n v="0"/>
    <n v="52"/>
    <n v="60"/>
    <n v="8.84"/>
    <n v="2"/>
    <x v="0"/>
  </r>
  <r>
    <s v="DE"/>
    <x v="14"/>
    <n v="415"/>
    <n v="1"/>
    <n v="30"/>
    <n v="237.7"/>
    <n v="94"/>
    <n v="40.409999999999997"/>
    <n v="1"/>
    <x v="0"/>
  </r>
  <r>
    <s v="WV"/>
    <x v="2"/>
    <n v="408"/>
    <n v="1"/>
    <n v="31"/>
    <n v="203.6"/>
    <n v="108"/>
    <n v="34.61"/>
    <n v="1"/>
    <x v="0"/>
  </r>
  <r>
    <s v="IA"/>
    <x v="22"/>
    <n v="510"/>
    <n v="0"/>
    <n v="0"/>
    <n v="192.4"/>
    <n v="79"/>
    <n v="32.71"/>
    <n v="1"/>
    <x v="0"/>
  </r>
  <r>
    <s v="PA"/>
    <x v="3"/>
    <n v="408"/>
    <n v="0"/>
    <n v="0"/>
    <n v="212.5"/>
    <n v="88"/>
    <n v="36.130000000000003"/>
    <n v="0"/>
    <x v="0"/>
  </r>
  <r>
    <s v="TN"/>
    <x v="13"/>
    <n v="415"/>
    <n v="0"/>
    <n v="0"/>
    <n v="114.4"/>
    <n v="114"/>
    <n v="19.45"/>
    <n v="3"/>
    <x v="0"/>
  </r>
  <r>
    <s v="NH"/>
    <x v="1"/>
    <n v="415"/>
    <n v="0"/>
    <n v="0"/>
    <n v="222.8"/>
    <n v="82"/>
    <n v="37.880000000000003"/>
    <n v="1"/>
    <x v="0"/>
  </r>
  <r>
    <s v="KY"/>
    <x v="22"/>
    <n v="415"/>
    <n v="0"/>
    <n v="0"/>
    <n v="207.7"/>
    <n v="75"/>
    <n v="35.31"/>
    <n v="2"/>
    <x v="0"/>
  </r>
  <r>
    <s v="MN"/>
    <x v="0"/>
    <n v="510"/>
    <n v="1"/>
    <n v="33"/>
    <n v="157.9"/>
    <n v="84"/>
    <n v="26.84"/>
    <n v="3"/>
    <x v="0"/>
  </r>
  <r>
    <s v="NM"/>
    <x v="26"/>
    <n v="415"/>
    <n v="0"/>
    <n v="0"/>
    <n v="137.9"/>
    <n v="160"/>
    <n v="23.44"/>
    <n v="5"/>
    <x v="1"/>
  </r>
  <r>
    <s v="NH"/>
    <x v="2"/>
    <n v="415"/>
    <n v="0"/>
    <n v="0"/>
    <n v="176"/>
    <n v="97"/>
    <n v="29.92"/>
    <n v="1"/>
    <x v="0"/>
  </r>
  <r>
    <s v="TX"/>
    <x v="3"/>
    <n v="510"/>
    <n v="0"/>
    <n v="0"/>
    <n v="158.80000000000001"/>
    <n v="120"/>
    <n v="27"/>
    <n v="2"/>
    <x v="0"/>
  </r>
  <r>
    <s v="AL"/>
    <x v="10"/>
    <n v="415"/>
    <n v="0"/>
    <n v="0"/>
    <n v="234"/>
    <n v="117"/>
    <n v="39.78"/>
    <n v="1"/>
    <x v="0"/>
  </r>
  <r>
    <s v="WA"/>
    <x v="13"/>
    <n v="415"/>
    <n v="0"/>
    <n v="0"/>
    <n v="132.30000000000001"/>
    <n v="105"/>
    <n v="22.49"/>
    <n v="0"/>
    <x v="0"/>
  </r>
  <r>
    <s v="MN"/>
    <x v="18"/>
    <n v="408"/>
    <n v="1"/>
    <n v="32"/>
    <n v="276.60000000000002"/>
    <n v="76"/>
    <n v="47.02"/>
    <n v="3"/>
    <x v="0"/>
  </r>
  <r>
    <s v="NJ"/>
    <x v="16"/>
    <n v="415"/>
    <n v="0"/>
    <n v="0"/>
    <n v="108.2"/>
    <n v="92"/>
    <n v="18.39"/>
    <n v="4"/>
    <x v="1"/>
  </r>
  <r>
    <s v="NH"/>
    <x v="5"/>
    <n v="408"/>
    <n v="0"/>
    <n v="0"/>
    <n v="156"/>
    <n v="94"/>
    <n v="26.52"/>
    <n v="0"/>
    <x v="0"/>
  </r>
  <r>
    <s v="VT"/>
    <x v="12"/>
    <n v="408"/>
    <n v="0"/>
    <n v="0"/>
    <n v="208.5"/>
    <n v="124"/>
    <n v="35.450000000000003"/>
    <n v="0"/>
    <x v="0"/>
  </r>
  <r>
    <s v="NH"/>
    <x v="12"/>
    <n v="415"/>
    <n v="0"/>
    <n v="0"/>
    <n v="243.4"/>
    <n v="88"/>
    <n v="41.38"/>
    <n v="2"/>
    <x v="0"/>
  </r>
  <r>
    <s v="MD"/>
    <x v="16"/>
    <n v="510"/>
    <n v="0"/>
    <n v="0"/>
    <n v="275.39999999999998"/>
    <n v="89"/>
    <n v="46.82"/>
    <n v="0"/>
    <x v="1"/>
  </r>
  <r>
    <s v="LA"/>
    <x v="2"/>
    <n v="415"/>
    <n v="0"/>
    <n v="0"/>
    <n v="198.1"/>
    <n v="89"/>
    <n v="33.68"/>
    <n v="1"/>
    <x v="0"/>
  </r>
  <r>
    <s v="SC"/>
    <x v="1"/>
    <n v="510"/>
    <n v="0"/>
    <n v="0"/>
    <n v="109.8"/>
    <n v="112"/>
    <n v="18.670000000000002"/>
    <n v="1"/>
    <x v="0"/>
  </r>
  <r>
    <s v="AR"/>
    <x v="3"/>
    <n v="510"/>
    <n v="0"/>
    <n v="0"/>
    <n v="120.5"/>
    <n v="99"/>
    <n v="20.49"/>
    <n v="2"/>
    <x v="0"/>
  </r>
  <r>
    <s v="WV"/>
    <x v="15"/>
    <n v="510"/>
    <n v="0"/>
    <n v="0"/>
    <n v="256.60000000000002"/>
    <n v="96"/>
    <n v="43.62"/>
    <n v="1"/>
    <x v="1"/>
  </r>
  <r>
    <s v="AR"/>
    <x v="2"/>
    <n v="408"/>
    <n v="0"/>
    <n v="0"/>
    <n v="85.8"/>
    <n v="88"/>
    <n v="14.59"/>
    <n v="1"/>
    <x v="0"/>
  </r>
  <r>
    <s v="NH"/>
    <x v="14"/>
    <n v="510"/>
    <n v="1"/>
    <n v="19"/>
    <n v="174"/>
    <n v="96"/>
    <n v="29.58"/>
    <n v="1"/>
    <x v="0"/>
  </r>
  <r>
    <s v="TX"/>
    <x v="22"/>
    <n v="510"/>
    <n v="0"/>
    <n v="0"/>
    <n v="221.4"/>
    <n v="95"/>
    <n v="37.64"/>
    <n v="1"/>
    <x v="0"/>
  </r>
  <r>
    <s v="TX"/>
    <x v="2"/>
    <n v="415"/>
    <n v="0"/>
    <n v="0"/>
    <n v="133.1"/>
    <n v="52"/>
    <n v="22.63"/>
    <n v="3"/>
    <x v="0"/>
  </r>
  <r>
    <s v="PA"/>
    <x v="1"/>
    <n v="415"/>
    <n v="0"/>
    <n v="0"/>
    <n v="195.2"/>
    <n v="77"/>
    <n v="33.18"/>
    <n v="2"/>
    <x v="0"/>
  </r>
  <r>
    <s v="ME"/>
    <x v="3"/>
    <n v="415"/>
    <n v="0"/>
    <n v="0"/>
    <n v="246.4"/>
    <n v="108"/>
    <n v="41.89"/>
    <n v="2"/>
    <x v="0"/>
  </r>
  <r>
    <s v="WY"/>
    <x v="8"/>
    <n v="408"/>
    <n v="0"/>
    <n v="0"/>
    <n v="199.2"/>
    <n v="80"/>
    <n v="33.86"/>
    <n v="2"/>
    <x v="0"/>
  </r>
  <r>
    <s v="KY"/>
    <x v="12"/>
    <n v="408"/>
    <n v="1"/>
    <n v="24"/>
    <n v="235.4"/>
    <n v="92"/>
    <n v="40.020000000000003"/>
    <n v="3"/>
    <x v="0"/>
  </r>
  <r>
    <s v="RI"/>
    <x v="15"/>
    <n v="415"/>
    <n v="0"/>
    <n v="0"/>
    <n v="155.9"/>
    <n v="90"/>
    <n v="26.5"/>
    <n v="2"/>
    <x v="0"/>
  </r>
  <r>
    <s v="LA"/>
    <x v="0"/>
    <n v="415"/>
    <n v="1"/>
    <n v="43"/>
    <n v="102.4"/>
    <n v="102"/>
    <n v="17.41"/>
    <n v="2"/>
    <x v="0"/>
  </r>
  <r>
    <s v="KY"/>
    <x v="22"/>
    <n v="415"/>
    <n v="1"/>
    <n v="32"/>
    <n v="192.2"/>
    <n v="101"/>
    <n v="32.67"/>
    <n v="1"/>
    <x v="0"/>
  </r>
  <r>
    <s v="DE"/>
    <x v="2"/>
    <n v="415"/>
    <n v="1"/>
    <n v="28"/>
    <n v="202.7"/>
    <n v="124"/>
    <n v="34.46"/>
    <n v="1"/>
    <x v="0"/>
  </r>
  <r>
    <s v="SD"/>
    <x v="24"/>
    <n v="415"/>
    <n v="1"/>
    <n v="38"/>
    <n v="84.3"/>
    <n v="116"/>
    <n v="14.33"/>
    <n v="4"/>
    <x v="1"/>
  </r>
  <r>
    <s v="MS"/>
    <x v="14"/>
    <n v="415"/>
    <n v="1"/>
    <n v="18"/>
    <n v="168"/>
    <n v="127"/>
    <n v="28.56"/>
    <n v="0"/>
    <x v="0"/>
  </r>
  <r>
    <s v="WI"/>
    <x v="5"/>
    <n v="408"/>
    <n v="1"/>
    <n v="31"/>
    <n v="278.10000000000002"/>
    <n v="86"/>
    <n v="47.28"/>
    <n v="0"/>
    <x v="0"/>
  </r>
  <r>
    <s v="VT"/>
    <x v="12"/>
    <n v="408"/>
    <n v="0"/>
    <n v="0"/>
    <n v="128.30000000000001"/>
    <n v="89"/>
    <n v="21.81"/>
    <n v="1"/>
    <x v="0"/>
  </r>
  <r>
    <s v="MA"/>
    <x v="1"/>
    <n v="408"/>
    <n v="1"/>
    <n v="21"/>
    <n v="227.8"/>
    <n v="107"/>
    <n v="38.729999999999997"/>
    <n v="0"/>
    <x v="0"/>
  </r>
  <r>
    <s v="OR"/>
    <x v="6"/>
    <n v="408"/>
    <n v="0"/>
    <n v="0"/>
    <n v="54.8"/>
    <n v="74"/>
    <n v="9.32"/>
    <n v="1"/>
    <x v="1"/>
  </r>
  <r>
    <s v="MA"/>
    <x v="18"/>
    <n v="415"/>
    <n v="1"/>
    <n v="24"/>
    <n v="140.19999999999999"/>
    <n v="102"/>
    <n v="23.83"/>
    <n v="1"/>
    <x v="0"/>
  </r>
  <r>
    <s v="MT"/>
    <x v="9"/>
    <n v="408"/>
    <n v="0"/>
    <n v="0"/>
    <n v="271.2"/>
    <n v="110"/>
    <n v="46.1"/>
    <n v="0"/>
    <x v="1"/>
  </r>
  <r>
    <s v="AK"/>
    <x v="13"/>
    <n v="415"/>
    <n v="0"/>
    <n v="0"/>
    <n v="180"/>
    <n v="116"/>
    <n v="30.6"/>
    <n v="2"/>
    <x v="0"/>
  </r>
  <r>
    <s v="MS"/>
    <x v="12"/>
    <n v="415"/>
    <n v="0"/>
    <n v="0"/>
    <n v="189.8"/>
    <n v="122"/>
    <n v="32.270000000000003"/>
    <n v="1"/>
    <x v="0"/>
  </r>
  <r>
    <s v="OR"/>
    <x v="10"/>
    <n v="408"/>
    <n v="0"/>
    <n v="0"/>
    <n v="257.3"/>
    <n v="117"/>
    <n v="43.74"/>
    <n v="3"/>
    <x v="0"/>
  </r>
  <r>
    <s v="VA"/>
    <x v="2"/>
    <n v="510"/>
    <n v="0"/>
    <n v="0"/>
    <n v="103.3"/>
    <n v="93"/>
    <n v="17.559999999999999"/>
    <n v="1"/>
    <x v="0"/>
  </r>
  <r>
    <s v="AZ"/>
    <x v="1"/>
    <n v="415"/>
    <n v="0"/>
    <n v="0"/>
    <n v="208.1"/>
    <n v="115"/>
    <n v="35.380000000000003"/>
    <n v="3"/>
    <x v="0"/>
  </r>
  <r>
    <s v="UT"/>
    <x v="21"/>
    <n v="415"/>
    <n v="0"/>
    <n v="0"/>
    <n v="195.1"/>
    <n v="65"/>
    <n v="33.17"/>
    <n v="2"/>
    <x v="0"/>
  </r>
  <r>
    <s v="WV"/>
    <x v="22"/>
    <n v="415"/>
    <n v="0"/>
    <n v="0"/>
    <n v="162.6"/>
    <n v="97"/>
    <n v="27.64"/>
    <n v="1"/>
    <x v="0"/>
  </r>
  <r>
    <s v="AZ"/>
    <x v="12"/>
    <n v="510"/>
    <n v="1"/>
    <n v="24"/>
    <n v="197.8"/>
    <n v="84"/>
    <n v="33.630000000000003"/>
    <n v="1"/>
    <x v="0"/>
  </r>
  <r>
    <s v="RI"/>
    <x v="2"/>
    <n v="510"/>
    <n v="0"/>
    <n v="0"/>
    <n v="212.4"/>
    <n v="118"/>
    <n v="36.11"/>
    <n v="1"/>
    <x v="0"/>
  </r>
  <r>
    <s v="NM"/>
    <x v="1"/>
    <n v="408"/>
    <n v="0"/>
    <n v="0"/>
    <n v="63.7"/>
    <n v="114"/>
    <n v="10.83"/>
    <n v="0"/>
    <x v="0"/>
  </r>
  <r>
    <s v="HI"/>
    <x v="1"/>
    <n v="408"/>
    <n v="0"/>
    <n v="0"/>
    <n v="193.8"/>
    <n v="90"/>
    <n v="32.950000000000003"/>
    <n v="3"/>
    <x v="0"/>
  </r>
  <r>
    <s v="NY"/>
    <x v="0"/>
    <n v="510"/>
    <n v="1"/>
    <n v="25"/>
    <n v="144"/>
    <n v="81"/>
    <n v="24.48"/>
    <n v="3"/>
    <x v="0"/>
  </r>
  <r>
    <s v="NM"/>
    <x v="2"/>
    <n v="408"/>
    <n v="1"/>
    <n v="29"/>
    <n v="189"/>
    <n v="91"/>
    <n v="32.130000000000003"/>
    <n v="3"/>
    <x v="0"/>
  </r>
  <r>
    <s v="MI"/>
    <x v="1"/>
    <n v="415"/>
    <n v="1"/>
    <n v="23"/>
    <n v="168.9"/>
    <n v="98"/>
    <n v="28.71"/>
    <n v="0"/>
    <x v="0"/>
  </r>
  <r>
    <s v="IN"/>
    <x v="12"/>
    <n v="415"/>
    <n v="0"/>
    <n v="0"/>
    <n v="204.7"/>
    <n v="100"/>
    <n v="34.799999999999997"/>
    <n v="2"/>
    <x v="0"/>
  </r>
  <r>
    <s v="KY"/>
    <x v="18"/>
    <n v="415"/>
    <n v="0"/>
    <n v="0"/>
    <n v="226.8"/>
    <n v="87"/>
    <n v="38.56"/>
    <n v="0"/>
    <x v="0"/>
  </r>
  <r>
    <s v="NC"/>
    <x v="5"/>
    <n v="415"/>
    <n v="1"/>
    <n v="26"/>
    <n v="152.1"/>
    <n v="114"/>
    <n v="25.86"/>
    <n v="0"/>
    <x v="0"/>
  </r>
  <r>
    <s v="KY"/>
    <x v="18"/>
    <n v="408"/>
    <n v="0"/>
    <n v="0"/>
    <n v="139.1"/>
    <n v="95"/>
    <n v="23.65"/>
    <n v="2"/>
    <x v="0"/>
  </r>
  <r>
    <s v="WY"/>
    <x v="21"/>
    <n v="408"/>
    <n v="0"/>
    <n v="0"/>
    <n v="150.5"/>
    <n v="121"/>
    <n v="25.59"/>
    <n v="0"/>
    <x v="0"/>
  </r>
  <r>
    <s v="VA"/>
    <x v="13"/>
    <n v="415"/>
    <n v="0"/>
    <n v="0"/>
    <n v="231.9"/>
    <n v="73"/>
    <n v="39.42"/>
    <n v="3"/>
    <x v="0"/>
  </r>
  <r>
    <s v="AL"/>
    <x v="13"/>
    <n v="415"/>
    <n v="0"/>
    <n v="0"/>
    <n v="207.1"/>
    <n v="79"/>
    <n v="35.21"/>
    <n v="1"/>
    <x v="0"/>
  </r>
  <r>
    <s v="MN"/>
    <x v="12"/>
    <n v="510"/>
    <n v="0"/>
    <n v="0"/>
    <n v="225.4"/>
    <n v="104"/>
    <n v="38.32"/>
    <n v="2"/>
    <x v="1"/>
  </r>
  <r>
    <s v="FL"/>
    <x v="12"/>
    <n v="408"/>
    <n v="1"/>
    <n v="45"/>
    <n v="116.4"/>
    <n v="115"/>
    <n v="19.79"/>
    <n v="1"/>
    <x v="0"/>
  </r>
  <r>
    <s v="CA"/>
    <x v="3"/>
    <n v="415"/>
    <n v="0"/>
    <n v="0"/>
    <n v="195.7"/>
    <n v="104"/>
    <n v="33.270000000000003"/>
    <n v="0"/>
    <x v="0"/>
  </r>
  <r>
    <s v="KY"/>
    <x v="0"/>
    <n v="510"/>
    <n v="0"/>
    <n v="0"/>
    <n v="79.400000000000006"/>
    <n v="99"/>
    <n v="13.5"/>
    <n v="0"/>
    <x v="0"/>
  </r>
  <r>
    <s v="AR"/>
    <x v="9"/>
    <n v="415"/>
    <n v="0"/>
    <n v="0"/>
    <n v="102.9"/>
    <n v="114"/>
    <n v="17.489999999999998"/>
    <n v="6"/>
    <x v="1"/>
  </r>
  <r>
    <s v="VT"/>
    <x v="0"/>
    <n v="510"/>
    <n v="0"/>
    <n v="0"/>
    <n v="99.7"/>
    <n v="74"/>
    <n v="16.95"/>
    <n v="0"/>
    <x v="0"/>
  </r>
  <r>
    <s v="MD"/>
    <x v="22"/>
    <n v="415"/>
    <n v="0"/>
    <n v="0"/>
    <n v="213.4"/>
    <n v="107"/>
    <n v="36.28"/>
    <n v="0"/>
    <x v="0"/>
  </r>
  <r>
    <s v="CT"/>
    <x v="6"/>
    <n v="415"/>
    <n v="0"/>
    <n v="0"/>
    <n v="185.1"/>
    <n v="103"/>
    <n v="31.47"/>
    <n v="5"/>
    <x v="0"/>
  </r>
  <r>
    <s v="MI"/>
    <x v="12"/>
    <n v="415"/>
    <n v="0"/>
    <n v="0"/>
    <n v="166.5"/>
    <n v="101"/>
    <n v="28.31"/>
    <n v="3"/>
    <x v="0"/>
  </r>
  <r>
    <s v="PA"/>
    <x v="10"/>
    <n v="415"/>
    <n v="0"/>
    <n v="0"/>
    <n v="220.1"/>
    <n v="100"/>
    <n v="37.42"/>
    <n v="1"/>
    <x v="0"/>
  </r>
  <r>
    <s v="CA"/>
    <x v="18"/>
    <n v="510"/>
    <n v="0"/>
    <n v="0"/>
    <n v="102.8"/>
    <n v="93"/>
    <n v="17.48"/>
    <n v="1"/>
    <x v="0"/>
  </r>
  <r>
    <s v="KY"/>
    <x v="10"/>
    <n v="415"/>
    <n v="0"/>
    <n v="0"/>
    <n v="181.3"/>
    <n v="134"/>
    <n v="30.82"/>
    <n v="1"/>
    <x v="0"/>
  </r>
  <r>
    <s v="MO"/>
    <x v="9"/>
    <n v="510"/>
    <n v="0"/>
    <n v="0"/>
    <n v="281.10000000000002"/>
    <n v="113"/>
    <n v="47.79"/>
    <n v="1"/>
    <x v="1"/>
  </r>
  <r>
    <s v="CT"/>
    <x v="19"/>
    <n v="415"/>
    <n v="0"/>
    <n v="0"/>
    <n v="251.3"/>
    <n v="91"/>
    <n v="42.72"/>
    <n v="1"/>
    <x v="1"/>
  </r>
  <r>
    <s v="IL"/>
    <x v="15"/>
    <n v="408"/>
    <n v="0"/>
    <n v="0"/>
    <n v="141.9"/>
    <n v="103"/>
    <n v="24.12"/>
    <n v="1"/>
    <x v="0"/>
  </r>
  <r>
    <s v="RI"/>
    <x v="22"/>
    <n v="415"/>
    <n v="1"/>
    <n v="30"/>
    <n v="148"/>
    <n v="96"/>
    <n v="25.16"/>
    <n v="3"/>
    <x v="0"/>
  </r>
  <r>
    <s v="TN"/>
    <x v="16"/>
    <n v="415"/>
    <n v="0"/>
    <n v="0"/>
    <n v="200.7"/>
    <n v="72"/>
    <n v="34.119999999999997"/>
    <n v="2"/>
    <x v="1"/>
  </r>
  <r>
    <s v="WV"/>
    <x v="10"/>
    <n v="510"/>
    <n v="0"/>
    <n v="0"/>
    <n v="238.3"/>
    <n v="83"/>
    <n v="40.51"/>
    <n v="5"/>
    <x v="0"/>
  </r>
  <r>
    <s v="MS"/>
    <x v="5"/>
    <n v="415"/>
    <n v="0"/>
    <n v="0"/>
    <n v="220.1"/>
    <n v="103"/>
    <n v="37.42"/>
    <n v="2"/>
    <x v="0"/>
  </r>
  <r>
    <s v="WI"/>
    <x v="22"/>
    <n v="510"/>
    <n v="1"/>
    <n v="15"/>
    <n v="124.7"/>
    <n v="99"/>
    <n v="21.2"/>
    <n v="0"/>
    <x v="0"/>
  </r>
  <r>
    <s v="SC"/>
    <x v="2"/>
    <n v="415"/>
    <n v="0"/>
    <n v="0"/>
    <n v="147"/>
    <n v="101"/>
    <n v="24.99"/>
    <n v="1"/>
    <x v="0"/>
  </r>
  <r>
    <s v="RI"/>
    <x v="5"/>
    <n v="408"/>
    <n v="0"/>
    <n v="0"/>
    <n v="194.2"/>
    <n v="107"/>
    <n v="33.01"/>
    <n v="2"/>
    <x v="0"/>
  </r>
  <r>
    <s v="AR"/>
    <x v="14"/>
    <n v="408"/>
    <n v="1"/>
    <n v="33"/>
    <n v="214.9"/>
    <n v="91"/>
    <n v="36.53"/>
    <n v="0"/>
    <x v="0"/>
  </r>
  <r>
    <s v="NM"/>
    <x v="26"/>
    <n v="408"/>
    <n v="0"/>
    <n v="0"/>
    <n v="269.8"/>
    <n v="94"/>
    <n v="45.87"/>
    <n v="1"/>
    <x v="1"/>
  </r>
  <r>
    <s v="NH"/>
    <x v="13"/>
    <n v="408"/>
    <n v="1"/>
    <n v="29"/>
    <n v="151.19999999999999"/>
    <n v="147"/>
    <n v="25.7"/>
    <n v="2"/>
    <x v="0"/>
  </r>
  <r>
    <s v="NM"/>
    <x v="25"/>
    <n v="415"/>
    <n v="0"/>
    <n v="0"/>
    <n v="111.3"/>
    <n v="110"/>
    <n v="18.920000000000002"/>
    <n v="1"/>
    <x v="0"/>
  </r>
  <r>
    <s v="AZ"/>
    <x v="18"/>
    <n v="408"/>
    <n v="0"/>
    <n v="0"/>
    <n v="273.8"/>
    <n v="120"/>
    <n v="46.55"/>
    <n v="0"/>
    <x v="0"/>
  </r>
  <r>
    <s v="TN"/>
    <x v="12"/>
    <n v="510"/>
    <n v="0"/>
    <n v="0"/>
    <n v="142.6"/>
    <n v="88"/>
    <n v="24.24"/>
    <n v="1"/>
    <x v="0"/>
  </r>
  <r>
    <s v="OK"/>
    <x v="15"/>
    <n v="408"/>
    <n v="0"/>
    <n v="0"/>
    <n v="178"/>
    <n v="49"/>
    <n v="30.26"/>
    <n v="3"/>
    <x v="0"/>
  </r>
  <r>
    <s v="SC"/>
    <x v="5"/>
    <n v="510"/>
    <n v="1"/>
    <n v="33"/>
    <n v="180.5"/>
    <n v="94"/>
    <n v="30.69"/>
    <n v="1"/>
    <x v="0"/>
  </r>
  <r>
    <s v="WY"/>
    <x v="28"/>
    <n v="415"/>
    <n v="1"/>
    <n v="27"/>
    <n v="141.69999999999999"/>
    <n v="125"/>
    <n v="24.09"/>
    <n v="1"/>
    <x v="0"/>
  </r>
  <r>
    <s v="IN"/>
    <x v="19"/>
    <n v="415"/>
    <n v="0"/>
    <n v="0"/>
    <n v="289.3"/>
    <n v="73"/>
    <n v="49.18"/>
    <n v="1"/>
    <x v="1"/>
  </r>
  <r>
    <s v="CT"/>
    <x v="4"/>
    <n v="510"/>
    <n v="1"/>
    <n v="26"/>
    <n v="193.4"/>
    <n v="91"/>
    <n v="32.880000000000003"/>
    <n v="2"/>
    <x v="0"/>
  </r>
  <r>
    <s v="NY"/>
    <x v="21"/>
    <n v="510"/>
    <n v="0"/>
    <n v="0"/>
    <n v="184.2"/>
    <n v="92"/>
    <n v="31.31"/>
    <n v="1"/>
    <x v="0"/>
  </r>
  <r>
    <s v="TX"/>
    <x v="1"/>
    <n v="415"/>
    <n v="1"/>
    <n v="30"/>
    <n v="144.1"/>
    <n v="87"/>
    <n v="24.5"/>
    <n v="2"/>
    <x v="0"/>
  </r>
  <r>
    <s v="IL"/>
    <x v="3"/>
    <n v="415"/>
    <n v="0"/>
    <n v="0"/>
    <n v="180.3"/>
    <n v="84"/>
    <n v="30.65"/>
    <n v="3"/>
    <x v="0"/>
  </r>
  <r>
    <s v="LA"/>
    <x v="2"/>
    <n v="510"/>
    <n v="1"/>
    <n v="24"/>
    <n v="179.2"/>
    <n v="76"/>
    <n v="30.46"/>
    <n v="1"/>
    <x v="0"/>
  </r>
  <r>
    <s v="WA"/>
    <x v="18"/>
    <n v="510"/>
    <n v="0"/>
    <n v="0"/>
    <n v="50.6"/>
    <n v="91"/>
    <n v="8.6"/>
    <n v="2"/>
    <x v="0"/>
  </r>
  <r>
    <s v="MD"/>
    <x v="21"/>
    <n v="415"/>
    <n v="0"/>
    <n v="0"/>
    <n v="223.7"/>
    <n v="73"/>
    <n v="38.03"/>
    <n v="2"/>
    <x v="0"/>
  </r>
  <r>
    <s v="KY"/>
    <x v="22"/>
    <n v="415"/>
    <n v="0"/>
    <n v="0"/>
    <n v="220.5"/>
    <n v="110"/>
    <n v="37.49"/>
    <n v="1"/>
    <x v="0"/>
  </r>
  <r>
    <s v="DC"/>
    <x v="2"/>
    <n v="415"/>
    <n v="0"/>
    <n v="0"/>
    <n v="217.6"/>
    <n v="110"/>
    <n v="36.99"/>
    <n v="2"/>
    <x v="0"/>
  </r>
  <r>
    <s v="IL"/>
    <x v="3"/>
    <n v="415"/>
    <n v="1"/>
    <n v="37"/>
    <n v="138.30000000000001"/>
    <n v="81"/>
    <n v="23.51"/>
    <n v="2"/>
    <x v="0"/>
  </r>
  <r>
    <s v="WY"/>
    <x v="8"/>
    <n v="408"/>
    <n v="0"/>
    <n v="0"/>
    <n v="160.30000000000001"/>
    <n v="86"/>
    <n v="27.25"/>
    <n v="2"/>
    <x v="0"/>
  </r>
  <r>
    <s v="SD"/>
    <x v="22"/>
    <n v="415"/>
    <n v="0"/>
    <n v="0"/>
    <n v="191.8"/>
    <n v="67"/>
    <n v="32.61"/>
    <n v="6"/>
    <x v="0"/>
  </r>
  <r>
    <s v="SD"/>
    <x v="1"/>
    <n v="408"/>
    <n v="1"/>
    <n v="18"/>
    <n v="103.9"/>
    <n v="112"/>
    <n v="17.66"/>
    <n v="0"/>
    <x v="0"/>
  </r>
  <r>
    <s v="GA"/>
    <x v="18"/>
    <n v="510"/>
    <n v="0"/>
    <n v="0"/>
    <n v="214.9"/>
    <n v="103"/>
    <n v="36.53"/>
    <n v="2"/>
    <x v="0"/>
  </r>
  <r>
    <s v="IN"/>
    <x v="10"/>
    <n v="415"/>
    <n v="0"/>
    <n v="0"/>
    <n v="165.9"/>
    <n v="122"/>
    <n v="28.2"/>
    <n v="1"/>
    <x v="0"/>
  </r>
  <r>
    <s v="IA"/>
    <x v="16"/>
    <n v="415"/>
    <n v="1"/>
    <n v="29"/>
    <n v="92.2"/>
    <n v="95"/>
    <n v="15.67"/>
    <n v="1"/>
    <x v="1"/>
  </r>
  <r>
    <s v="OK"/>
    <x v="4"/>
    <n v="408"/>
    <n v="0"/>
    <n v="0"/>
    <n v="182.3"/>
    <n v="106"/>
    <n v="30.99"/>
    <n v="1"/>
    <x v="0"/>
  </r>
  <r>
    <s v="WA"/>
    <x v="16"/>
    <n v="415"/>
    <n v="0"/>
    <n v="0"/>
    <n v="211.4"/>
    <n v="94"/>
    <n v="35.94"/>
    <n v="1"/>
    <x v="1"/>
  </r>
  <r>
    <s v="NH"/>
    <x v="13"/>
    <n v="415"/>
    <n v="0"/>
    <n v="0"/>
    <n v="87.1"/>
    <n v="110"/>
    <n v="14.81"/>
    <n v="2"/>
    <x v="0"/>
  </r>
  <r>
    <s v="MO"/>
    <x v="2"/>
    <n v="415"/>
    <n v="0"/>
    <n v="0"/>
    <n v="196.7"/>
    <n v="117"/>
    <n v="33.44"/>
    <n v="3"/>
    <x v="0"/>
  </r>
  <r>
    <s v="OR"/>
    <x v="14"/>
    <n v="415"/>
    <n v="0"/>
    <n v="0"/>
    <n v="114.6"/>
    <n v="94"/>
    <n v="19.48"/>
    <n v="2"/>
    <x v="0"/>
  </r>
  <r>
    <s v="MN"/>
    <x v="8"/>
    <n v="415"/>
    <n v="0"/>
    <n v="0"/>
    <n v="204.5"/>
    <n v="88"/>
    <n v="34.770000000000003"/>
    <n v="0"/>
    <x v="0"/>
  </r>
  <r>
    <s v="MA"/>
    <x v="26"/>
    <n v="510"/>
    <n v="0"/>
    <n v="0"/>
    <n v="272.8"/>
    <n v="60"/>
    <n v="46.38"/>
    <n v="5"/>
    <x v="1"/>
  </r>
  <r>
    <s v="ME"/>
    <x v="3"/>
    <n v="510"/>
    <n v="1"/>
    <n v="22"/>
    <n v="174.8"/>
    <n v="110"/>
    <n v="29.72"/>
    <n v="3"/>
    <x v="0"/>
  </r>
  <r>
    <s v="MO"/>
    <x v="13"/>
    <n v="415"/>
    <n v="0"/>
    <n v="0"/>
    <n v="128.9"/>
    <n v="71"/>
    <n v="21.91"/>
    <n v="0"/>
    <x v="0"/>
  </r>
  <r>
    <s v="MN"/>
    <x v="22"/>
    <n v="510"/>
    <n v="0"/>
    <n v="0"/>
    <n v="54.8"/>
    <n v="123"/>
    <n v="9.32"/>
    <n v="1"/>
    <x v="0"/>
  </r>
  <r>
    <s v="NE"/>
    <x v="4"/>
    <n v="415"/>
    <n v="0"/>
    <n v="0"/>
    <n v="259"/>
    <n v="105"/>
    <n v="44.03"/>
    <n v="3"/>
    <x v="0"/>
  </r>
  <r>
    <s v="MA"/>
    <x v="12"/>
    <n v="415"/>
    <n v="0"/>
    <n v="0"/>
    <n v="182.6"/>
    <n v="76"/>
    <n v="31.04"/>
    <n v="6"/>
    <x v="1"/>
  </r>
  <r>
    <s v="LA"/>
    <x v="14"/>
    <n v="408"/>
    <n v="0"/>
    <n v="0"/>
    <n v="123"/>
    <n v="111"/>
    <n v="20.91"/>
    <n v="1"/>
    <x v="0"/>
  </r>
  <r>
    <s v="IA"/>
    <x v="14"/>
    <n v="415"/>
    <n v="0"/>
    <n v="0"/>
    <n v="169.9"/>
    <n v="96"/>
    <n v="28.88"/>
    <n v="2"/>
    <x v="0"/>
  </r>
  <r>
    <s v="ME"/>
    <x v="2"/>
    <n v="408"/>
    <n v="1"/>
    <n v="27"/>
    <n v="201.4"/>
    <n v="85"/>
    <n v="34.24"/>
    <n v="2"/>
    <x v="0"/>
  </r>
  <r>
    <s v="VT"/>
    <x v="0"/>
    <n v="415"/>
    <n v="1"/>
    <n v="24"/>
    <n v="124.2"/>
    <n v="146"/>
    <n v="21.11"/>
    <n v="3"/>
    <x v="0"/>
  </r>
  <r>
    <s v="MA"/>
    <x v="13"/>
    <n v="408"/>
    <n v="0"/>
    <n v="0"/>
    <n v="128.19999999999999"/>
    <n v="109"/>
    <n v="21.79"/>
    <n v="0"/>
    <x v="0"/>
  </r>
  <r>
    <s v="SD"/>
    <x v="15"/>
    <n v="408"/>
    <n v="1"/>
    <n v="20"/>
    <n v="214.3"/>
    <n v="126"/>
    <n v="36.43"/>
    <n v="4"/>
    <x v="0"/>
  </r>
  <r>
    <s v="WA"/>
    <x v="0"/>
    <n v="415"/>
    <n v="1"/>
    <n v="24"/>
    <n v="243.3"/>
    <n v="107"/>
    <n v="41.36"/>
    <n v="4"/>
    <x v="0"/>
  </r>
  <r>
    <s v="IN"/>
    <x v="8"/>
    <n v="510"/>
    <n v="1"/>
    <n v="17"/>
    <n v="200.7"/>
    <n v="107"/>
    <n v="34.119999999999997"/>
    <n v="4"/>
    <x v="0"/>
  </r>
  <r>
    <s v="MN"/>
    <x v="13"/>
    <n v="415"/>
    <n v="0"/>
    <n v="0"/>
    <n v="231.4"/>
    <n v="93"/>
    <n v="39.340000000000003"/>
    <n v="2"/>
    <x v="0"/>
  </r>
  <r>
    <s v="OR"/>
    <x v="2"/>
    <n v="415"/>
    <n v="1"/>
    <n v="32"/>
    <n v="235"/>
    <n v="85"/>
    <n v="39.950000000000003"/>
    <n v="2"/>
    <x v="0"/>
  </r>
  <r>
    <s v="WV"/>
    <x v="18"/>
    <n v="408"/>
    <n v="0"/>
    <n v="0"/>
    <n v="237.5"/>
    <n v="117"/>
    <n v="40.380000000000003"/>
    <n v="1"/>
    <x v="0"/>
  </r>
  <r>
    <s v="MO"/>
    <x v="10"/>
    <n v="510"/>
    <n v="0"/>
    <n v="0"/>
    <n v="228.3"/>
    <n v="80"/>
    <n v="38.81"/>
    <n v="1"/>
    <x v="0"/>
  </r>
  <r>
    <s v="UT"/>
    <x v="2"/>
    <n v="415"/>
    <n v="0"/>
    <n v="0"/>
    <n v="160.5"/>
    <n v="123"/>
    <n v="27.29"/>
    <n v="1"/>
    <x v="0"/>
  </r>
  <r>
    <s v="ME"/>
    <x v="10"/>
    <n v="510"/>
    <n v="1"/>
    <n v="48"/>
    <n v="185.6"/>
    <n v="125"/>
    <n v="31.55"/>
    <n v="1"/>
    <x v="0"/>
  </r>
  <r>
    <s v="IL"/>
    <x v="8"/>
    <n v="415"/>
    <n v="0"/>
    <n v="0"/>
    <n v="214.3"/>
    <n v="138"/>
    <n v="36.43"/>
    <n v="1"/>
    <x v="0"/>
  </r>
  <r>
    <s v="OR"/>
    <x v="13"/>
    <n v="408"/>
    <n v="0"/>
    <n v="0"/>
    <n v="240.8"/>
    <n v="105"/>
    <n v="40.94"/>
    <n v="4"/>
    <x v="0"/>
  </r>
  <r>
    <s v="TX"/>
    <x v="3"/>
    <n v="415"/>
    <n v="0"/>
    <n v="0"/>
    <n v="194.4"/>
    <n v="105"/>
    <n v="33.049999999999997"/>
    <n v="0"/>
    <x v="0"/>
  </r>
  <r>
    <s v="KY"/>
    <x v="12"/>
    <n v="415"/>
    <n v="0"/>
    <n v="0"/>
    <n v="130.19999999999999"/>
    <n v="94"/>
    <n v="22.13"/>
    <n v="2"/>
    <x v="0"/>
  </r>
  <r>
    <s v="UT"/>
    <x v="1"/>
    <n v="408"/>
    <n v="1"/>
    <n v="52"/>
    <n v="123.7"/>
    <n v="114"/>
    <n v="21.03"/>
    <n v="0"/>
    <x v="0"/>
  </r>
  <r>
    <s v="IL"/>
    <x v="12"/>
    <n v="510"/>
    <n v="1"/>
    <n v="32"/>
    <n v="206.1"/>
    <n v="134"/>
    <n v="35.04"/>
    <n v="3"/>
    <x v="0"/>
  </r>
  <r>
    <s v="AZ"/>
    <x v="10"/>
    <n v="415"/>
    <n v="1"/>
    <n v="25"/>
    <n v="182.4"/>
    <n v="92"/>
    <n v="31.01"/>
    <n v="1"/>
    <x v="0"/>
  </r>
  <r>
    <s v="VA"/>
    <x v="2"/>
    <n v="415"/>
    <n v="0"/>
    <n v="0"/>
    <n v="228.4"/>
    <n v="103"/>
    <n v="38.83"/>
    <n v="3"/>
    <x v="0"/>
  </r>
  <r>
    <s v="UT"/>
    <x v="18"/>
    <n v="415"/>
    <n v="0"/>
    <n v="0"/>
    <n v="202"/>
    <n v="100"/>
    <n v="34.340000000000003"/>
    <n v="1"/>
    <x v="0"/>
  </r>
  <r>
    <s v="CO"/>
    <x v="0"/>
    <n v="415"/>
    <n v="0"/>
    <n v="0"/>
    <n v="148.80000000000001"/>
    <n v="89"/>
    <n v="25.3"/>
    <n v="1"/>
    <x v="0"/>
  </r>
  <r>
    <s v="AL"/>
    <x v="9"/>
    <n v="415"/>
    <n v="0"/>
    <n v="0"/>
    <n v="191.3"/>
    <n v="120"/>
    <n v="32.520000000000003"/>
    <n v="2"/>
    <x v="1"/>
  </r>
  <r>
    <s v="TX"/>
    <x v="18"/>
    <n v="415"/>
    <n v="0"/>
    <n v="0"/>
    <n v="159.9"/>
    <n v="70"/>
    <n v="27.18"/>
    <n v="1"/>
    <x v="0"/>
  </r>
  <r>
    <s v="AZ"/>
    <x v="4"/>
    <n v="415"/>
    <n v="0"/>
    <n v="0"/>
    <n v="191.7"/>
    <n v="97"/>
    <n v="32.590000000000003"/>
    <n v="2"/>
    <x v="0"/>
  </r>
  <r>
    <s v="CT"/>
    <x v="18"/>
    <n v="510"/>
    <n v="0"/>
    <n v="0"/>
    <n v="151.19999999999999"/>
    <n v="89"/>
    <n v="25.7"/>
    <n v="2"/>
    <x v="0"/>
  </r>
  <r>
    <s v="AR"/>
    <x v="0"/>
    <n v="415"/>
    <n v="0"/>
    <n v="0"/>
    <n v="182.1"/>
    <n v="136"/>
    <n v="30.96"/>
    <n v="2"/>
    <x v="0"/>
  </r>
  <r>
    <s v="AR"/>
    <x v="10"/>
    <n v="510"/>
    <n v="0"/>
    <n v="0"/>
    <n v="155.1"/>
    <n v="110"/>
    <n v="26.37"/>
    <n v="3"/>
    <x v="0"/>
  </r>
  <r>
    <s v="CO"/>
    <x v="12"/>
    <n v="415"/>
    <n v="1"/>
    <n v="27"/>
    <n v="125.9"/>
    <n v="90"/>
    <n v="21.4"/>
    <n v="0"/>
    <x v="0"/>
  </r>
  <r>
    <s v="AZ"/>
    <x v="4"/>
    <n v="415"/>
    <n v="1"/>
    <n v="29"/>
    <n v="136.1"/>
    <n v="146"/>
    <n v="23.14"/>
    <n v="2"/>
    <x v="0"/>
  </r>
  <r>
    <s v="UT"/>
    <x v="2"/>
    <n v="415"/>
    <n v="1"/>
    <n v="33"/>
    <n v="284.3"/>
    <n v="115"/>
    <n v="48.33"/>
    <n v="0"/>
    <x v="0"/>
  </r>
  <r>
    <s v="MI"/>
    <x v="2"/>
    <n v="415"/>
    <n v="0"/>
    <n v="0"/>
    <n v="199.7"/>
    <n v="76"/>
    <n v="33.950000000000003"/>
    <n v="1"/>
    <x v="0"/>
  </r>
  <r>
    <s v="SD"/>
    <x v="12"/>
    <n v="415"/>
    <n v="0"/>
    <n v="0"/>
    <n v="98.2"/>
    <n v="87"/>
    <n v="16.690000000000001"/>
    <n v="2"/>
    <x v="0"/>
  </r>
  <r>
    <s v="PA"/>
    <x v="8"/>
    <n v="415"/>
    <n v="1"/>
    <n v="23"/>
    <n v="247.6"/>
    <n v="65"/>
    <n v="42.09"/>
    <n v="3"/>
    <x v="0"/>
  </r>
  <r>
    <s v="MT"/>
    <x v="9"/>
    <n v="415"/>
    <n v="0"/>
    <n v="0"/>
    <n v="254.3"/>
    <n v="87"/>
    <n v="43.23"/>
    <n v="1"/>
    <x v="1"/>
  </r>
  <r>
    <s v="MN"/>
    <x v="8"/>
    <n v="415"/>
    <n v="0"/>
    <n v="0"/>
    <n v="241.3"/>
    <n v="113"/>
    <n v="41.02"/>
    <n v="3"/>
    <x v="0"/>
  </r>
  <r>
    <s v="MD"/>
    <x v="16"/>
    <n v="510"/>
    <n v="0"/>
    <n v="0"/>
    <n v="111.8"/>
    <n v="106"/>
    <n v="19.010000000000002"/>
    <n v="4"/>
    <x v="1"/>
  </r>
  <r>
    <s v="IN"/>
    <x v="2"/>
    <n v="408"/>
    <n v="0"/>
    <n v="0"/>
    <n v="163.69999999999999"/>
    <n v="123"/>
    <n v="27.83"/>
    <n v="1"/>
    <x v="0"/>
  </r>
  <r>
    <s v="KS"/>
    <x v="4"/>
    <n v="415"/>
    <n v="0"/>
    <n v="0"/>
    <n v="164"/>
    <n v="112"/>
    <n v="27.88"/>
    <n v="1"/>
    <x v="0"/>
  </r>
  <r>
    <s v="HI"/>
    <x v="13"/>
    <n v="415"/>
    <n v="0"/>
    <n v="0"/>
    <n v="195.2"/>
    <n v="101"/>
    <n v="33.18"/>
    <n v="0"/>
    <x v="0"/>
  </r>
  <r>
    <s v="MT"/>
    <x v="2"/>
    <n v="415"/>
    <n v="0"/>
    <n v="0"/>
    <n v="157.6"/>
    <n v="101"/>
    <n v="26.79"/>
    <n v="1"/>
    <x v="0"/>
  </r>
  <r>
    <s v="ID"/>
    <x v="8"/>
    <n v="415"/>
    <n v="0"/>
    <n v="0"/>
    <n v="253.6"/>
    <n v="110"/>
    <n v="43.11"/>
    <n v="3"/>
    <x v="1"/>
  </r>
  <r>
    <s v="VT"/>
    <x v="7"/>
    <n v="408"/>
    <n v="1"/>
    <n v="38"/>
    <n v="199"/>
    <n v="96"/>
    <n v="33.83"/>
    <n v="1"/>
    <x v="0"/>
  </r>
  <r>
    <s v="CA"/>
    <x v="13"/>
    <n v="408"/>
    <n v="0"/>
    <n v="0"/>
    <n v="182.5"/>
    <n v="58"/>
    <n v="31.03"/>
    <n v="1"/>
    <x v="0"/>
  </r>
  <r>
    <s v="MD"/>
    <x v="12"/>
    <n v="415"/>
    <n v="0"/>
    <n v="0"/>
    <n v="81.2"/>
    <n v="91"/>
    <n v="13.8"/>
    <n v="1"/>
    <x v="0"/>
  </r>
  <r>
    <s v="MD"/>
    <x v="25"/>
    <n v="415"/>
    <n v="0"/>
    <n v="0"/>
    <n v="179.1"/>
    <n v="110"/>
    <n v="30.45"/>
    <n v="0"/>
    <x v="0"/>
  </r>
  <r>
    <s v="NE"/>
    <x v="0"/>
    <n v="415"/>
    <n v="0"/>
    <n v="0"/>
    <n v="182.7"/>
    <n v="98"/>
    <n v="31.06"/>
    <n v="1"/>
    <x v="0"/>
  </r>
  <r>
    <s v="AL"/>
    <x v="5"/>
    <n v="408"/>
    <n v="0"/>
    <n v="0"/>
    <n v="207"/>
    <n v="94"/>
    <n v="35.19"/>
    <n v="2"/>
    <x v="0"/>
  </r>
  <r>
    <s v="WV"/>
    <x v="1"/>
    <n v="415"/>
    <n v="0"/>
    <n v="0"/>
    <n v="243.4"/>
    <n v="76"/>
    <n v="41.38"/>
    <n v="4"/>
    <x v="0"/>
  </r>
  <r>
    <s v="NM"/>
    <x v="5"/>
    <n v="415"/>
    <n v="0"/>
    <n v="0"/>
    <n v="157.4"/>
    <n v="89"/>
    <n v="26.76"/>
    <n v="0"/>
    <x v="0"/>
  </r>
  <r>
    <s v="IN"/>
    <x v="3"/>
    <n v="510"/>
    <n v="0"/>
    <n v="0"/>
    <n v="233.9"/>
    <n v="76"/>
    <n v="39.76"/>
    <n v="3"/>
    <x v="0"/>
  </r>
  <r>
    <s v="NE"/>
    <x v="13"/>
    <n v="408"/>
    <n v="0"/>
    <n v="0"/>
    <n v="195.4"/>
    <n v="71"/>
    <n v="33.22"/>
    <n v="3"/>
    <x v="0"/>
  </r>
  <r>
    <s v="OK"/>
    <x v="13"/>
    <n v="408"/>
    <n v="0"/>
    <n v="0"/>
    <n v="180.4"/>
    <n v="121"/>
    <n v="30.67"/>
    <n v="0"/>
    <x v="0"/>
  </r>
  <r>
    <s v="SC"/>
    <x v="18"/>
    <n v="408"/>
    <n v="0"/>
    <n v="0"/>
    <n v="143.6"/>
    <n v="119"/>
    <n v="24.41"/>
    <n v="2"/>
    <x v="0"/>
  </r>
  <r>
    <s v="CO"/>
    <x v="3"/>
    <n v="510"/>
    <n v="0"/>
    <n v="0"/>
    <n v="88.1"/>
    <n v="60"/>
    <n v="14.98"/>
    <n v="2"/>
    <x v="0"/>
  </r>
  <r>
    <s v="SC"/>
    <x v="13"/>
    <n v="415"/>
    <n v="1"/>
    <n v="30"/>
    <n v="254.1"/>
    <n v="75"/>
    <n v="43.2"/>
    <n v="2"/>
    <x v="0"/>
  </r>
  <r>
    <s v="NM"/>
    <x v="14"/>
    <n v="408"/>
    <n v="0"/>
    <n v="0"/>
    <n v="131.5"/>
    <n v="64"/>
    <n v="22.36"/>
    <n v="0"/>
    <x v="0"/>
  </r>
  <r>
    <s v="NJ"/>
    <x v="4"/>
    <n v="510"/>
    <n v="0"/>
    <n v="0"/>
    <n v="156.80000000000001"/>
    <n v="104"/>
    <n v="26.66"/>
    <n v="0"/>
    <x v="0"/>
  </r>
  <r>
    <s v="TN"/>
    <x v="14"/>
    <n v="510"/>
    <n v="0"/>
    <n v="0"/>
    <n v="196.9"/>
    <n v="58"/>
    <n v="33.47"/>
    <n v="1"/>
    <x v="0"/>
  </r>
  <r>
    <s v="ID"/>
    <x v="5"/>
    <n v="415"/>
    <n v="0"/>
    <n v="0"/>
    <n v="178"/>
    <n v="140"/>
    <n v="30.26"/>
    <n v="2"/>
    <x v="0"/>
  </r>
  <r>
    <s v="ID"/>
    <x v="18"/>
    <n v="510"/>
    <n v="0"/>
    <n v="0"/>
    <n v="195.8"/>
    <n v="105"/>
    <n v="33.29"/>
    <n v="2"/>
    <x v="0"/>
  </r>
  <r>
    <s v="OH"/>
    <x v="2"/>
    <n v="408"/>
    <n v="1"/>
    <n v="26"/>
    <n v="141.30000000000001"/>
    <n v="120"/>
    <n v="24.02"/>
    <n v="1"/>
    <x v="0"/>
  </r>
  <r>
    <s v="AL"/>
    <x v="4"/>
    <n v="415"/>
    <n v="1"/>
    <n v="21"/>
    <n v="125.5"/>
    <n v="67"/>
    <n v="21.34"/>
    <n v="2"/>
    <x v="0"/>
  </r>
  <r>
    <s v="ME"/>
    <x v="13"/>
    <n v="510"/>
    <n v="0"/>
    <n v="0"/>
    <n v="200.5"/>
    <n v="117"/>
    <n v="34.090000000000003"/>
    <n v="4"/>
    <x v="0"/>
  </r>
  <r>
    <s v="IL"/>
    <x v="2"/>
    <n v="408"/>
    <n v="0"/>
    <n v="0"/>
    <n v="205.5"/>
    <n v="87"/>
    <n v="34.94"/>
    <n v="2"/>
    <x v="0"/>
  </r>
  <r>
    <s v="CA"/>
    <x v="12"/>
    <n v="415"/>
    <n v="0"/>
    <n v="0"/>
    <n v="152.1"/>
    <n v="116"/>
    <n v="25.86"/>
    <n v="0"/>
    <x v="0"/>
  </r>
  <r>
    <s v="AL"/>
    <x v="4"/>
    <n v="415"/>
    <n v="0"/>
    <n v="0"/>
    <n v="216.5"/>
    <n v="113"/>
    <n v="36.81"/>
    <n v="3"/>
    <x v="0"/>
  </r>
  <r>
    <s v="MI"/>
    <x v="18"/>
    <n v="408"/>
    <n v="0"/>
    <n v="0"/>
    <n v="119.3"/>
    <n v="94"/>
    <n v="20.28"/>
    <n v="5"/>
    <x v="1"/>
  </r>
  <r>
    <s v="MT"/>
    <x v="17"/>
    <n v="415"/>
    <n v="1"/>
    <n v="25"/>
    <n v="113.9"/>
    <n v="90"/>
    <n v="19.36"/>
    <n v="4"/>
    <x v="1"/>
  </r>
  <r>
    <s v="NJ"/>
    <x v="4"/>
    <n v="510"/>
    <n v="0"/>
    <n v="0"/>
    <n v="228.6"/>
    <n v="130"/>
    <n v="38.86"/>
    <n v="0"/>
    <x v="0"/>
  </r>
  <r>
    <s v="IN"/>
    <x v="0"/>
    <n v="415"/>
    <n v="0"/>
    <n v="0"/>
    <n v="106.5"/>
    <n v="116"/>
    <n v="18.11"/>
    <n v="1"/>
    <x v="0"/>
  </r>
  <r>
    <s v="KY"/>
    <x v="23"/>
    <n v="415"/>
    <n v="0"/>
    <n v="0"/>
    <n v="254.1"/>
    <n v="112"/>
    <n v="43.2"/>
    <n v="0"/>
    <x v="1"/>
  </r>
  <r>
    <s v="NY"/>
    <x v="15"/>
    <n v="408"/>
    <n v="1"/>
    <n v="48"/>
    <n v="134"/>
    <n v="83"/>
    <n v="22.78"/>
    <n v="6"/>
    <x v="1"/>
  </r>
  <r>
    <s v="DE"/>
    <x v="8"/>
    <n v="415"/>
    <n v="1"/>
    <n v="38"/>
    <n v="176"/>
    <n v="84"/>
    <n v="29.92"/>
    <n v="2"/>
    <x v="0"/>
  </r>
  <r>
    <s v="NJ"/>
    <x v="10"/>
    <n v="510"/>
    <n v="0"/>
    <n v="0"/>
    <n v="180.1"/>
    <n v="112"/>
    <n v="30.62"/>
    <n v="1"/>
    <x v="0"/>
  </r>
  <r>
    <s v="ND"/>
    <x v="16"/>
    <n v="415"/>
    <n v="0"/>
    <n v="0"/>
    <n v="180.1"/>
    <n v="77"/>
    <n v="30.62"/>
    <n v="0"/>
    <x v="0"/>
  </r>
  <r>
    <s v="SD"/>
    <x v="2"/>
    <n v="415"/>
    <n v="0"/>
    <n v="0"/>
    <n v="94.8"/>
    <n v="113"/>
    <n v="16.12"/>
    <n v="1"/>
    <x v="0"/>
  </r>
  <r>
    <s v="VA"/>
    <x v="10"/>
    <n v="415"/>
    <n v="0"/>
    <n v="0"/>
    <n v="210.4"/>
    <n v="75"/>
    <n v="35.770000000000003"/>
    <n v="1"/>
    <x v="0"/>
  </r>
  <r>
    <s v="VA"/>
    <x v="1"/>
    <n v="415"/>
    <n v="0"/>
    <n v="0"/>
    <n v="174.2"/>
    <n v="93"/>
    <n v="29.61"/>
    <n v="1"/>
    <x v="0"/>
  </r>
  <r>
    <s v="ID"/>
    <x v="18"/>
    <n v="408"/>
    <n v="0"/>
    <n v="0"/>
    <n v="189.7"/>
    <n v="110"/>
    <n v="32.25"/>
    <n v="2"/>
    <x v="0"/>
  </r>
  <r>
    <s v="ID"/>
    <x v="18"/>
    <n v="408"/>
    <n v="1"/>
    <n v="19"/>
    <n v="259"/>
    <n v="96"/>
    <n v="44.03"/>
    <n v="1"/>
    <x v="0"/>
  </r>
  <r>
    <s v="MO"/>
    <x v="1"/>
    <n v="415"/>
    <n v="1"/>
    <n v="39"/>
    <n v="86.4"/>
    <n v="69"/>
    <n v="14.69"/>
    <n v="2"/>
    <x v="0"/>
  </r>
  <r>
    <s v="NY"/>
    <x v="4"/>
    <n v="408"/>
    <n v="0"/>
    <n v="0"/>
    <n v="136.9"/>
    <n v="120"/>
    <n v="23.27"/>
    <n v="4"/>
    <x v="1"/>
  </r>
  <r>
    <s v="UT"/>
    <x v="12"/>
    <n v="510"/>
    <n v="0"/>
    <n v="0"/>
    <n v="196.5"/>
    <n v="104"/>
    <n v="33.409999999999997"/>
    <n v="6"/>
    <x v="0"/>
  </r>
  <r>
    <s v="MN"/>
    <x v="15"/>
    <n v="415"/>
    <n v="0"/>
    <n v="0"/>
    <n v="221.4"/>
    <n v="120"/>
    <n v="37.64"/>
    <n v="0"/>
    <x v="0"/>
  </r>
  <r>
    <s v="RI"/>
    <x v="1"/>
    <n v="408"/>
    <n v="0"/>
    <n v="0"/>
    <n v="191.9"/>
    <n v="139"/>
    <n v="32.619999999999997"/>
    <n v="0"/>
    <x v="0"/>
  </r>
  <r>
    <s v="MS"/>
    <x v="12"/>
    <n v="415"/>
    <n v="0"/>
    <n v="0"/>
    <n v="172.1"/>
    <n v="138"/>
    <n v="29.26"/>
    <n v="2"/>
    <x v="0"/>
  </r>
  <r>
    <s v="NC"/>
    <x v="14"/>
    <n v="415"/>
    <n v="0"/>
    <n v="0"/>
    <n v="189.9"/>
    <n v="104"/>
    <n v="32.28"/>
    <n v="1"/>
    <x v="0"/>
  </r>
  <r>
    <s v="VA"/>
    <x v="18"/>
    <n v="408"/>
    <n v="0"/>
    <n v="0"/>
    <n v="147.80000000000001"/>
    <n v="71"/>
    <n v="25.13"/>
    <n v="1"/>
    <x v="0"/>
  </r>
  <r>
    <s v="VA"/>
    <x v="2"/>
    <n v="510"/>
    <n v="0"/>
    <n v="0"/>
    <n v="62.5"/>
    <n v="68"/>
    <n v="10.63"/>
    <n v="1"/>
    <x v="0"/>
  </r>
  <r>
    <s v="TN"/>
    <x v="20"/>
    <n v="415"/>
    <n v="0"/>
    <n v="0"/>
    <n v="256.60000000000002"/>
    <n v="119"/>
    <n v="43.62"/>
    <n v="1"/>
    <x v="1"/>
  </r>
  <r>
    <s v="OR"/>
    <x v="10"/>
    <n v="415"/>
    <n v="1"/>
    <n v="20"/>
    <n v="123.7"/>
    <n v="98"/>
    <n v="21.03"/>
    <n v="1"/>
    <x v="0"/>
  </r>
  <r>
    <s v="NE"/>
    <x v="3"/>
    <n v="408"/>
    <n v="0"/>
    <n v="0"/>
    <n v="113.1"/>
    <n v="77"/>
    <n v="19.23"/>
    <n v="1"/>
    <x v="0"/>
  </r>
  <r>
    <s v="DE"/>
    <x v="0"/>
    <n v="415"/>
    <n v="1"/>
    <n v="38"/>
    <n v="220"/>
    <n v="102"/>
    <n v="37.4"/>
    <n v="1"/>
    <x v="0"/>
  </r>
  <r>
    <s v="DC"/>
    <x v="18"/>
    <n v="415"/>
    <n v="0"/>
    <n v="0"/>
    <n v="147.69999999999999"/>
    <n v="105"/>
    <n v="25.11"/>
    <n v="1"/>
    <x v="0"/>
  </r>
  <r>
    <s v="AL"/>
    <x v="19"/>
    <n v="415"/>
    <n v="0"/>
    <n v="0"/>
    <n v="271.89999999999998"/>
    <n v="106"/>
    <n v="46.22"/>
    <n v="1"/>
    <x v="1"/>
  </r>
  <r>
    <s v="ND"/>
    <x v="13"/>
    <n v="510"/>
    <n v="0"/>
    <n v="0"/>
    <n v="196.2"/>
    <n v="107"/>
    <n v="33.35"/>
    <n v="1"/>
    <x v="0"/>
  </r>
  <r>
    <s v="MD"/>
    <x v="12"/>
    <n v="415"/>
    <n v="0"/>
    <n v="0"/>
    <n v="111.3"/>
    <n v="92"/>
    <n v="18.920000000000002"/>
    <n v="1"/>
    <x v="0"/>
  </r>
  <r>
    <s v="LA"/>
    <x v="3"/>
    <n v="415"/>
    <n v="0"/>
    <n v="0"/>
    <n v="176.7"/>
    <n v="129"/>
    <n v="30.04"/>
    <n v="0"/>
    <x v="0"/>
  </r>
  <r>
    <s v="OK"/>
    <x v="12"/>
    <n v="408"/>
    <n v="0"/>
    <n v="0"/>
    <n v="211.3"/>
    <n v="91"/>
    <n v="35.92"/>
    <n v="2"/>
    <x v="0"/>
  </r>
  <r>
    <s v="ID"/>
    <x v="12"/>
    <n v="415"/>
    <n v="0"/>
    <n v="0"/>
    <n v="219"/>
    <n v="98"/>
    <n v="37.229999999999997"/>
    <n v="2"/>
    <x v="0"/>
  </r>
  <r>
    <s v="PA"/>
    <x v="14"/>
    <n v="415"/>
    <n v="0"/>
    <n v="0"/>
    <n v="174.1"/>
    <n v="94"/>
    <n v="29.6"/>
    <n v="1"/>
    <x v="0"/>
  </r>
  <r>
    <s v="NE"/>
    <x v="18"/>
    <n v="415"/>
    <n v="0"/>
    <n v="0"/>
    <n v="124"/>
    <n v="77"/>
    <n v="21.08"/>
    <n v="0"/>
    <x v="0"/>
  </r>
  <r>
    <s v="TX"/>
    <x v="10"/>
    <n v="415"/>
    <n v="1"/>
    <n v="38"/>
    <n v="175.6"/>
    <n v="127"/>
    <n v="29.85"/>
    <n v="2"/>
    <x v="0"/>
  </r>
  <r>
    <s v="LA"/>
    <x v="2"/>
    <n v="408"/>
    <n v="1"/>
    <n v="32"/>
    <n v="111.7"/>
    <n v="116"/>
    <n v="18.989999999999998"/>
    <n v="1"/>
    <x v="0"/>
  </r>
  <r>
    <s v="WI"/>
    <x v="22"/>
    <n v="415"/>
    <n v="0"/>
    <n v="0"/>
    <n v="37.4"/>
    <n v="102"/>
    <n v="6.36"/>
    <n v="2"/>
    <x v="0"/>
  </r>
  <r>
    <s v="AR"/>
    <x v="6"/>
    <n v="415"/>
    <n v="0"/>
    <n v="0"/>
    <n v="201.4"/>
    <n v="112"/>
    <n v="34.24"/>
    <n v="1"/>
    <x v="0"/>
  </r>
  <r>
    <s v="GA"/>
    <x v="10"/>
    <n v="415"/>
    <n v="0"/>
    <n v="0"/>
    <n v="156"/>
    <n v="88"/>
    <n v="26.52"/>
    <n v="1"/>
    <x v="0"/>
  </r>
  <r>
    <s v="NY"/>
    <x v="13"/>
    <n v="408"/>
    <n v="0"/>
    <n v="0"/>
    <n v="162.9"/>
    <n v="103"/>
    <n v="27.69"/>
    <n v="4"/>
    <x v="0"/>
  </r>
  <r>
    <s v="MT"/>
    <x v="14"/>
    <n v="415"/>
    <n v="1"/>
    <n v="18"/>
    <n v="211.4"/>
    <n v="111"/>
    <n v="35.94"/>
    <n v="2"/>
    <x v="0"/>
  </r>
  <r>
    <s v="LA"/>
    <x v="0"/>
    <n v="415"/>
    <n v="0"/>
    <n v="0"/>
    <n v="157.30000000000001"/>
    <n v="83"/>
    <n v="26.74"/>
    <n v="1"/>
    <x v="0"/>
  </r>
  <r>
    <s v="AK"/>
    <x v="0"/>
    <n v="510"/>
    <n v="0"/>
    <n v="0"/>
    <n v="172.7"/>
    <n v="112"/>
    <n v="29.36"/>
    <n v="0"/>
    <x v="0"/>
  </r>
  <r>
    <s v="RI"/>
    <x v="1"/>
    <n v="408"/>
    <n v="0"/>
    <n v="0"/>
    <n v="196.6"/>
    <n v="87"/>
    <n v="33.42"/>
    <n v="2"/>
    <x v="0"/>
  </r>
  <r>
    <s v="AR"/>
    <x v="1"/>
    <n v="408"/>
    <n v="1"/>
    <n v="43"/>
    <n v="147.69999999999999"/>
    <n v="95"/>
    <n v="25.11"/>
    <n v="3"/>
    <x v="0"/>
  </r>
  <r>
    <s v="IA"/>
    <x v="7"/>
    <n v="408"/>
    <n v="0"/>
    <n v="0"/>
    <n v="197.6"/>
    <n v="105"/>
    <n v="33.590000000000003"/>
    <n v="3"/>
    <x v="1"/>
  </r>
  <r>
    <s v="CT"/>
    <x v="10"/>
    <n v="510"/>
    <n v="1"/>
    <n v="18"/>
    <n v="186.7"/>
    <n v="74"/>
    <n v="31.74"/>
    <n v="1"/>
    <x v="0"/>
  </r>
  <r>
    <s v="SC"/>
    <x v="13"/>
    <n v="408"/>
    <n v="1"/>
    <n v="39"/>
    <n v="198.5"/>
    <n v="104"/>
    <n v="33.75"/>
    <n v="1"/>
    <x v="0"/>
  </r>
  <r>
    <s v="WA"/>
    <x v="0"/>
    <n v="408"/>
    <n v="0"/>
    <n v="0"/>
    <n v="161.1"/>
    <n v="133"/>
    <n v="27.39"/>
    <n v="2"/>
    <x v="0"/>
  </r>
  <r>
    <s v="AR"/>
    <x v="3"/>
    <n v="415"/>
    <n v="1"/>
    <n v="27"/>
    <n v="190.8"/>
    <n v="76"/>
    <n v="32.44"/>
    <n v="2"/>
    <x v="0"/>
  </r>
  <r>
    <s v="TX"/>
    <x v="3"/>
    <n v="415"/>
    <n v="0"/>
    <n v="0"/>
    <n v="195.2"/>
    <n v="100"/>
    <n v="33.18"/>
    <n v="1"/>
    <x v="0"/>
  </r>
  <r>
    <s v="NJ"/>
    <x v="7"/>
    <n v="510"/>
    <n v="0"/>
    <n v="0"/>
    <n v="290.5"/>
    <n v="123"/>
    <n v="49.39"/>
    <n v="2"/>
    <x v="1"/>
  </r>
  <r>
    <s v="ME"/>
    <x v="12"/>
    <n v="415"/>
    <n v="1"/>
    <n v="23"/>
    <n v="165.2"/>
    <n v="103"/>
    <n v="28.08"/>
    <n v="1"/>
    <x v="0"/>
  </r>
  <r>
    <s v="WI"/>
    <x v="28"/>
    <n v="415"/>
    <n v="0"/>
    <n v="0"/>
    <n v="198.9"/>
    <n v="101"/>
    <n v="33.81"/>
    <n v="1"/>
    <x v="0"/>
  </r>
  <r>
    <s v="DE"/>
    <x v="2"/>
    <n v="408"/>
    <n v="0"/>
    <n v="0"/>
    <n v="169.2"/>
    <n v="91"/>
    <n v="28.76"/>
    <n v="1"/>
    <x v="0"/>
  </r>
  <r>
    <s v="DE"/>
    <x v="4"/>
    <n v="415"/>
    <n v="0"/>
    <n v="0"/>
    <n v="275.5"/>
    <n v="76"/>
    <n v="46.84"/>
    <n v="3"/>
    <x v="1"/>
  </r>
  <r>
    <s v="HI"/>
    <x v="2"/>
    <n v="408"/>
    <n v="0"/>
    <n v="0"/>
    <n v="226.6"/>
    <n v="119"/>
    <n v="38.520000000000003"/>
    <n v="3"/>
    <x v="0"/>
  </r>
  <r>
    <s v="PA"/>
    <x v="2"/>
    <n v="415"/>
    <n v="0"/>
    <n v="0"/>
    <n v="158.19999999999999"/>
    <n v="130"/>
    <n v="26.89"/>
    <n v="2"/>
    <x v="0"/>
  </r>
  <r>
    <s v="MA"/>
    <x v="12"/>
    <n v="415"/>
    <n v="0"/>
    <n v="0"/>
    <n v="186.4"/>
    <n v="85"/>
    <n v="31.69"/>
    <n v="1"/>
    <x v="0"/>
  </r>
  <r>
    <s v="SD"/>
    <x v="1"/>
    <n v="408"/>
    <n v="0"/>
    <n v="0"/>
    <n v="165.8"/>
    <n v="94"/>
    <n v="28.19"/>
    <n v="3"/>
    <x v="0"/>
  </r>
  <r>
    <s v="PA"/>
    <x v="18"/>
    <n v="510"/>
    <n v="0"/>
    <n v="0"/>
    <n v="143.19999999999999"/>
    <n v="127"/>
    <n v="24.34"/>
    <n v="2"/>
    <x v="0"/>
  </r>
  <r>
    <s v="MD"/>
    <x v="10"/>
    <n v="510"/>
    <n v="0"/>
    <n v="0"/>
    <n v="238.6"/>
    <n v="107"/>
    <n v="40.56"/>
    <n v="1"/>
    <x v="0"/>
  </r>
  <r>
    <s v="MS"/>
    <x v="2"/>
    <n v="408"/>
    <n v="0"/>
    <n v="0"/>
    <n v="113"/>
    <n v="63"/>
    <n v="19.21"/>
    <n v="1"/>
    <x v="0"/>
  </r>
  <r>
    <s v="MI"/>
    <x v="1"/>
    <n v="408"/>
    <n v="0"/>
    <n v="0"/>
    <n v="149.6"/>
    <n v="74"/>
    <n v="25.43"/>
    <n v="0"/>
    <x v="0"/>
  </r>
  <r>
    <s v="ID"/>
    <x v="12"/>
    <n v="415"/>
    <n v="0"/>
    <n v="0"/>
    <n v="232"/>
    <n v="80"/>
    <n v="39.44"/>
    <n v="1"/>
    <x v="0"/>
  </r>
  <r>
    <s v="NY"/>
    <x v="5"/>
    <n v="415"/>
    <n v="0"/>
    <n v="0"/>
    <n v="167.2"/>
    <n v="94"/>
    <n v="28.42"/>
    <n v="3"/>
    <x v="0"/>
  </r>
  <r>
    <s v="AK"/>
    <x v="13"/>
    <n v="415"/>
    <n v="0"/>
    <n v="0"/>
    <n v="162.4"/>
    <n v="87"/>
    <n v="27.61"/>
    <n v="2"/>
    <x v="0"/>
  </r>
  <r>
    <s v="TN"/>
    <x v="2"/>
    <n v="510"/>
    <n v="0"/>
    <n v="0"/>
    <n v="189.6"/>
    <n v="89"/>
    <n v="32.229999999999997"/>
    <n v="3"/>
    <x v="0"/>
  </r>
  <r>
    <s v="CT"/>
    <x v="0"/>
    <n v="415"/>
    <n v="1"/>
    <n v="24"/>
    <n v="247.6"/>
    <n v="97"/>
    <n v="42.09"/>
    <n v="1"/>
    <x v="0"/>
  </r>
  <r>
    <s v="HI"/>
    <x v="2"/>
    <n v="510"/>
    <n v="0"/>
    <n v="0"/>
    <n v="179.4"/>
    <n v="108"/>
    <n v="30.5"/>
    <n v="2"/>
    <x v="0"/>
  </r>
  <r>
    <s v="RI"/>
    <x v="5"/>
    <n v="510"/>
    <n v="0"/>
    <n v="0"/>
    <n v="245.1"/>
    <n v="68"/>
    <n v="41.67"/>
    <n v="2"/>
    <x v="0"/>
  </r>
  <r>
    <s v="MS"/>
    <x v="14"/>
    <n v="408"/>
    <n v="1"/>
    <n v="12"/>
    <n v="127.2"/>
    <n v="56"/>
    <n v="21.62"/>
    <n v="3"/>
    <x v="0"/>
  </r>
  <r>
    <s v="MS"/>
    <x v="1"/>
    <n v="415"/>
    <n v="0"/>
    <n v="0"/>
    <n v="142.69999999999999"/>
    <n v="80"/>
    <n v="24.26"/>
    <n v="2"/>
    <x v="0"/>
  </r>
  <r>
    <s v="WI"/>
    <x v="3"/>
    <n v="510"/>
    <n v="0"/>
    <n v="0"/>
    <n v="94.5"/>
    <n v="97"/>
    <n v="16.07"/>
    <n v="2"/>
    <x v="0"/>
  </r>
  <r>
    <s v="DE"/>
    <x v="18"/>
    <n v="510"/>
    <n v="0"/>
    <n v="0"/>
    <n v="241.7"/>
    <n v="115"/>
    <n v="41.09"/>
    <n v="2"/>
    <x v="0"/>
  </r>
  <r>
    <s v="CO"/>
    <x v="15"/>
    <n v="415"/>
    <n v="0"/>
    <n v="0"/>
    <n v="267.5"/>
    <n v="134"/>
    <n v="45.48"/>
    <n v="3"/>
    <x v="1"/>
  </r>
  <r>
    <s v="AL"/>
    <x v="20"/>
    <n v="408"/>
    <n v="0"/>
    <n v="0"/>
    <n v="290.10000000000002"/>
    <n v="143"/>
    <n v="49.32"/>
    <n v="2"/>
    <x v="1"/>
  </r>
  <r>
    <s v="WY"/>
    <x v="22"/>
    <n v="415"/>
    <n v="1"/>
    <n v="24"/>
    <n v="240.5"/>
    <n v="103"/>
    <n v="40.89"/>
    <n v="2"/>
    <x v="0"/>
  </r>
  <r>
    <s v="SD"/>
    <x v="11"/>
    <n v="415"/>
    <n v="0"/>
    <n v="0"/>
    <n v="284.5"/>
    <n v="104"/>
    <n v="48.37"/>
    <n v="1"/>
    <x v="0"/>
  </r>
  <r>
    <s v="WY"/>
    <x v="8"/>
    <n v="415"/>
    <n v="0"/>
    <n v="0"/>
    <n v="131.69999999999999"/>
    <n v="85"/>
    <n v="22.39"/>
    <n v="1"/>
    <x v="0"/>
  </r>
  <r>
    <s v="SC"/>
    <x v="9"/>
    <n v="415"/>
    <n v="1"/>
    <n v="31"/>
    <n v="211.9"/>
    <n v="126"/>
    <n v="36.020000000000003"/>
    <n v="1"/>
    <x v="0"/>
  </r>
  <r>
    <s v="FL"/>
    <x v="22"/>
    <n v="415"/>
    <n v="0"/>
    <n v="0"/>
    <n v="168.9"/>
    <n v="88"/>
    <n v="28.71"/>
    <n v="3"/>
    <x v="0"/>
  </r>
  <r>
    <s v="LA"/>
    <x v="3"/>
    <n v="415"/>
    <n v="0"/>
    <n v="0"/>
    <n v="230.5"/>
    <n v="126"/>
    <n v="39.19"/>
    <n v="1"/>
    <x v="0"/>
  </r>
  <r>
    <s v="FL"/>
    <x v="3"/>
    <n v="510"/>
    <n v="0"/>
    <n v="0"/>
    <n v="195.5"/>
    <n v="77"/>
    <n v="33.24"/>
    <n v="1"/>
    <x v="0"/>
  </r>
  <r>
    <s v="WI"/>
    <x v="4"/>
    <n v="415"/>
    <n v="0"/>
    <n v="0"/>
    <n v="112.3"/>
    <n v="101"/>
    <n v="19.09"/>
    <n v="1"/>
    <x v="0"/>
  </r>
  <r>
    <s v="IL"/>
    <x v="2"/>
    <n v="415"/>
    <n v="0"/>
    <n v="0"/>
    <n v="103.6"/>
    <n v="107"/>
    <n v="17.61"/>
    <n v="0"/>
    <x v="0"/>
  </r>
  <r>
    <s v="NE"/>
    <x v="7"/>
    <n v="415"/>
    <n v="0"/>
    <n v="0"/>
    <n v="121.5"/>
    <n v="80"/>
    <n v="20.66"/>
    <n v="1"/>
    <x v="0"/>
  </r>
  <r>
    <s v="SC"/>
    <x v="3"/>
    <n v="415"/>
    <n v="0"/>
    <n v="0"/>
    <n v="175.8"/>
    <n v="116"/>
    <n v="29.89"/>
    <n v="0"/>
    <x v="0"/>
  </r>
  <r>
    <s v="MI"/>
    <x v="5"/>
    <n v="415"/>
    <n v="0"/>
    <n v="0"/>
    <n v="165.9"/>
    <n v="98"/>
    <n v="28.2"/>
    <n v="2"/>
    <x v="0"/>
  </r>
  <r>
    <s v="OR"/>
    <x v="5"/>
    <n v="408"/>
    <n v="0"/>
    <n v="0"/>
    <n v="152"/>
    <n v="86"/>
    <n v="25.84"/>
    <n v="1"/>
    <x v="0"/>
  </r>
  <r>
    <s v="CA"/>
    <x v="18"/>
    <n v="408"/>
    <n v="0"/>
    <n v="0"/>
    <n v="146.80000000000001"/>
    <n v="99"/>
    <n v="24.96"/>
    <n v="0"/>
    <x v="0"/>
  </r>
  <r>
    <s v="MO"/>
    <x v="18"/>
    <n v="510"/>
    <n v="0"/>
    <n v="0"/>
    <n v="201.9"/>
    <n v="114"/>
    <n v="34.32"/>
    <n v="0"/>
    <x v="0"/>
  </r>
  <r>
    <s v="WY"/>
    <x v="10"/>
    <n v="408"/>
    <n v="0"/>
    <n v="0"/>
    <n v="121.4"/>
    <n v="95"/>
    <n v="20.64"/>
    <n v="2"/>
    <x v="0"/>
  </r>
  <r>
    <s v="AR"/>
    <x v="13"/>
    <n v="415"/>
    <n v="1"/>
    <n v="34"/>
    <n v="243.4"/>
    <n v="96"/>
    <n v="41.38"/>
    <n v="1"/>
    <x v="0"/>
  </r>
  <r>
    <s v="WI"/>
    <x v="5"/>
    <n v="408"/>
    <n v="0"/>
    <n v="0"/>
    <n v="152.4"/>
    <n v="101"/>
    <n v="25.91"/>
    <n v="0"/>
    <x v="0"/>
  </r>
  <r>
    <s v="RI"/>
    <x v="7"/>
    <n v="415"/>
    <n v="0"/>
    <n v="0"/>
    <n v="139.69999999999999"/>
    <n v="112"/>
    <n v="23.75"/>
    <n v="1"/>
    <x v="0"/>
  </r>
  <r>
    <s v="WV"/>
    <x v="1"/>
    <n v="510"/>
    <n v="0"/>
    <n v="0"/>
    <n v="170.2"/>
    <n v="83"/>
    <n v="28.93"/>
    <n v="2"/>
    <x v="0"/>
  </r>
  <r>
    <s v="CT"/>
    <x v="15"/>
    <n v="510"/>
    <n v="0"/>
    <n v="0"/>
    <n v="144.1"/>
    <n v="111"/>
    <n v="24.5"/>
    <n v="4"/>
    <x v="1"/>
  </r>
  <r>
    <s v="MN"/>
    <x v="13"/>
    <n v="415"/>
    <n v="0"/>
    <n v="0"/>
    <n v="128.9"/>
    <n v="85"/>
    <n v="21.91"/>
    <n v="1"/>
    <x v="0"/>
  </r>
  <r>
    <s v="IN"/>
    <x v="18"/>
    <n v="510"/>
    <n v="0"/>
    <n v="0"/>
    <n v="6.6"/>
    <n v="107"/>
    <n v="1.1200000000000001"/>
    <n v="0"/>
    <x v="0"/>
  </r>
  <r>
    <s v="MD"/>
    <x v="0"/>
    <n v="415"/>
    <n v="0"/>
    <n v="0"/>
    <n v="94.3"/>
    <n v="97"/>
    <n v="16.03"/>
    <n v="1"/>
    <x v="0"/>
  </r>
  <r>
    <s v="UT"/>
    <x v="3"/>
    <n v="415"/>
    <n v="1"/>
    <n v="17"/>
    <n v="230.7"/>
    <n v="122"/>
    <n v="39.22"/>
    <n v="3"/>
    <x v="0"/>
  </r>
  <r>
    <s v="MS"/>
    <x v="15"/>
    <n v="415"/>
    <n v="0"/>
    <n v="0"/>
    <n v="144.30000000000001"/>
    <n v="70"/>
    <n v="24.53"/>
    <n v="1"/>
    <x v="1"/>
  </r>
  <r>
    <s v="OH"/>
    <x v="10"/>
    <n v="415"/>
    <n v="1"/>
    <n v="30"/>
    <n v="126"/>
    <n v="124"/>
    <n v="21.42"/>
    <n v="1"/>
    <x v="0"/>
  </r>
  <r>
    <s v="NE"/>
    <x v="8"/>
    <n v="510"/>
    <n v="0"/>
    <n v="0"/>
    <n v="143.30000000000001"/>
    <n v="98"/>
    <n v="24.36"/>
    <n v="2"/>
    <x v="0"/>
  </r>
  <r>
    <s v="NE"/>
    <x v="32"/>
    <n v="510"/>
    <n v="0"/>
    <n v="0"/>
    <n v="88"/>
    <n v="81"/>
    <n v="14.96"/>
    <n v="2"/>
    <x v="0"/>
  </r>
  <r>
    <s v="MO"/>
    <x v="12"/>
    <n v="408"/>
    <n v="0"/>
    <n v="0"/>
    <n v="121"/>
    <n v="139"/>
    <n v="20.57"/>
    <n v="1"/>
    <x v="0"/>
  </r>
  <r>
    <s v="UT"/>
    <x v="12"/>
    <n v="408"/>
    <n v="1"/>
    <n v="0"/>
    <n v="212.9"/>
    <n v="80"/>
    <n v="36.19"/>
    <n v="2"/>
    <x v="0"/>
  </r>
  <r>
    <s v="VT"/>
    <x v="2"/>
    <n v="415"/>
    <n v="0"/>
    <n v="0"/>
    <n v="217.5"/>
    <n v="116"/>
    <n v="36.979999999999997"/>
    <n v="1"/>
    <x v="0"/>
  </r>
  <r>
    <s v="MN"/>
    <x v="13"/>
    <n v="415"/>
    <n v="0"/>
    <n v="0"/>
    <n v="138.1"/>
    <n v="115"/>
    <n v="23.48"/>
    <n v="1"/>
    <x v="0"/>
  </r>
  <r>
    <s v="AZ"/>
    <x v="10"/>
    <n v="408"/>
    <n v="1"/>
    <n v="40"/>
    <n v="212.1"/>
    <n v="90"/>
    <n v="36.06"/>
    <n v="0"/>
    <x v="0"/>
  </r>
  <r>
    <s v="ND"/>
    <x v="22"/>
    <n v="510"/>
    <n v="1"/>
    <n v="16"/>
    <n v="196"/>
    <n v="85"/>
    <n v="33.32"/>
    <n v="1"/>
    <x v="0"/>
  </r>
  <r>
    <s v="RI"/>
    <x v="12"/>
    <n v="415"/>
    <n v="1"/>
    <n v="23"/>
    <n v="186.2"/>
    <n v="95"/>
    <n v="31.65"/>
    <n v="0"/>
    <x v="0"/>
  </r>
  <r>
    <s v="OH"/>
    <x v="10"/>
    <n v="408"/>
    <n v="0"/>
    <n v="0"/>
    <n v="145.80000000000001"/>
    <n v="106"/>
    <n v="24.79"/>
    <n v="1"/>
    <x v="0"/>
  </r>
  <r>
    <s v="IN"/>
    <x v="10"/>
    <n v="510"/>
    <n v="1"/>
    <n v="33"/>
    <n v="137"/>
    <n v="100"/>
    <n v="23.29"/>
    <n v="2"/>
    <x v="0"/>
  </r>
  <r>
    <s v="NV"/>
    <x v="12"/>
    <n v="408"/>
    <n v="0"/>
    <n v="0"/>
    <n v="191.3"/>
    <n v="120"/>
    <n v="32.520000000000003"/>
    <n v="3"/>
    <x v="0"/>
  </r>
  <r>
    <s v="MN"/>
    <x v="18"/>
    <n v="510"/>
    <n v="0"/>
    <n v="0"/>
    <n v="86"/>
    <n v="105"/>
    <n v="14.62"/>
    <n v="3"/>
    <x v="0"/>
  </r>
  <r>
    <s v="AR"/>
    <x v="0"/>
    <n v="408"/>
    <n v="1"/>
    <n v="24"/>
    <n v="139.80000000000001"/>
    <n v="58"/>
    <n v="23.77"/>
    <n v="1"/>
    <x v="0"/>
  </r>
  <r>
    <s v="WY"/>
    <x v="20"/>
    <n v="408"/>
    <n v="0"/>
    <n v="0"/>
    <n v="301.39999999999998"/>
    <n v="87"/>
    <n v="51.24"/>
    <n v="0"/>
    <x v="1"/>
  </r>
  <r>
    <s v="OR"/>
    <x v="2"/>
    <n v="415"/>
    <n v="0"/>
    <n v="0"/>
    <n v="195"/>
    <n v="81"/>
    <n v="33.15"/>
    <n v="0"/>
    <x v="0"/>
  </r>
  <r>
    <s v="IA"/>
    <x v="12"/>
    <n v="510"/>
    <n v="0"/>
    <n v="0"/>
    <n v="202"/>
    <n v="106"/>
    <n v="34.340000000000003"/>
    <n v="4"/>
    <x v="0"/>
  </r>
  <r>
    <s v="ND"/>
    <x v="20"/>
    <n v="415"/>
    <n v="0"/>
    <n v="0"/>
    <n v="211.6"/>
    <n v="87"/>
    <n v="35.97"/>
    <n v="0"/>
    <x v="1"/>
  </r>
  <r>
    <s v="NJ"/>
    <x v="7"/>
    <n v="415"/>
    <n v="0"/>
    <n v="0"/>
    <n v="323.7"/>
    <n v="106"/>
    <n v="55.03"/>
    <n v="6"/>
    <x v="1"/>
  </r>
  <r>
    <s v="HI"/>
    <x v="3"/>
    <n v="408"/>
    <n v="0"/>
    <n v="0"/>
    <n v="214.2"/>
    <n v="121"/>
    <n v="36.409999999999997"/>
    <n v="3"/>
    <x v="0"/>
  </r>
  <r>
    <s v="TX"/>
    <x v="16"/>
    <n v="415"/>
    <n v="0"/>
    <n v="0"/>
    <n v="143.6"/>
    <n v="98"/>
    <n v="24.41"/>
    <n v="3"/>
    <x v="1"/>
  </r>
  <r>
    <s v="MN"/>
    <x v="8"/>
    <n v="415"/>
    <n v="1"/>
    <n v="32"/>
    <n v="135.69999999999999"/>
    <n v="108"/>
    <n v="23.07"/>
    <n v="1"/>
    <x v="0"/>
  </r>
  <r>
    <s v="AR"/>
    <x v="8"/>
    <n v="415"/>
    <n v="1"/>
    <n v="35"/>
    <n v="203.1"/>
    <n v="104"/>
    <n v="34.53"/>
    <n v="0"/>
    <x v="0"/>
  </r>
  <r>
    <s v="OK"/>
    <x v="6"/>
    <n v="510"/>
    <n v="0"/>
    <n v="0"/>
    <n v="281.2"/>
    <n v="78"/>
    <n v="47.8"/>
    <n v="0"/>
    <x v="1"/>
  </r>
  <r>
    <s v="IL"/>
    <x v="10"/>
    <n v="510"/>
    <n v="0"/>
    <n v="0"/>
    <n v="207.1"/>
    <n v="86"/>
    <n v="35.21"/>
    <n v="1"/>
    <x v="0"/>
  </r>
  <r>
    <s v="VA"/>
    <x v="3"/>
    <n v="415"/>
    <n v="0"/>
    <n v="0"/>
    <n v="145.6"/>
    <n v="105"/>
    <n v="24.75"/>
    <n v="1"/>
    <x v="0"/>
  </r>
  <r>
    <s v="WV"/>
    <x v="8"/>
    <n v="510"/>
    <n v="0"/>
    <n v="0"/>
    <n v="202.9"/>
    <n v="96"/>
    <n v="34.49"/>
    <n v="4"/>
    <x v="0"/>
  </r>
  <r>
    <s v="TX"/>
    <x v="2"/>
    <n v="415"/>
    <n v="1"/>
    <n v="23"/>
    <n v="210.7"/>
    <n v="119"/>
    <n v="35.82"/>
    <n v="2"/>
    <x v="0"/>
  </r>
  <r>
    <s v="NC"/>
    <x v="3"/>
    <n v="510"/>
    <n v="0"/>
    <n v="0"/>
    <n v="217.2"/>
    <n v="92"/>
    <n v="36.92"/>
    <n v="1"/>
    <x v="0"/>
  </r>
  <r>
    <s v="MN"/>
    <x v="3"/>
    <n v="415"/>
    <n v="0"/>
    <n v="0"/>
    <n v="198"/>
    <n v="101"/>
    <n v="33.659999999999997"/>
    <n v="4"/>
    <x v="0"/>
  </r>
  <r>
    <s v="VA"/>
    <x v="10"/>
    <n v="408"/>
    <n v="1"/>
    <n v="28"/>
    <n v="212.8"/>
    <n v="117"/>
    <n v="36.18"/>
    <n v="1"/>
    <x v="0"/>
  </r>
  <r>
    <s v="WA"/>
    <x v="20"/>
    <n v="415"/>
    <n v="0"/>
    <n v="0"/>
    <n v="180.9"/>
    <n v="121"/>
    <n v="30.75"/>
    <n v="2"/>
    <x v="1"/>
  </r>
  <r>
    <s v="AL"/>
    <x v="13"/>
    <n v="415"/>
    <n v="0"/>
    <n v="0"/>
    <n v="209.9"/>
    <n v="109"/>
    <n v="35.68"/>
    <n v="1"/>
    <x v="0"/>
  </r>
  <r>
    <s v="MN"/>
    <x v="6"/>
    <n v="408"/>
    <n v="0"/>
    <n v="0"/>
    <n v="112.9"/>
    <n v="81"/>
    <n v="19.190000000000001"/>
    <n v="4"/>
    <x v="1"/>
  </r>
  <r>
    <s v="ME"/>
    <x v="10"/>
    <n v="415"/>
    <n v="0"/>
    <n v="0"/>
    <n v="242.5"/>
    <n v="71"/>
    <n v="41.23"/>
    <n v="3"/>
    <x v="0"/>
  </r>
  <r>
    <s v="AL"/>
    <x v="18"/>
    <n v="415"/>
    <n v="0"/>
    <n v="0"/>
    <n v="190.1"/>
    <n v="114"/>
    <n v="32.32"/>
    <n v="3"/>
    <x v="0"/>
  </r>
  <r>
    <s v="OH"/>
    <x v="3"/>
    <n v="408"/>
    <n v="0"/>
    <n v="0"/>
    <n v="185.9"/>
    <n v="106"/>
    <n v="31.6"/>
    <n v="2"/>
    <x v="0"/>
  </r>
  <r>
    <s v="OR"/>
    <x v="15"/>
    <n v="510"/>
    <n v="0"/>
    <n v="0"/>
    <n v="265.8"/>
    <n v="122"/>
    <n v="45.19"/>
    <n v="2"/>
    <x v="1"/>
  </r>
  <r>
    <s v="ID"/>
    <x v="15"/>
    <n v="415"/>
    <n v="0"/>
    <n v="0"/>
    <n v="217.1"/>
    <n v="115"/>
    <n v="36.909999999999997"/>
    <n v="2"/>
    <x v="0"/>
  </r>
  <r>
    <s v="CA"/>
    <x v="10"/>
    <n v="510"/>
    <n v="0"/>
    <n v="0"/>
    <n v="161.19999999999999"/>
    <n v="121"/>
    <n v="27.4"/>
    <n v="1"/>
    <x v="0"/>
  </r>
  <r>
    <s v="OK"/>
    <x v="3"/>
    <n v="408"/>
    <n v="0"/>
    <n v="0"/>
    <n v="198.7"/>
    <n v="114"/>
    <n v="33.78"/>
    <n v="4"/>
    <x v="0"/>
  </r>
  <r>
    <s v="NH"/>
    <x v="19"/>
    <n v="510"/>
    <n v="1"/>
    <n v="28"/>
    <n v="136.4"/>
    <n v="93"/>
    <n v="23.19"/>
    <n v="2"/>
    <x v="1"/>
  </r>
  <r>
    <s v="MO"/>
    <x v="0"/>
    <n v="415"/>
    <n v="0"/>
    <n v="0"/>
    <n v="162"/>
    <n v="87"/>
    <n v="27.54"/>
    <n v="1"/>
    <x v="0"/>
  </r>
  <r>
    <s v="RI"/>
    <x v="3"/>
    <n v="415"/>
    <n v="0"/>
    <n v="0"/>
    <n v="189.5"/>
    <n v="108"/>
    <n v="32.22"/>
    <n v="3"/>
    <x v="0"/>
  </r>
  <r>
    <s v="NM"/>
    <x v="0"/>
    <n v="510"/>
    <n v="1"/>
    <n v="18"/>
    <n v="144.4"/>
    <n v="76"/>
    <n v="24.55"/>
    <n v="0"/>
    <x v="0"/>
  </r>
  <r>
    <s v="ID"/>
    <x v="21"/>
    <n v="415"/>
    <n v="0"/>
    <n v="0"/>
    <n v="170.1"/>
    <n v="87"/>
    <n v="28.92"/>
    <n v="2"/>
    <x v="0"/>
  </r>
  <r>
    <s v="ME"/>
    <x v="20"/>
    <n v="415"/>
    <n v="0"/>
    <n v="0"/>
    <n v="104"/>
    <n v="104"/>
    <n v="17.68"/>
    <n v="4"/>
    <x v="1"/>
  </r>
  <r>
    <s v="DC"/>
    <x v="12"/>
    <n v="408"/>
    <n v="0"/>
    <n v="0"/>
    <n v="204.8"/>
    <n v="100"/>
    <n v="34.82"/>
    <n v="1"/>
    <x v="0"/>
  </r>
  <r>
    <s v="ND"/>
    <x v="0"/>
    <n v="415"/>
    <n v="0"/>
    <n v="0"/>
    <n v="197.8"/>
    <n v="122"/>
    <n v="33.630000000000003"/>
    <n v="1"/>
    <x v="0"/>
  </r>
  <r>
    <s v="TX"/>
    <x v="3"/>
    <n v="415"/>
    <n v="0"/>
    <n v="0"/>
    <n v="211.1"/>
    <n v="112"/>
    <n v="35.89"/>
    <n v="0"/>
    <x v="0"/>
  </r>
  <r>
    <s v="WA"/>
    <x v="6"/>
    <n v="510"/>
    <n v="0"/>
    <n v="0"/>
    <n v="202.6"/>
    <n v="139"/>
    <n v="34.44"/>
    <n v="1"/>
    <x v="0"/>
  </r>
  <r>
    <s v="NM"/>
    <x v="1"/>
    <n v="408"/>
    <n v="0"/>
    <n v="0"/>
    <n v="312.39999999999998"/>
    <n v="110"/>
    <n v="53.11"/>
    <n v="1"/>
    <x v="1"/>
  </r>
  <r>
    <s v="DC"/>
    <x v="2"/>
    <n v="510"/>
    <n v="1"/>
    <n v="41"/>
    <n v="184.8"/>
    <n v="76"/>
    <n v="31.42"/>
    <n v="2"/>
    <x v="0"/>
  </r>
  <r>
    <s v="OK"/>
    <x v="1"/>
    <n v="415"/>
    <n v="0"/>
    <n v="0"/>
    <n v="123.8"/>
    <n v="130"/>
    <n v="21.05"/>
    <n v="2"/>
    <x v="0"/>
  </r>
  <r>
    <s v="WY"/>
    <x v="10"/>
    <n v="415"/>
    <n v="0"/>
    <n v="0"/>
    <n v="34.5"/>
    <n v="85"/>
    <n v="5.87"/>
    <n v="0"/>
    <x v="0"/>
  </r>
  <r>
    <s v="MD"/>
    <x v="12"/>
    <n v="415"/>
    <n v="1"/>
    <n v="31"/>
    <n v="140.6"/>
    <n v="114"/>
    <n v="23.9"/>
    <n v="2"/>
    <x v="0"/>
  </r>
  <r>
    <s v="MO"/>
    <x v="18"/>
    <n v="510"/>
    <n v="0"/>
    <n v="0"/>
    <n v="150.80000000000001"/>
    <n v="105"/>
    <n v="25.64"/>
    <n v="0"/>
    <x v="0"/>
  </r>
  <r>
    <s v="NC"/>
    <x v="10"/>
    <n v="408"/>
    <n v="0"/>
    <n v="0"/>
    <n v="192.1"/>
    <n v="87"/>
    <n v="32.659999999999997"/>
    <n v="1"/>
    <x v="0"/>
  </r>
  <r>
    <s v="WV"/>
    <x v="3"/>
    <n v="510"/>
    <n v="0"/>
    <n v="0"/>
    <n v="175.7"/>
    <n v="69"/>
    <n v="29.87"/>
    <n v="0"/>
    <x v="0"/>
  </r>
  <r>
    <s v="GA"/>
    <x v="5"/>
    <n v="408"/>
    <n v="0"/>
    <n v="0"/>
    <n v="93.3"/>
    <n v="109"/>
    <n v="15.86"/>
    <n v="0"/>
    <x v="0"/>
  </r>
  <r>
    <s v="OK"/>
    <x v="7"/>
    <n v="415"/>
    <n v="0"/>
    <n v="0"/>
    <n v="212.1"/>
    <n v="133"/>
    <n v="36.06"/>
    <n v="2"/>
    <x v="0"/>
  </r>
  <r>
    <s v="FL"/>
    <x v="3"/>
    <n v="408"/>
    <n v="0"/>
    <n v="0"/>
    <n v="43.3"/>
    <n v="118"/>
    <n v="7.36"/>
    <n v="0"/>
    <x v="0"/>
  </r>
  <r>
    <s v="MD"/>
    <x v="18"/>
    <n v="415"/>
    <n v="0"/>
    <n v="0"/>
    <n v="173.1"/>
    <n v="126"/>
    <n v="29.43"/>
    <n v="1"/>
    <x v="0"/>
  </r>
  <r>
    <s v="HI"/>
    <x v="8"/>
    <n v="510"/>
    <n v="1"/>
    <n v="28"/>
    <n v="115.4"/>
    <n v="96"/>
    <n v="19.62"/>
    <n v="0"/>
    <x v="0"/>
  </r>
  <r>
    <s v="FL"/>
    <x v="3"/>
    <n v="408"/>
    <n v="0"/>
    <n v="0"/>
    <n v="190.9"/>
    <n v="92"/>
    <n v="32.450000000000003"/>
    <n v="1"/>
    <x v="0"/>
  </r>
  <r>
    <s v="ND"/>
    <x v="2"/>
    <n v="415"/>
    <n v="0"/>
    <n v="0"/>
    <n v="234.1"/>
    <n v="105"/>
    <n v="39.799999999999997"/>
    <n v="1"/>
    <x v="0"/>
  </r>
  <r>
    <s v="LA"/>
    <x v="13"/>
    <n v="408"/>
    <n v="0"/>
    <n v="0"/>
    <n v="102.1"/>
    <n v="74"/>
    <n v="17.36"/>
    <n v="1"/>
    <x v="0"/>
  </r>
  <r>
    <s v="AR"/>
    <x v="3"/>
    <n v="415"/>
    <n v="0"/>
    <n v="0"/>
    <n v="131.9"/>
    <n v="91"/>
    <n v="22.42"/>
    <n v="1"/>
    <x v="0"/>
  </r>
  <r>
    <s v="KY"/>
    <x v="14"/>
    <n v="408"/>
    <n v="0"/>
    <n v="0"/>
    <n v="135"/>
    <n v="122"/>
    <n v="22.95"/>
    <n v="0"/>
    <x v="0"/>
  </r>
  <r>
    <s v="HI"/>
    <x v="18"/>
    <n v="510"/>
    <n v="0"/>
    <n v="0"/>
    <n v="145"/>
    <n v="80"/>
    <n v="24.65"/>
    <n v="0"/>
    <x v="0"/>
  </r>
  <r>
    <s v="KS"/>
    <x v="18"/>
    <n v="408"/>
    <n v="0"/>
    <n v="0"/>
    <n v="170.3"/>
    <n v="48"/>
    <n v="28.95"/>
    <n v="3"/>
    <x v="0"/>
  </r>
  <r>
    <s v="TX"/>
    <x v="3"/>
    <n v="415"/>
    <n v="0"/>
    <n v="0"/>
    <n v="188.7"/>
    <n v="99"/>
    <n v="32.08"/>
    <n v="1"/>
    <x v="0"/>
  </r>
  <r>
    <s v="NC"/>
    <x v="12"/>
    <n v="510"/>
    <n v="0"/>
    <n v="0"/>
    <n v="7.2"/>
    <n v="97"/>
    <n v="1.22"/>
    <n v="1"/>
    <x v="0"/>
  </r>
  <r>
    <s v="TX"/>
    <x v="12"/>
    <n v="408"/>
    <n v="0"/>
    <n v="0"/>
    <n v="181.1"/>
    <n v="124"/>
    <n v="30.79"/>
    <n v="5"/>
    <x v="0"/>
  </r>
  <r>
    <s v="LA"/>
    <x v="18"/>
    <n v="408"/>
    <n v="0"/>
    <n v="0"/>
    <n v="151.80000000000001"/>
    <n v="90"/>
    <n v="25.81"/>
    <n v="2"/>
    <x v="0"/>
  </r>
  <r>
    <s v="TN"/>
    <x v="12"/>
    <n v="510"/>
    <n v="0"/>
    <n v="0"/>
    <n v="159.4"/>
    <n v="86"/>
    <n v="27.1"/>
    <n v="1"/>
    <x v="0"/>
  </r>
  <r>
    <s v="NC"/>
    <x v="3"/>
    <n v="510"/>
    <n v="1"/>
    <n v="31"/>
    <n v="226.6"/>
    <n v="99"/>
    <n v="38.520000000000003"/>
    <n v="3"/>
    <x v="0"/>
  </r>
  <r>
    <s v="OH"/>
    <x v="10"/>
    <n v="415"/>
    <n v="0"/>
    <n v="0"/>
    <n v="214.7"/>
    <n v="115"/>
    <n v="36.5"/>
    <n v="3"/>
    <x v="0"/>
  </r>
  <r>
    <s v="AR"/>
    <x v="8"/>
    <n v="415"/>
    <n v="1"/>
    <n v="27"/>
    <n v="157.6"/>
    <n v="107"/>
    <n v="26.79"/>
    <n v="1"/>
    <x v="0"/>
  </r>
  <r>
    <s v="WA"/>
    <x v="3"/>
    <n v="510"/>
    <n v="0"/>
    <n v="0"/>
    <n v="157"/>
    <n v="101"/>
    <n v="26.69"/>
    <n v="2"/>
    <x v="0"/>
  </r>
  <r>
    <s v="MN"/>
    <x v="28"/>
    <n v="408"/>
    <n v="0"/>
    <n v="0"/>
    <n v="170"/>
    <n v="115"/>
    <n v="28.9"/>
    <n v="0"/>
    <x v="0"/>
  </r>
  <r>
    <s v="ND"/>
    <x v="15"/>
    <n v="510"/>
    <n v="0"/>
    <n v="0"/>
    <n v="244.7"/>
    <n v="115"/>
    <n v="41.6"/>
    <n v="1"/>
    <x v="1"/>
  </r>
  <r>
    <s v="AZ"/>
    <x v="1"/>
    <n v="510"/>
    <n v="0"/>
    <n v="0"/>
    <n v="252.6"/>
    <n v="89"/>
    <n v="42.94"/>
    <n v="1"/>
    <x v="1"/>
  </r>
  <r>
    <s v="MT"/>
    <x v="14"/>
    <n v="415"/>
    <n v="0"/>
    <n v="0"/>
    <n v="188.3"/>
    <n v="70"/>
    <n v="32.01"/>
    <n v="0"/>
    <x v="0"/>
  </r>
  <r>
    <s v="WV"/>
    <x v="12"/>
    <n v="408"/>
    <n v="0"/>
    <n v="0"/>
    <n v="177.9"/>
    <n v="89"/>
    <n v="30.24"/>
    <n v="3"/>
    <x v="0"/>
  </r>
  <r>
    <s v="NC"/>
    <x v="18"/>
    <n v="408"/>
    <n v="0"/>
    <n v="0"/>
    <n v="170.7"/>
    <n v="101"/>
    <n v="29.02"/>
    <n v="1"/>
    <x v="0"/>
  </r>
  <r>
    <s v="HI"/>
    <x v="18"/>
    <n v="408"/>
    <n v="1"/>
    <n v="40"/>
    <n v="235.7"/>
    <n v="127"/>
    <n v="40.07"/>
    <n v="2"/>
    <x v="0"/>
  </r>
  <r>
    <s v="VT"/>
    <x v="8"/>
    <n v="415"/>
    <n v="1"/>
    <n v="34"/>
    <n v="129.4"/>
    <n v="102"/>
    <n v="22"/>
    <n v="0"/>
    <x v="0"/>
  </r>
  <r>
    <m/>
    <x v="37"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6BD11-EE43-401F-BE3D-8705B853319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6:T162" firstHeaderRow="0" firstDataRow="1" firstDataCol="1"/>
  <pivotFields count="10">
    <pivotField axis="axisRow" showAll="0" sortType="descending">
      <items count="53">
        <item x="22"/>
        <item x="43"/>
        <item x="25"/>
        <item x="17"/>
        <item x="31"/>
        <item x="16"/>
        <item x="49"/>
        <item x="38"/>
        <item x="29"/>
        <item x="15"/>
        <item x="23"/>
        <item x="20"/>
        <item x="9"/>
        <item x="12"/>
        <item x="47"/>
        <item x="7"/>
        <item x="45"/>
        <item x="40"/>
        <item x="5"/>
        <item x="3"/>
        <item x="24"/>
        <item x="41"/>
        <item x="28"/>
        <item x="35"/>
        <item x="4"/>
        <item x="42"/>
        <item x="10"/>
        <item x="33"/>
        <item x="50"/>
        <item x="44"/>
        <item x="21"/>
        <item x="1"/>
        <item x="36"/>
        <item x="37"/>
        <item x="11"/>
        <item x="0"/>
        <item x="2"/>
        <item x="27"/>
        <item x="48"/>
        <item x="8"/>
        <item x="18"/>
        <item x="32"/>
        <item x="46"/>
        <item x="14"/>
        <item x="30"/>
        <item x="13"/>
        <item x="39"/>
        <item x="34"/>
        <item x="26"/>
        <item x="6"/>
        <item x="19"/>
        <item x="51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axis="axisRow" dataField="1" showAll="0">
      <items count="4">
        <item x="0"/>
        <item x="1"/>
        <item x="2"/>
        <item t="default"/>
      </items>
    </pivotField>
  </pivotFields>
  <rowFields count="2">
    <field x="0"/>
    <field x="9"/>
  </rowFields>
  <rowItems count="156">
    <i>
      <x v="31"/>
    </i>
    <i r="1">
      <x/>
    </i>
    <i r="1">
      <x v="1"/>
    </i>
    <i>
      <x v="23"/>
    </i>
    <i r="1">
      <x/>
    </i>
    <i r="1">
      <x v="1"/>
    </i>
    <i>
      <x v="43"/>
    </i>
    <i r="1">
      <x/>
    </i>
    <i r="1">
      <x v="1"/>
    </i>
    <i>
      <x v="20"/>
    </i>
    <i r="1">
      <x/>
    </i>
    <i r="1">
      <x v="1"/>
    </i>
    <i>
      <x v="49"/>
    </i>
    <i r="1">
      <x/>
    </i>
    <i r="1">
      <x v="1"/>
    </i>
    <i>
      <x v="47"/>
    </i>
    <i r="1">
      <x/>
    </i>
    <i r="1">
      <x v="1"/>
    </i>
    <i>
      <x v="33"/>
    </i>
    <i r="1">
      <x/>
    </i>
    <i r="1">
      <x v="1"/>
    </i>
    <i>
      <x v="26"/>
    </i>
    <i r="1">
      <x/>
    </i>
    <i r="1">
      <x v="1"/>
    </i>
    <i>
      <x v="34"/>
    </i>
    <i r="1">
      <x/>
    </i>
    <i r="1">
      <x v="1"/>
    </i>
    <i>
      <x v="21"/>
    </i>
    <i r="1">
      <x/>
    </i>
    <i r="1">
      <x v="1"/>
    </i>
    <i>
      <x v="36"/>
    </i>
    <i r="1">
      <x/>
    </i>
    <i r="1">
      <x v="1"/>
    </i>
    <i>
      <x v="6"/>
    </i>
    <i r="1">
      <x/>
    </i>
    <i r="1">
      <x v="1"/>
    </i>
    <i>
      <x v="16"/>
    </i>
    <i r="1">
      <x/>
    </i>
    <i r="1">
      <x v="1"/>
    </i>
    <i>
      <x v="22"/>
    </i>
    <i r="1">
      <x/>
    </i>
    <i r="1">
      <x v="1"/>
    </i>
    <i>
      <x v="37"/>
    </i>
    <i r="1">
      <x/>
    </i>
    <i r="1">
      <x v="1"/>
    </i>
    <i>
      <x v="25"/>
    </i>
    <i r="1">
      <x/>
    </i>
    <i r="1">
      <x v="1"/>
    </i>
    <i>
      <x v="40"/>
    </i>
    <i r="1">
      <x/>
    </i>
    <i r="1">
      <x v="1"/>
    </i>
    <i>
      <x v="19"/>
    </i>
    <i r="1">
      <x/>
    </i>
    <i r="1">
      <x v="1"/>
    </i>
    <i>
      <x v="15"/>
    </i>
    <i r="1">
      <x/>
    </i>
    <i r="1">
      <x v="1"/>
    </i>
    <i>
      <x v="1"/>
    </i>
    <i r="1">
      <x/>
    </i>
    <i r="1">
      <x v="1"/>
    </i>
    <i>
      <x v="8"/>
    </i>
    <i r="1">
      <x/>
    </i>
    <i r="1">
      <x v="1"/>
    </i>
    <i>
      <x v="13"/>
    </i>
    <i r="1">
      <x/>
    </i>
    <i r="1">
      <x v="1"/>
    </i>
    <i>
      <x v="42"/>
    </i>
    <i r="1">
      <x/>
    </i>
    <i r="1">
      <x v="1"/>
    </i>
    <i>
      <x v="44"/>
    </i>
    <i r="1">
      <x/>
    </i>
    <i r="1">
      <x v="1"/>
    </i>
    <i>
      <x v="17"/>
    </i>
    <i r="1">
      <x/>
    </i>
    <i r="1">
      <x v="1"/>
    </i>
    <i>
      <x v="35"/>
    </i>
    <i r="1">
      <x/>
    </i>
    <i r="1">
      <x v="1"/>
    </i>
    <i>
      <x v="2"/>
    </i>
    <i r="1">
      <x/>
    </i>
    <i r="1">
      <x v="1"/>
    </i>
    <i>
      <x v="41"/>
    </i>
    <i r="1">
      <x/>
    </i>
    <i r="1">
      <x v="1"/>
    </i>
    <i>
      <x v="30"/>
    </i>
    <i r="1">
      <x/>
    </i>
    <i r="1">
      <x v="1"/>
    </i>
    <i>
      <x v="4"/>
    </i>
    <i r="1">
      <x/>
    </i>
    <i r="1">
      <x v="1"/>
    </i>
    <i>
      <x v="24"/>
    </i>
    <i r="1">
      <x/>
    </i>
    <i r="1">
      <x v="1"/>
    </i>
    <i>
      <x v="46"/>
    </i>
    <i r="1">
      <x/>
    </i>
    <i r="1">
      <x v="1"/>
    </i>
    <i>
      <x v="50"/>
    </i>
    <i r="1">
      <x/>
    </i>
    <i r="1">
      <x v="1"/>
    </i>
    <i>
      <x v="32"/>
    </i>
    <i r="1">
      <x/>
    </i>
    <i r="1">
      <x v="1"/>
    </i>
    <i>
      <x v="5"/>
    </i>
    <i r="1">
      <x/>
    </i>
    <i r="1">
      <x v="1"/>
    </i>
    <i>
      <x v="9"/>
    </i>
    <i r="1">
      <x/>
    </i>
    <i r="1">
      <x v="1"/>
    </i>
    <i>
      <x v="7"/>
    </i>
    <i r="1">
      <x/>
    </i>
    <i r="1">
      <x v="1"/>
    </i>
    <i>
      <x v="38"/>
    </i>
    <i r="1">
      <x/>
    </i>
    <i r="1">
      <x v="1"/>
    </i>
    <i>
      <x v="48"/>
    </i>
    <i r="1">
      <x/>
    </i>
    <i r="1">
      <x v="1"/>
    </i>
    <i>
      <x v="12"/>
    </i>
    <i r="1">
      <x/>
    </i>
    <i r="1">
      <x v="1"/>
    </i>
    <i>
      <x v="10"/>
    </i>
    <i r="1">
      <x/>
    </i>
    <i r="1">
      <x v="1"/>
    </i>
    <i>
      <x v="27"/>
    </i>
    <i r="1">
      <x/>
    </i>
    <i r="1">
      <x v="1"/>
    </i>
    <i>
      <x v="18"/>
    </i>
    <i r="1">
      <x/>
    </i>
    <i r="1">
      <x v="1"/>
    </i>
    <i>
      <x v="3"/>
    </i>
    <i r="1">
      <x/>
    </i>
    <i r="1">
      <x v="1"/>
    </i>
    <i>
      <x v="28"/>
    </i>
    <i r="1">
      <x/>
    </i>
    <i r="1">
      <x v="1"/>
    </i>
    <i>
      <x v="39"/>
    </i>
    <i r="1">
      <x/>
    </i>
    <i r="1">
      <x v="1"/>
    </i>
    <i>
      <x v="14"/>
    </i>
    <i r="1">
      <x/>
    </i>
    <i r="1">
      <x v="1"/>
    </i>
    <i>
      <x v="29"/>
    </i>
    <i r="1">
      <x/>
    </i>
    <i r="1">
      <x v="1"/>
    </i>
    <i>
      <x v="45"/>
    </i>
    <i r="1">
      <x/>
    </i>
    <i r="1">
      <x v="1"/>
    </i>
    <i>
      <x/>
    </i>
    <i r="1">
      <x/>
    </i>
    <i r="1">
      <x v="1"/>
    </i>
    <i>
      <x v="11"/>
    </i>
    <i r="1">
      <x/>
    </i>
    <i r="1">
      <x v="1"/>
    </i>
    <i>
      <x v="51"/>
    </i>
    <i r="1"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voice_mail_plan" fld="3" baseField="0" baseItem="0"/>
    <dataField name="Sum of number_vmail_messages" fld="4" baseField="0" baseItem="0"/>
    <dataField name="Sum of number_customer_service_calls" fld="8" baseField="0" baseItem="0"/>
    <dataField name="Count of total_day_calls" fld="6" subtotal="count" baseField="0" baseItem="0"/>
    <dataField name="Churn Rate" fld="9" showDataAs="percentOfTotal" baseField="0" baseItem="0" numFmtId="10"/>
    <dataField name="Average of total_day_minutes" fld="5" subtotal="average" baseField="0" baseItem="0"/>
    <dataField name="Average of ag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E856C-026D-4BE3-99BC-50CA7EC399D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6:R15" firstHeaderRow="0" firstDataRow="1" firstDataCol="1"/>
  <pivotFields count="10">
    <pivotField showAll="0"/>
    <pivotField dataField="1"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dataField="1" showAll="0"/>
    <pivotField showAll="0"/>
    <pivotField dataField="1" showAll="0"/>
    <pivotField showAll="0"/>
    <pivotField axis="axisRow" dataField="1" showAll="0">
      <items count="4">
        <item x="0"/>
        <item x="1"/>
        <item x="2"/>
        <item t="default"/>
      </items>
    </pivotField>
  </pivotFields>
  <rowFields count="2">
    <field x="3"/>
    <field x="9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age" fld="1" subtotal="average" baseField="3" baseItem="0"/>
    <dataField name="Sum of number_vmail_messages" fld="4" baseField="0" baseItem="0"/>
    <dataField name="Sum of total_day_minutes" fld="5" baseField="0" baseItem="0"/>
    <dataField name="Average of total_day_charge" fld="7" subtotal="average" baseField="3" baseItem="0"/>
    <dataField name="Churn Rate" fld="9" showDataAs="percentOfTotal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B30F1-AFD3-4115-B65B-78710FD393FD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V6:Z10" firstHeaderRow="1" firstDataRow="2" firstDataCol="1"/>
  <pivotFields count="10">
    <pivotField axis="axisCol" showAll="0">
      <items count="53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h="1" x="5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4">
    <i>
      <x v="23"/>
    </i>
    <i>
      <x v="31"/>
    </i>
    <i>
      <x v="43"/>
    </i>
    <i t="grand">
      <x/>
    </i>
  </colItems>
  <dataFields count="1">
    <dataField name="Sum of number_vmail_messages" fld="4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B3AFF-B6E3-48D7-A904-9BD72D228EF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M35:Q39" firstHeaderRow="1" firstDataRow="2" firstDataCol="1"/>
  <pivotFields count="10">
    <pivotField axis="axisCol" showAll="0">
      <items count="53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h="1" x="5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4">
    <i>
      <x v="23"/>
    </i>
    <i>
      <x v="31"/>
    </i>
    <i>
      <x v="43"/>
    </i>
    <i t="grand">
      <x/>
    </i>
  </colItems>
  <dataFields count="1">
    <dataField name="Sum of voice_mail_plan" fld="3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CEEC7-BF50-44F9-BDB6-B11681618EE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M6:Q10" firstHeaderRow="1" firstDataRow="2" firstDataCol="1"/>
  <pivotFields count="10">
    <pivotField axis="axisCol" showAll="0">
      <items count="53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h="1" x="5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4">
    <i>
      <x v="23"/>
    </i>
    <i>
      <x v="31"/>
    </i>
    <i>
      <x v="43"/>
    </i>
    <i t="grand">
      <x/>
    </i>
  </colItems>
  <dataFields count="1">
    <dataField name="Average of age" fld="1" subtotal="average" baseField="9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367C1-4784-476B-A597-154F982CF930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V35:Z39" firstHeaderRow="1" firstDataRow="2" firstDataCol="1"/>
  <pivotFields count="10">
    <pivotField axis="axisCol" showAll="0">
      <items count="53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h="1"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0"/>
        <item x="1"/>
        <item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4">
    <i>
      <x v="23"/>
    </i>
    <i>
      <x v="31"/>
    </i>
    <i>
      <x v="43"/>
    </i>
    <i t="grand">
      <x/>
    </i>
  </colItems>
  <dataFields count="1">
    <dataField name="Sum of number_customer_service_calls" fld="8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F2D43-E9F3-40E3-8572-4574448F7666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L31:M3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total_day_calls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FF0EF-8874-46B5-A9AF-6DBD8B1E7FE7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6:M10" firstHeaderRow="1" firstDataRow="1" firstDataCol="1"/>
  <pivotFields count="10">
    <pivotField showAll="0"/>
    <pivotField dataField="1" showAll="0">
      <items count="39">
        <item x="34"/>
        <item x="33"/>
        <item x="29"/>
        <item x="30"/>
        <item x="23"/>
        <item x="17"/>
        <item x="24"/>
        <item x="26"/>
        <item x="19"/>
        <item x="20"/>
        <item x="16"/>
        <item x="9"/>
        <item x="6"/>
        <item x="15"/>
        <item x="7"/>
        <item x="4"/>
        <item x="8"/>
        <item x="1"/>
        <item x="10"/>
        <item x="18"/>
        <item x="2"/>
        <item x="12"/>
        <item x="3"/>
        <item x="0"/>
        <item x="13"/>
        <item x="14"/>
        <item x="22"/>
        <item x="5"/>
        <item x="21"/>
        <item x="11"/>
        <item x="28"/>
        <item x="25"/>
        <item x="32"/>
        <item x="31"/>
        <item x="27"/>
        <item x="36"/>
        <item x="35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age" fld="1" subtotal="average" baseField="9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AFB0E1-DA16-4EE9-A3D2-DB19CA09E4DE}" name="Table3" displayName="Table3" ref="J5:R11" totalsRowShown="0">
  <autoFilter ref="J5:R11" xr:uid="{43AFB0E1-DA16-4EE9-A3D2-DB19CA09E4DE}"/>
  <tableColumns count="9">
    <tableColumn id="1" xr3:uid="{13DD2E68-9B71-4723-A7A4-E0B80CE9D98A}" name="Column1"/>
    <tableColumn id="2" xr3:uid="{C7930399-FF33-452C-A64F-2CD5C9D21793}" name="age"/>
    <tableColumn id="3" xr3:uid="{8AD0EF6E-DE86-448C-8169-17224A7A410F}" name="voice_mail_plan"/>
    <tableColumn id="4" xr3:uid="{5DE973E4-BE56-4BD8-9B14-7B36DBD4F22E}" name="number_vmail_messages"/>
    <tableColumn id="5" xr3:uid="{618F7B7D-FD3B-4DE6-9002-B9C2A8C23BA1}" name="total_day_minutes"/>
    <tableColumn id="6" xr3:uid="{DFCE2E72-BE37-4C03-8D67-77787D394F46}" name="total_day_calls"/>
    <tableColumn id="7" xr3:uid="{56BE4CD1-9A17-4BB5-987E-73C5A64ED6D4}" name="total_day_charge"/>
    <tableColumn id="8" xr3:uid="{49198639-0595-4A54-B60C-7C76F1486A29}" name="number_customer_service_calls"/>
    <tableColumn id="9" xr3:uid="{E1ED1CE3-6E88-4502-9128-500FCC90BF60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251"/>
  <sheetViews>
    <sheetView workbookViewId="0">
      <selection activeCell="I1" activeCellId="5" sqref="B1:B1048576 E1:E1048576 F1:F1048576 G1:G1048576 H1:H1048576 I1:I1048576"/>
    </sheetView>
  </sheetViews>
  <sheetFormatPr defaultColWidth="10.88671875" defaultRowHeight="14.4" x14ac:dyDescent="0.3"/>
  <cols>
    <col min="1" max="1" width="5.44140625" bestFit="1" customWidth="1"/>
    <col min="2" max="2" width="4.109375" bestFit="1" customWidth="1"/>
    <col min="3" max="3" width="14.33203125" bestFit="1" customWidth="1"/>
    <col min="4" max="4" width="15.5546875" bestFit="1" customWidth="1"/>
    <col min="5" max="5" width="23.88671875" bestFit="1" customWidth="1"/>
    <col min="6" max="6" width="17.88671875" bestFit="1" customWidth="1"/>
    <col min="7" max="7" width="14.33203125" bestFit="1" customWidth="1"/>
    <col min="8" max="8" width="16.33203125" bestFit="1" customWidth="1"/>
    <col min="9" max="9" width="30.109375" bestFit="1" customWidth="1"/>
    <col min="10" max="10" width="6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3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13" x14ac:dyDescent="0.3">
      <c r="A3" t="s">
        <v>11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13" x14ac:dyDescent="0.3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13" x14ac:dyDescent="0.3">
      <c r="A5" t="s">
        <v>12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L5" s="2" t="s">
        <v>61</v>
      </c>
      <c r="M5" s="1">
        <f>SUM(J2:J4251)/COUNT(J2:J4251)</f>
        <v>0.14070588235294118</v>
      </c>
    </row>
    <row r="6" spans="1:13" x14ac:dyDescent="0.3">
      <c r="A6" t="s">
        <v>13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</row>
    <row r="7" spans="1:13" x14ac:dyDescent="0.3">
      <c r="A7" t="s">
        <v>14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</row>
    <row r="8" spans="1:13" x14ac:dyDescent="0.3">
      <c r="A8" t="s">
        <v>15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</row>
    <row r="9" spans="1:13" x14ac:dyDescent="0.3">
      <c r="A9" t="s">
        <v>16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</row>
    <row r="10" spans="1:13" x14ac:dyDescent="0.3">
      <c r="A10" t="s">
        <v>17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13" x14ac:dyDescent="0.3">
      <c r="A11" t="s">
        <v>18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13" x14ac:dyDescent="0.3">
      <c r="A12" t="s">
        <v>19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13" x14ac:dyDescent="0.3">
      <c r="A13" t="s">
        <v>20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13" x14ac:dyDescent="0.3">
      <c r="A14" t="s">
        <v>21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13" x14ac:dyDescent="0.3">
      <c r="A15" t="s">
        <v>22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13" x14ac:dyDescent="0.3">
      <c r="A16" t="s">
        <v>23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3">
      <c r="A17" t="s">
        <v>24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3">
      <c r="A18" t="s">
        <v>25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3">
      <c r="A19" t="s">
        <v>26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3">
      <c r="A20" t="s">
        <v>27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3">
      <c r="A21" t="s">
        <v>28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3">
      <c r="A22" t="s">
        <v>23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3">
      <c r="A23" t="s">
        <v>29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3">
      <c r="A24" t="s">
        <v>20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3">
      <c r="A25" t="s">
        <v>14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3">
      <c r="A26" t="s">
        <v>30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3">
      <c r="A27" t="s">
        <v>31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3">
      <c r="A28" t="s">
        <v>27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3">
      <c r="A29" t="s">
        <v>12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3">
      <c r="A30" t="s">
        <v>32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3">
      <c r="A31" t="s">
        <v>13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3">
      <c r="A32" t="s">
        <v>32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3">
      <c r="A33" t="s">
        <v>33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3">
      <c r="A34" t="s">
        <v>34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3">
      <c r="A35" t="s">
        <v>35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3">
      <c r="A36" t="s">
        <v>22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3">
      <c r="A37" t="s">
        <v>36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3">
      <c r="A38" t="s">
        <v>37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3">
      <c r="A39" t="s">
        <v>38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3">
      <c r="A40" t="s">
        <v>39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3">
      <c r="A41" t="s">
        <v>29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3">
      <c r="A42" t="s">
        <v>19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3">
      <c r="A43" t="s">
        <v>17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3">
      <c r="A44" t="s">
        <v>23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3">
      <c r="A45" t="s">
        <v>40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3">
      <c r="A46" t="s">
        <v>17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3">
      <c r="A47" t="s">
        <v>26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3">
      <c r="A48" t="s">
        <v>26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3">
      <c r="A49" t="s">
        <v>12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3">
      <c r="A50" t="s">
        <v>22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3">
      <c r="A51" t="s">
        <v>41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3">
      <c r="A52" t="s">
        <v>42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3">
      <c r="A53" t="s">
        <v>43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3">
      <c r="A54" t="s">
        <v>44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3">
      <c r="A55" t="s">
        <v>29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3">
      <c r="A56" t="s">
        <v>45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3">
      <c r="A57" t="s">
        <v>40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3">
      <c r="A58" t="s">
        <v>24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3">
      <c r="A59" t="s">
        <v>11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3">
      <c r="A60" t="s">
        <v>45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3">
      <c r="A61" t="s">
        <v>46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3">
      <c r="A62" t="s">
        <v>47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3">
      <c r="A63" t="s">
        <v>30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3">
      <c r="A64" t="s">
        <v>45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3">
      <c r="A65" t="s">
        <v>48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3">
      <c r="A66" t="s">
        <v>21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3">
      <c r="A67" t="s">
        <v>45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3">
      <c r="A68" t="s">
        <v>34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3">
      <c r="A69" t="s">
        <v>16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3">
      <c r="A70" t="s">
        <v>37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3">
      <c r="A71" t="s">
        <v>33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3">
      <c r="A72" t="s">
        <v>49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3">
      <c r="A73" t="s">
        <v>17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3">
      <c r="A74" t="s">
        <v>16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3">
      <c r="A75" t="s">
        <v>50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3">
      <c r="A76" t="s">
        <v>11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3">
      <c r="A77" t="s">
        <v>48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3">
      <c r="A78" t="s">
        <v>15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3">
      <c r="A79" t="s">
        <v>35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3">
      <c r="A80" t="s">
        <v>51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3">
      <c r="A81" t="s">
        <v>27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3">
      <c r="A82" t="s">
        <v>20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3">
      <c r="A83" t="s">
        <v>27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3">
      <c r="A84" t="s">
        <v>52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3">
      <c r="A85" t="s">
        <v>22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3">
      <c r="A86" t="s">
        <v>19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3">
      <c r="A87" t="s">
        <v>13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3">
      <c r="A88" t="s">
        <v>50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3">
      <c r="A89" t="s">
        <v>17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3">
      <c r="A90" t="s">
        <v>27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3">
      <c r="A91" t="s">
        <v>38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3">
      <c r="A92" t="s">
        <v>46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3">
      <c r="A93" t="s">
        <v>40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3">
      <c r="A94" t="s">
        <v>38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3">
      <c r="A95" t="s">
        <v>53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3">
      <c r="A96" t="s">
        <v>39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3">
      <c r="A97" t="s">
        <v>27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3">
      <c r="A98" t="s">
        <v>51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3">
      <c r="A99" t="s">
        <v>11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3">
      <c r="A100" t="s">
        <v>47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3">
      <c r="A101" t="s">
        <v>54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3">
      <c r="A102" t="s">
        <v>24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3">
      <c r="A103" t="s">
        <v>34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3">
      <c r="A104" t="s">
        <v>52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3">
      <c r="A105" t="s">
        <v>47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3">
      <c r="A106" t="s">
        <v>27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3">
      <c r="A107" t="s">
        <v>52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3">
      <c r="A108" t="s">
        <v>52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3">
      <c r="A109" t="s">
        <v>24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3">
      <c r="A110" t="s">
        <v>54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3">
      <c r="A111" t="s">
        <v>41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3">
      <c r="A112" t="s">
        <v>11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3">
      <c r="A113" t="s">
        <v>24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3">
      <c r="A114" t="s">
        <v>35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3">
      <c r="A115" t="s">
        <v>53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3">
      <c r="A116" t="s">
        <v>32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3">
      <c r="A117" t="s">
        <v>47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3">
      <c r="A118" t="s">
        <v>39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3">
      <c r="A119" t="s">
        <v>34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3">
      <c r="A120" t="s">
        <v>38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3">
      <c r="A121" t="s">
        <v>49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3">
      <c r="A122" t="s">
        <v>49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3">
      <c r="A123" t="s">
        <v>15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3">
      <c r="A124" t="s">
        <v>18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3">
      <c r="A125" t="s">
        <v>19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3">
      <c r="A126" t="s">
        <v>54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3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3">
      <c r="A128" t="s">
        <v>18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3">
      <c r="A129" t="s">
        <v>12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3">
      <c r="A130" t="s">
        <v>15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3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3">
      <c r="A132" t="s">
        <v>23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3">
      <c r="A133" t="s">
        <v>14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3">
      <c r="A134" t="s">
        <v>25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3">
      <c r="A135" t="s">
        <v>23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3">
      <c r="A136" t="s">
        <v>38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3">
      <c r="A137" t="s">
        <v>33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3">
      <c r="A138" t="s">
        <v>48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3">
      <c r="A139" t="s">
        <v>27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3">
      <c r="A140" t="s">
        <v>53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3">
      <c r="A141" t="s">
        <v>26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3">
      <c r="A142" t="s">
        <v>46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3">
      <c r="A143" t="s">
        <v>37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3">
      <c r="A144" t="s">
        <v>15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3">
      <c r="A145" t="s">
        <v>54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3">
      <c r="A146" t="s">
        <v>45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3">
      <c r="A147" t="s">
        <v>35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3">
      <c r="A148" t="s">
        <v>55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3">
      <c r="A149" t="s">
        <v>16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3">
      <c r="A150" t="s">
        <v>32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3">
      <c r="A151" t="s">
        <v>21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3">
      <c r="A152" t="s">
        <v>31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3">
      <c r="A153" t="s">
        <v>23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3">
      <c r="A154" t="s">
        <v>46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3">
      <c r="A155" t="s">
        <v>21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3">
      <c r="A156" t="s">
        <v>27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3">
      <c r="A157" t="s">
        <v>44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3">
      <c r="A158" t="s">
        <v>24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3">
      <c r="A159" t="s">
        <v>50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3">
      <c r="A160" t="s">
        <v>20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3">
      <c r="A161" t="s">
        <v>12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3">
      <c r="A162" t="s">
        <v>34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3">
      <c r="A163" t="s">
        <v>56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3">
      <c r="A164" t="s">
        <v>24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3">
      <c r="A165" t="s">
        <v>51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3">
      <c r="A166" t="s">
        <v>48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3">
      <c r="A167" t="s">
        <v>45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3">
      <c r="A168" t="s">
        <v>39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3">
      <c r="A169" t="s">
        <v>34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3">
      <c r="A170" t="s">
        <v>38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3">
      <c r="A171" t="s">
        <v>44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3">
      <c r="A172" t="s">
        <v>14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3">
      <c r="A173" t="s">
        <v>17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3">
      <c r="A174" t="s">
        <v>37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3">
      <c r="A175" t="s">
        <v>34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3">
      <c r="A176" t="s">
        <v>18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3">
      <c r="A177" t="s">
        <v>15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3">
      <c r="A178" t="s">
        <v>27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3">
      <c r="A179" t="s">
        <v>15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3">
      <c r="A180" t="s">
        <v>25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3">
      <c r="A181" t="s">
        <v>53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3">
      <c r="A182" t="s">
        <v>44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3">
      <c r="A183" t="s">
        <v>56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3">
      <c r="A184" t="s">
        <v>52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3">
      <c r="A185" t="s">
        <v>51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3">
      <c r="A186" t="s">
        <v>12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3">
      <c r="A187" t="s">
        <v>17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3">
      <c r="A188" t="s">
        <v>14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3">
      <c r="A189" t="s">
        <v>19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3">
      <c r="A190" t="s">
        <v>50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3">
      <c r="A191" t="s">
        <v>34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3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3">
      <c r="A193" t="s">
        <v>12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3">
      <c r="A194" t="s">
        <v>47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3">
      <c r="A195" t="s">
        <v>22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3">
      <c r="A196" t="s">
        <v>45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3">
      <c r="A197" t="s">
        <v>42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3">
      <c r="A198" t="s">
        <v>57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3">
      <c r="A199" t="s">
        <v>29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3">
      <c r="A200" t="s">
        <v>11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3">
      <c r="A201" t="s">
        <v>47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3">
      <c r="A202" t="s">
        <v>16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3">
      <c r="A203" t="s">
        <v>28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3">
      <c r="A204" t="s">
        <v>18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3">
      <c r="A205" t="s">
        <v>17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3">
      <c r="A206" t="s">
        <v>27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3">
      <c r="A207" t="s">
        <v>37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3">
      <c r="A208" t="s">
        <v>11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3">
      <c r="A209" t="s">
        <v>38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3">
      <c r="A210" t="s">
        <v>24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3">
      <c r="A211" t="s">
        <v>25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3">
      <c r="A212" t="s">
        <v>48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3">
      <c r="A213" t="s">
        <v>24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3">
      <c r="A214" t="s">
        <v>55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3">
      <c r="A215" t="s">
        <v>40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3">
      <c r="A216" t="s">
        <v>45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3">
      <c r="A217" t="s">
        <v>57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3">
      <c r="A218" t="s">
        <v>46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3">
      <c r="A219" t="s">
        <v>28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3">
      <c r="A220" t="s">
        <v>43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3">
      <c r="A221" t="s">
        <v>16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3">
      <c r="A222" t="s">
        <v>18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3">
      <c r="A223" t="s">
        <v>31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3">
      <c r="A224" t="s">
        <v>13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3">
      <c r="A225" t="s">
        <v>58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3">
      <c r="A226" t="s">
        <v>12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3">
      <c r="A227" t="s">
        <v>53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3">
      <c r="A228" t="s">
        <v>29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3">
      <c r="A229" t="s">
        <v>58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3">
      <c r="A230" t="s">
        <v>30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3">
      <c r="A231" t="s">
        <v>42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3">
      <c r="A232" t="s">
        <v>53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3">
      <c r="A233" t="s">
        <v>49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3">
      <c r="A234" t="s">
        <v>20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3">
      <c r="A235" t="s">
        <v>45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3">
      <c r="A236" t="s">
        <v>32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3">
      <c r="A237" t="s">
        <v>42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3">
      <c r="A238" t="s">
        <v>38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3">
      <c r="A239" t="s">
        <v>55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3">
      <c r="A240" t="s">
        <v>53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3">
      <c r="A241" t="s">
        <v>12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3">
      <c r="A242" t="s">
        <v>59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3">
      <c r="A243" t="s">
        <v>54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3">
      <c r="A244" t="s">
        <v>36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3">
      <c r="A245" t="s">
        <v>36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3">
      <c r="A246" t="s">
        <v>17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3">
      <c r="A247" t="s">
        <v>48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3">
      <c r="A248" t="s">
        <v>35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3">
      <c r="A249" t="s">
        <v>51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3">
      <c r="A250" t="s">
        <v>34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3">
      <c r="A251" t="s">
        <v>25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3">
      <c r="A252" t="s">
        <v>19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3">
      <c r="A253" t="s">
        <v>27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3">
      <c r="A254" t="s">
        <v>14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3">
      <c r="A255" t="s">
        <v>49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3">
      <c r="A256" t="s">
        <v>17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3">
      <c r="A257" t="s">
        <v>18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3">
      <c r="A258" t="s">
        <v>42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3">
      <c r="A259" t="s">
        <v>45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3">
      <c r="A260" t="s">
        <v>24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3">
      <c r="A261" t="s">
        <v>23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3">
      <c r="A262" t="s">
        <v>13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3">
      <c r="A263" t="s">
        <v>22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3">
      <c r="A264" t="s">
        <v>13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3">
      <c r="A265" t="s">
        <v>33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3">
      <c r="A266" t="s">
        <v>18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3">
      <c r="A267" t="s">
        <v>13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3">
      <c r="A268" t="s">
        <v>29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3">
      <c r="A269" t="s">
        <v>23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3">
      <c r="A270" t="s">
        <v>37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3">
      <c r="A271" t="s">
        <v>23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3">
      <c r="A272" t="s">
        <v>51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3">
      <c r="A273" t="s">
        <v>53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3">
      <c r="A274" t="s">
        <v>33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3">
      <c r="A275" t="s">
        <v>19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3">
      <c r="A276" t="s">
        <v>27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3">
      <c r="A277" t="s">
        <v>25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3">
      <c r="A278" t="s">
        <v>20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3">
      <c r="A279" t="s">
        <v>53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3">
      <c r="A280" t="s">
        <v>39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3">
      <c r="A281" t="s">
        <v>50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3">
      <c r="A282" t="s">
        <v>28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3">
      <c r="A283" t="s">
        <v>44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3">
      <c r="A284" t="s">
        <v>32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3">
      <c r="A285" t="s">
        <v>33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3">
      <c r="A286" t="s">
        <v>57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3">
      <c r="A287" t="s">
        <v>17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3">
      <c r="A288" t="s">
        <v>28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3">
      <c r="A289" t="s">
        <v>23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3">
      <c r="A290" t="s">
        <v>36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3">
      <c r="A291" t="s">
        <v>49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3">
      <c r="A292" t="s">
        <v>27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3">
      <c r="A293" t="s">
        <v>32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3">
      <c r="A294" t="s">
        <v>35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3">
      <c r="A295" t="s">
        <v>35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3">
      <c r="A296" t="s">
        <v>32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3">
      <c r="A297" t="s">
        <v>52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3">
      <c r="A298" t="s">
        <v>46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3">
      <c r="A299" t="s">
        <v>28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3">
      <c r="A300" t="s">
        <v>26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3">
      <c r="A301" t="s">
        <v>39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3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3">
      <c r="A303" t="s">
        <v>52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3">
      <c r="A304" t="s">
        <v>12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3">
      <c r="A305" t="s">
        <v>43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3">
      <c r="A306" t="s">
        <v>34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3">
      <c r="A307" t="s">
        <v>55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3">
      <c r="A308" t="s">
        <v>43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3">
      <c r="A309" t="s">
        <v>46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3">
      <c r="A310" t="s">
        <v>41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3">
      <c r="A311" t="s">
        <v>21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3">
      <c r="A312" t="s">
        <v>42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3">
      <c r="A313" t="s">
        <v>48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3">
      <c r="A314" t="s">
        <v>60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3">
      <c r="A315" t="s">
        <v>14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3">
      <c r="A316" t="s">
        <v>55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3">
      <c r="A317" t="s">
        <v>42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3">
      <c r="A318" t="s">
        <v>12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3">
      <c r="A319" t="s">
        <v>37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3">
      <c r="A320" t="s">
        <v>17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3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3">
      <c r="A322" t="s">
        <v>55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3">
      <c r="A323" t="s">
        <v>31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3">
      <c r="A324" t="s">
        <v>36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3">
      <c r="A325" t="s">
        <v>16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3">
      <c r="A326" t="s">
        <v>13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3">
      <c r="A327" t="s">
        <v>34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3">
      <c r="A328" t="s">
        <v>58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3">
      <c r="A329" t="s">
        <v>36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3">
      <c r="A330" t="s">
        <v>56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3">
      <c r="A331" t="s">
        <v>57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3">
      <c r="A332" t="s">
        <v>48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3">
      <c r="A333" t="s">
        <v>22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3">
      <c r="A334" t="s">
        <v>40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3">
      <c r="A335" t="s">
        <v>50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3">
      <c r="A336" t="s">
        <v>36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3">
      <c r="A337" t="s">
        <v>57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3">
      <c r="A338" t="s">
        <v>39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3">
      <c r="A339" t="s">
        <v>18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3">
      <c r="A340" t="s">
        <v>24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3">
      <c r="A341" t="s">
        <v>37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3">
      <c r="A342" t="s">
        <v>47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3">
      <c r="A343" t="s">
        <v>54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3">
      <c r="A344" t="s">
        <v>37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3">
      <c r="A345" t="s">
        <v>39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3">
      <c r="A346" t="s">
        <v>27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3">
      <c r="A347" t="s">
        <v>42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3">
      <c r="A348" t="s">
        <v>47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3">
      <c r="A349" t="s">
        <v>46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3">
      <c r="A350" t="s">
        <v>45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3">
      <c r="A351" t="s">
        <v>11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3">
      <c r="A352" t="s">
        <v>17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3">
      <c r="A353" t="s">
        <v>48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3">
      <c r="A354" t="s">
        <v>13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3">
      <c r="A355" t="s">
        <v>51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3">
      <c r="A356" t="s">
        <v>31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3">
      <c r="A357" t="s">
        <v>27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3">
      <c r="A358" t="s">
        <v>37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3">
      <c r="A359" t="s">
        <v>55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3">
      <c r="A360" t="s">
        <v>54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3">
      <c r="A361" t="s">
        <v>38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3">
      <c r="A362" t="s">
        <v>28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3">
      <c r="A363" t="s">
        <v>58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3">
      <c r="A364" t="s">
        <v>20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3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3">
      <c r="A366" t="s">
        <v>29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3">
      <c r="A367" t="s">
        <v>38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3">
      <c r="A368" t="s">
        <v>35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3">
      <c r="A369" t="s">
        <v>25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3">
      <c r="A370" t="s">
        <v>14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3">
      <c r="A371" t="s">
        <v>36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3">
      <c r="A372" t="s">
        <v>24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3">
      <c r="A373" t="s">
        <v>46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3">
      <c r="A374" t="s">
        <v>22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3">
      <c r="A375" t="s">
        <v>53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3">
      <c r="A376" t="s">
        <v>55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3">
      <c r="A377" t="s">
        <v>42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3">
      <c r="A378" t="s">
        <v>15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3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3">
      <c r="A380" t="s">
        <v>13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3">
      <c r="A381" t="s">
        <v>27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3">
      <c r="A382" t="s">
        <v>50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3">
      <c r="A383" t="s">
        <v>44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3">
      <c r="A384" t="s">
        <v>40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3">
      <c r="A385" t="s">
        <v>18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3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3">
      <c r="A387" t="s">
        <v>47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3">
      <c r="A388" t="s">
        <v>47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3">
      <c r="A389" t="s">
        <v>25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3">
      <c r="A390" t="s">
        <v>53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3">
      <c r="A391" t="s">
        <v>54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3">
      <c r="A392" t="s">
        <v>47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3">
      <c r="A393" t="s">
        <v>57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3">
      <c r="A394" t="s">
        <v>16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3">
      <c r="A395" t="s">
        <v>38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3">
      <c r="A396" t="s">
        <v>33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3">
      <c r="A397" t="s">
        <v>27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3">
      <c r="A398" t="s">
        <v>22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3">
      <c r="A399" t="s">
        <v>30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3">
      <c r="A400" t="s">
        <v>47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3">
      <c r="A401" t="s">
        <v>34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3">
      <c r="A402" t="s">
        <v>33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3">
      <c r="A403" t="s">
        <v>33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3">
      <c r="A404" t="s">
        <v>40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3">
      <c r="A405" t="s">
        <v>13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3">
      <c r="A406" t="s">
        <v>17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3">
      <c r="A407" t="s">
        <v>49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3">
      <c r="A408" t="s">
        <v>19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3">
      <c r="A409" t="s">
        <v>53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3">
      <c r="A410" t="s">
        <v>51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3">
      <c r="A411" t="s">
        <v>18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3">
      <c r="A412" t="s">
        <v>34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3">
      <c r="A413" t="s">
        <v>25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3">
      <c r="A414" t="s">
        <v>51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3">
      <c r="A415" t="s">
        <v>42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3">
      <c r="A416" t="s">
        <v>38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3">
      <c r="A417" t="s">
        <v>38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3">
      <c r="A418" t="s">
        <v>46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3">
      <c r="A419" t="s">
        <v>32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3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3">
      <c r="A421" t="s">
        <v>14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3">
      <c r="A422" t="s">
        <v>55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3">
      <c r="A423" t="s">
        <v>52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3">
      <c r="A424" t="s">
        <v>49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3">
      <c r="A425" t="s">
        <v>54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3">
      <c r="A426" t="s">
        <v>23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3">
      <c r="A427" t="s">
        <v>39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3">
      <c r="A428" t="s">
        <v>53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3">
      <c r="A429" t="s">
        <v>52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3">
      <c r="A430" t="s">
        <v>12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3">
      <c r="A431" t="s">
        <v>46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3">
      <c r="A432" t="s">
        <v>36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3">
      <c r="A433" t="s">
        <v>16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3">
      <c r="A434" t="s">
        <v>28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3">
      <c r="A435" t="s">
        <v>50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3">
      <c r="A436" t="s">
        <v>14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3">
      <c r="A437" t="s">
        <v>57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3">
      <c r="A438" t="s">
        <v>38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3">
      <c r="A439" t="s">
        <v>11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3">
      <c r="A440" t="s">
        <v>22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3">
      <c r="A441" t="s">
        <v>48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3">
      <c r="A442" t="s">
        <v>53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3">
      <c r="A443" t="s">
        <v>37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3">
      <c r="A444" t="s">
        <v>12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3">
      <c r="A445" t="s">
        <v>54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3">
      <c r="A446" t="s">
        <v>40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3">
      <c r="A447" t="s">
        <v>37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3">
      <c r="A448" t="s">
        <v>21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3">
      <c r="A449" t="s">
        <v>53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3">
      <c r="A450" t="s">
        <v>18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3">
      <c r="A451" t="s">
        <v>45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3">
      <c r="A452" t="s">
        <v>43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3">
      <c r="A453" t="s">
        <v>34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3">
      <c r="A454" t="s">
        <v>18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3">
      <c r="A455" t="s">
        <v>36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3">
      <c r="A456" t="s">
        <v>49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3">
      <c r="A457" t="s">
        <v>59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3">
      <c r="A458" t="s">
        <v>12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3">
      <c r="A459" t="s">
        <v>33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3">
      <c r="A460" t="s">
        <v>54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3">
      <c r="A461" t="s">
        <v>24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3">
      <c r="A462" t="s">
        <v>20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3">
      <c r="A463" t="s">
        <v>26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3">
      <c r="A464" t="s">
        <v>49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3">
      <c r="A465" t="s">
        <v>29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3">
      <c r="A466" t="s">
        <v>22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3">
      <c r="A467" t="s">
        <v>59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3">
      <c r="A468" t="s">
        <v>51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3">
      <c r="A469" t="s">
        <v>27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3">
      <c r="A470" t="s">
        <v>34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3">
      <c r="A471" t="s">
        <v>17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3">
      <c r="A472" t="s">
        <v>39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3">
      <c r="A473" t="s">
        <v>45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3">
      <c r="A474" t="s">
        <v>36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3">
      <c r="A475" t="s">
        <v>25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3">
      <c r="A476" t="s">
        <v>16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3">
      <c r="A477" t="s">
        <v>42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3">
      <c r="A478" t="s">
        <v>37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3">
      <c r="A479" t="s">
        <v>26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3">
      <c r="A480" t="s">
        <v>59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3">
      <c r="A481" t="s">
        <v>17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3">
      <c r="A482" t="s">
        <v>58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3">
      <c r="A483" t="s">
        <v>46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3">
      <c r="A484" t="s">
        <v>51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3">
      <c r="A485" t="s">
        <v>42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3">
      <c r="A486" t="s">
        <v>35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3">
      <c r="A487" t="s">
        <v>24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3">
      <c r="A488" t="s">
        <v>31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3">
      <c r="A489" t="s">
        <v>12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3">
      <c r="A490" t="s">
        <v>36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3">
      <c r="A491" t="s">
        <v>58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3">
      <c r="A492" t="s">
        <v>12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3">
      <c r="A493" t="s">
        <v>51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3">
      <c r="A494" t="s">
        <v>16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3">
      <c r="A495" t="s">
        <v>45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3">
      <c r="A496" t="s">
        <v>21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3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3">
      <c r="A498" t="s">
        <v>38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3">
      <c r="A499" t="s">
        <v>16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3">
      <c r="A500" t="s">
        <v>38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3">
      <c r="A501" t="s">
        <v>46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3">
      <c r="A502" t="s">
        <v>14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3">
      <c r="A503" t="s">
        <v>18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3">
      <c r="A504" t="s">
        <v>43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3">
      <c r="A505" t="s">
        <v>29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3">
      <c r="A506" t="s">
        <v>50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3">
      <c r="A507" t="s">
        <v>37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3">
      <c r="A508" t="s">
        <v>47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3">
      <c r="A509" t="s">
        <v>48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3">
      <c r="A510" t="s">
        <v>40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3">
      <c r="A511" t="s">
        <v>44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3">
      <c r="A512" t="s">
        <v>25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3">
      <c r="A513" t="s">
        <v>23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3">
      <c r="A514" t="s">
        <v>55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3">
      <c r="A515" t="s">
        <v>55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3">
      <c r="A516" t="s">
        <v>51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3">
      <c r="A517" t="s">
        <v>15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3">
      <c r="A518" t="s">
        <v>48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3">
      <c r="A519" t="s">
        <v>24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3">
      <c r="A520" t="s">
        <v>11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3">
      <c r="A521" t="s">
        <v>39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3">
      <c r="A522" t="s">
        <v>49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3">
      <c r="A523" t="s">
        <v>24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3">
      <c r="A524" t="s">
        <v>20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3">
      <c r="A525" t="s">
        <v>60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3">
      <c r="A526" t="s">
        <v>11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3">
      <c r="A527" t="s">
        <v>14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3">
      <c r="A528" t="s">
        <v>26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3">
      <c r="A529" t="s">
        <v>55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3">
      <c r="A530" t="s">
        <v>43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3">
      <c r="A531" t="s">
        <v>20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3">
      <c r="A532" t="s">
        <v>39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3">
      <c r="A533" t="s">
        <v>60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3">
      <c r="A534" t="s">
        <v>23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3">
      <c r="A535" t="s">
        <v>57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3">
      <c r="A536" t="s">
        <v>12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3">
      <c r="A537" t="s">
        <v>26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3">
      <c r="A538" t="s">
        <v>20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3">
      <c r="A539" t="s">
        <v>51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3">
      <c r="A540" t="s">
        <v>36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3">
      <c r="A541" t="s">
        <v>14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3">
      <c r="A542" t="s">
        <v>21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3">
      <c r="A543" t="s">
        <v>59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3">
      <c r="A544" t="s">
        <v>29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3">
      <c r="A545" t="s">
        <v>41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3">
      <c r="A546" t="s">
        <v>41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3">
      <c r="A547" t="s">
        <v>45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3">
      <c r="A548" t="s">
        <v>32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3">
      <c r="A549" t="s">
        <v>23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3">
      <c r="A550" t="s">
        <v>26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3">
      <c r="A551" t="s">
        <v>20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3">
      <c r="A552" t="s">
        <v>42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3">
      <c r="A553" t="s">
        <v>49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3">
      <c r="A554" t="s">
        <v>60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3">
      <c r="A555" t="s">
        <v>33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3">
      <c r="A556" t="s">
        <v>37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3">
      <c r="A557" t="s">
        <v>29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3">
      <c r="A558" t="s">
        <v>33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3">
      <c r="A559" t="s">
        <v>16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3">
      <c r="A560" t="s">
        <v>57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3">
      <c r="A561" t="s">
        <v>26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3">
      <c r="A562" t="s">
        <v>39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3">
      <c r="A563" t="s">
        <v>15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3">
      <c r="A564" t="s">
        <v>17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3">
      <c r="A565" t="s">
        <v>21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3">
      <c r="A566" t="s">
        <v>24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3">
      <c r="A567" t="s">
        <v>55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3">
      <c r="A568" t="s">
        <v>16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3">
      <c r="A569" t="s">
        <v>54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3">
      <c r="A570" t="s">
        <v>60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3">
      <c r="A571" t="s">
        <v>32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3">
      <c r="A572" t="s">
        <v>26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3">
      <c r="A573" t="s">
        <v>51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3">
      <c r="A574" t="s">
        <v>28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3">
      <c r="A575" t="s">
        <v>26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3">
      <c r="A576" t="s">
        <v>52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3">
      <c r="A577" t="s">
        <v>54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3">
      <c r="A578" t="s">
        <v>11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3">
      <c r="A579" t="s">
        <v>36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3">
      <c r="A580" t="s">
        <v>20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3">
      <c r="A581" t="s">
        <v>35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3">
      <c r="A582" t="s">
        <v>44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3">
      <c r="A583" t="s">
        <v>31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3">
      <c r="A584" t="s">
        <v>19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3">
      <c r="A585" t="s">
        <v>16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3">
      <c r="A586" t="s">
        <v>18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3">
      <c r="A587" t="s">
        <v>55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3">
      <c r="A588" t="s">
        <v>20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3">
      <c r="A589" t="s">
        <v>14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3">
      <c r="A590" t="s">
        <v>26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3">
      <c r="A591" t="s">
        <v>59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3">
      <c r="A592" t="s">
        <v>22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3">
      <c r="A593" t="s">
        <v>48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3">
      <c r="A594" t="s">
        <v>56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3">
      <c r="A595" t="s">
        <v>14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3">
      <c r="A596" t="s">
        <v>23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3">
      <c r="A597" t="s">
        <v>42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3">
      <c r="A598" t="s">
        <v>16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3">
      <c r="A599" t="s">
        <v>33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3">
      <c r="A600" t="s">
        <v>27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3">
      <c r="A601" t="s">
        <v>32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3">
      <c r="A602" t="s">
        <v>32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3">
      <c r="A603" t="s">
        <v>59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3">
      <c r="A604" t="s">
        <v>40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3">
      <c r="A605" t="s">
        <v>50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3">
      <c r="A606" t="s">
        <v>37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3">
      <c r="A607" t="s">
        <v>56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3">
      <c r="A608" t="s">
        <v>16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3">
      <c r="A609" t="s">
        <v>11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3">
      <c r="A610" t="s">
        <v>52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3">
      <c r="A611" t="s">
        <v>51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3">
      <c r="A612" t="s">
        <v>29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3">
      <c r="A613" t="s">
        <v>29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3">
      <c r="A614" t="s">
        <v>17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3">
      <c r="A615" t="s">
        <v>11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3">
      <c r="A616" t="s">
        <v>48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3">
      <c r="A617" t="s">
        <v>50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3">
      <c r="A618" t="s">
        <v>38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3">
      <c r="A619" t="s">
        <v>40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3">
      <c r="A620" t="s">
        <v>54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3">
      <c r="A621" t="s">
        <v>25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3">
      <c r="A622" t="s">
        <v>15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3">
      <c r="A623" t="s">
        <v>44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3">
      <c r="A624" t="s">
        <v>38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3">
      <c r="A625" t="s">
        <v>50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3">
      <c r="A626" t="s">
        <v>15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3">
      <c r="A627" t="s">
        <v>53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3">
      <c r="A628" t="s">
        <v>14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3">
      <c r="A629" t="s">
        <v>26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3">
      <c r="A630" t="s">
        <v>24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3">
      <c r="A631" t="s">
        <v>21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3">
      <c r="A632" t="s">
        <v>29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3">
      <c r="A633" t="s">
        <v>40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3">
      <c r="A634" t="s">
        <v>15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3">
      <c r="A635" t="s">
        <v>47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3">
      <c r="A636" t="s">
        <v>43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3">
      <c r="A637" t="s">
        <v>43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3">
      <c r="A638" t="s">
        <v>29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3">
      <c r="A639" t="s">
        <v>56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3">
      <c r="A640" t="s">
        <v>25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3">
      <c r="A641" t="s">
        <v>58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3">
      <c r="A642" t="s">
        <v>16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3">
      <c r="A643" t="s">
        <v>11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3">
      <c r="A644" t="s">
        <v>20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3">
      <c r="A645" t="s">
        <v>45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3">
      <c r="A646" t="s">
        <v>36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3">
      <c r="A647" t="s">
        <v>22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3">
      <c r="A648" t="s">
        <v>13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3">
      <c r="A649" t="s">
        <v>20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3">
      <c r="A650" t="s">
        <v>53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3">
      <c r="A651" t="s">
        <v>60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3">
      <c r="A652" t="s">
        <v>15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3">
      <c r="A653" t="s">
        <v>60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3">
      <c r="A654" t="s">
        <v>16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3">
      <c r="A655" t="s">
        <v>36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3">
      <c r="A656" t="s">
        <v>55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3">
      <c r="A657" t="s">
        <v>14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3">
      <c r="A658" t="s">
        <v>58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3">
      <c r="A659" t="s">
        <v>11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3">
      <c r="A660" t="s">
        <v>53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3">
      <c r="A661" t="s">
        <v>51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3">
      <c r="A662" t="s">
        <v>27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3">
      <c r="A663" t="s">
        <v>49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3">
      <c r="A664" t="s">
        <v>47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3">
      <c r="A665" t="s">
        <v>30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3">
      <c r="A666" t="s">
        <v>39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3">
      <c r="A667" t="s">
        <v>27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3">
      <c r="A668" t="s">
        <v>23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3">
      <c r="A669" t="s">
        <v>33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3">
      <c r="A670" t="s">
        <v>27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3">
      <c r="A671" t="s">
        <v>45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3">
      <c r="A672" t="s">
        <v>51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3">
      <c r="A673" t="s">
        <v>25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3">
      <c r="A674" t="s">
        <v>44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3">
      <c r="A675" t="s">
        <v>20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3">
      <c r="A676" t="s">
        <v>53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3">
      <c r="A677" t="s">
        <v>33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3">
      <c r="A678" t="s">
        <v>39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3">
      <c r="A679" t="s">
        <v>54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3">
      <c r="A680" t="s">
        <v>25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3">
      <c r="A681" t="s">
        <v>32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3">
      <c r="A682" t="s">
        <v>36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3">
      <c r="A683" t="s">
        <v>44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3">
      <c r="A684" t="s">
        <v>50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3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3">
      <c r="A686" t="s">
        <v>40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3">
      <c r="A687" t="s">
        <v>46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3">
      <c r="A688" t="s">
        <v>45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3">
      <c r="A689" t="s">
        <v>16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3">
      <c r="A690" t="s">
        <v>45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3">
      <c r="A691" t="s">
        <v>58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3">
      <c r="A692" t="s">
        <v>14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3">
      <c r="A693" t="s">
        <v>25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3">
      <c r="A694" t="s">
        <v>30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3">
      <c r="A695" t="s">
        <v>51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3">
      <c r="A696" t="s">
        <v>26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3">
      <c r="A697" t="s">
        <v>31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3">
      <c r="A698" t="s">
        <v>28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3">
      <c r="A699" t="s">
        <v>17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3">
      <c r="A700" t="s">
        <v>25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3">
      <c r="A701" t="s">
        <v>33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3">
      <c r="A702" t="s">
        <v>57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3">
      <c r="A703" t="s">
        <v>43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3">
      <c r="A704" t="s">
        <v>49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3">
      <c r="A705" t="s">
        <v>49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3">
      <c r="A706" t="s">
        <v>47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3">
      <c r="A707" t="s">
        <v>37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3">
      <c r="A708" t="s">
        <v>53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3">
      <c r="A709" t="s">
        <v>60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3">
      <c r="A710" t="s">
        <v>54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3">
      <c r="A711" t="s">
        <v>60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3">
      <c r="A712" t="s">
        <v>51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3">
      <c r="A713" t="s">
        <v>57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3">
      <c r="A714" t="s">
        <v>44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3">
      <c r="A715" t="s">
        <v>13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3">
      <c r="A716" t="s">
        <v>55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3">
      <c r="A717" t="s">
        <v>18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3">
      <c r="A718" t="s">
        <v>19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3">
      <c r="A719" t="s">
        <v>29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3">
      <c r="A720" t="s">
        <v>47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3">
      <c r="A721" t="s">
        <v>36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3">
      <c r="A722" t="s">
        <v>53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3">
      <c r="A723" t="s">
        <v>30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3">
      <c r="A724" t="s">
        <v>14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3">
      <c r="A725" t="s">
        <v>41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3">
      <c r="A726" t="s">
        <v>14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3">
      <c r="A727" t="s">
        <v>59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3">
      <c r="A728" t="s">
        <v>34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3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3">
      <c r="A730" t="s">
        <v>47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3">
      <c r="A731" t="s">
        <v>34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3">
      <c r="A732" t="s">
        <v>54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3">
      <c r="A733" t="s">
        <v>12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3">
      <c r="A734" t="s">
        <v>13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3">
      <c r="A735" t="s">
        <v>26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3">
      <c r="A736" t="s">
        <v>25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3">
      <c r="A737" t="s">
        <v>36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3">
      <c r="A738" t="s">
        <v>22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3">
      <c r="A739" t="s">
        <v>29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3">
      <c r="A740" t="s">
        <v>25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3">
      <c r="A741" t="s">
        <v>29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3">
      <c r="A742" t="s">
        <v>39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3">
      <c r="A743" t="s">
        <v>51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3">
      <c r="A744" t="s">
        <v>48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3">
      <c r="A745" t="s">
        <v>19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3">
      <c r="A746" t="s">
        <v>45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3">
      <c r="A747" t="s">
        <v>49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3">
      <c r="A748" t="s">
        <v>27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3">
      <c r="A749" t="s">
        <v>15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3">
      <c r="A750" t="s">
        <v>14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3">
      <c r="A751" t="s">
        <v>51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3">
      <c r="A752" t="s">
        <v>49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3">
      <c r="A753" t="s">
        <v>48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3">
      <c r="A754" t="s">
        <v>23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3">
      <c r="A755" t="s">
        <v>59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3">
      <c r="A756" t="s">
        <v>30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3">
      <c r="A757" t="s">
        <v>36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3">
      <c r="A758" t="s">
        <v>34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3">
      <c r="A759" t="s">
        <v>16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3">
      <c r="A760" t="s">
        <v>40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3">
      <c r="A761" t="s">
        <v>26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3">
      <c r="A762" t="s">
        <v>43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3">
      <c r="A763" t="s">
        <v>11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3">
      <c r="A764" t="s">
        <v>19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3">
      <c r="A765" t="s">
        <v>33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3">
      <c r="A766" t="s">
        <v>14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3">
      <c r="A767" t="s">
        <v>14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3">
      <c r="A768" t="s">
        <v>30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3">
      <c r="A769" t="s">
        <v>58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3">
      <c r="A770" t="s">
        <v>24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3">
      <c r="A771" t="s">
        <v>23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3">
      <c r="A772" t="s">
        <v>18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3">
      <c r="A773" t="s">
        <v>52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3">
      <c r="A774" t="s">
        <v>50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3">
      <c r="A775" t="s">
        <v>43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3">
      <c r="A776" t="s">
        <v>47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3">
      <c r="A777" t="s">
        <v>40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3">
      <c r="A778" t="s">
        <v>30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3">
      <c r="A779" t="s">
        <v>16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3">
      <c r="A780" t="s">
        <v>12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3">
      <c r="A781" t="s">
        <v>50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3">
      <c r="A782" t="s">
        <v>53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3">
      <c r="A783" t="s">
        <v>34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3">
      <c r="A784" t="s">
        <v>54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3">
      <c r="A785" t="s">
        <v>24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3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3">
      <c r="A787" t="s">
        <v>39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3">
      <c r="A788" t="s">
        <v>19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3">
      <c r="A789" t="s">
        <v>49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3">
      <c r="A790" t="s">
        <v>37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3">
      <c r="A791" t="s">
        <v>47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3">
      <c r="A792" t="s">
        <v>43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3">
      <c r="A793" t="s">
        <v>11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3">
      <c r="A794" t="s">
        <v>45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3">
      <c r="A795" t="s">
        <v>22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3">
      <c r="A796" t="s">
        <v>53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3">
      <c r="A797" t="s">
        <v>49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3">
      <c r="A798" t="s">
        <v>58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3">
      <c r="A799" t="s">
        <v>32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3">
      <c r="A800" t="s">
        <v>41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3">
      <c r="A801" t="s">
        <v>52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3">
      <c r="A802" t="s">
        <v>47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3">
      <c r="A803" t="s">
        <v>53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3">
      <c r="A804" t="s">
        <v>33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3">
      <c r="A805" t="s">
        <v>35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3">
      <c r="A806" t="s">
        <v>13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3">
      <c r="A807" t="s">
        <v>11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3">
      <c r="A808" t="s">
        <v>14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3">
      <c r="A809" t="s">
        <v>27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3">
      <c r="A810" t="s">
        <v>11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3">
      <c r="A811" t="s">
        <v>16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3">
      <c r="A812" t="s">
        <v>46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3">
      <c r="A813" t="s">
        <v>28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3">
      <c r="A814" t="s">
        <v>49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3">
      <c r="A815" t="s">
        <v>56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3">
      <c r="A816" t="s">
        <v>15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3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3">
      <c r="A818" t="s">
        <v>37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3">
      <c r="A819" t="s">
        <v>39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3">
      <c r="A820" t="s">
        <v>50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3">
      <c r="A821" t="s">
        <v>33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3">
      <c r="A822" t="s">
        <v>49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3">
      <c r="A823" t="s">
        <v>37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3">
      <c r="A824" t="s">
        <v>24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3">
      <c r="A825" t="s">
        <v>14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3">
      <c r="A826" t="s">
        <v>60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3">
      <c r="A827" t="s">
        <v>45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3">
      <c r="A828" t="s">
        <v>47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3">
      <c r="A829" t="s">
        <v>21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3">
      <c r="A830" t="s">
        <v>25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3">
      <c r="A831" t="s">
        <v>55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3">
      <c r="A832" t="s">
        <v>47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3">
      <c r="A833" t="s">
        <v>38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3">
      <c r="A834" t="s">
        <v>38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3">
      <c r="A835" t="s">
        <v>56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3">
      <c r="A836" t="s">
        <v>47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3">
      <c r="A837" t="s">
        <v>57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3">
      <c r="A838" t="s">
        <v>52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3">
      <c r="A839" t="s">
        <v>60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3">
      <c r="A840" t="s">
        <v>43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3">
      <c r="A841" t="s">
        <v>56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3">
      <c r="A842" t="s">
        <v>49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3">
      <c r="A843" t="s">
        <v>12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3">
      <c r="A844" t="s">
        <v>39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3">
      <c r="A845" t="s">
        <v>37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3">
      <c r="A846" t="s">
        <v>21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3">
      <c r="A847" t="s">
        <v>14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3">
      <c r="A848" t="s">
        <v>25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3">
      <c r="A849" t="s">
        <v>60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3">
      <c r="A850" t="s">
        <v>60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3">
      <c r="A851" t="s">
        <v>21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3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3">
      <c r="A853" t="s">
        <v>53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3">
      <c r="A854" t="s">
        <v>28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3">
      <c r="A855" t="s">
        <v>33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3">
      <c r="A856" t="s">
        <v>29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3">
      <c r="A857" t="s">
        <v>16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3">
      <c r="A858" t="s">
        <v>30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3">
      <c r="A859" t="s">
        <v>16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3">
      <c r="A860" t="s">
        <v>35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3">
      <c r="A861" t="s">
        <v>32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3">
      <c r="A862" t="s">
        <v>48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3">
      <c r="A863" t="s">
        <v>53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3">
      <c r="A864" t="s">
        <v>40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3">
      <c r="A865" t="s">
        <v>55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3">
      <c r="A866" t="s">
        <v>23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3">
      <c r="A867" t="s">
        <v>40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3">
      <c r="A868" t="s">
        <v>39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3">
      <c r="A869" t="s">
        <v>49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3">
      <c r="A870" t="s">
        <v>14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3">
      <c r="A871" t="s">
        <v>18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3">
      <c r="A872" t="s">
        <v>41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3">
      <c r="A873" t="s">
        <v>18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3">
      <c r="A874" t="s">
        <v>59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3">
      <c r="A875" t="s">
        <v>17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3">
      <c r="A876" t="s">
        <v>25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3">
      <c r="A877" t="s">
        <v>55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3">
      <c r="A878" t="s">
        <v>21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3">
      <c r="A879" t="s">
        <v>24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3">
      <c r="A880" t="s">
        <v>18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3">
      <c r="A881" t="s">
        <v>47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3">
      <c r="A882" t="s">
        <v>40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3">
      <c r="A883" t="s">
        <v>12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3">
      <c r="A884" t="s">
        <v>45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3">
      <c r="A885" t="s">
        <v>43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3">
      <c r="A886" t="s">
        <v>31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3">
      <c r="A887" t="s">
        <v>32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3">
      <c r="A888" t="s">
        <v>55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3">
      <c r="A889" t="s">
        <v>16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3">
      <c r="A890" t="s">
        <v>46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3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3">
      <c r="A892" t="s">
        <v>18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3">
      <c r="A893" t="s">
        <v>30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3">
      <c r="A894" t="s">
        <v>21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3">
      <c r="A895" t="s">
        <v>55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3">
      <c r="A896" t="s">
        <v>15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3">
      <c r="A897" t="s">
        <v>47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3">
      <c r="A898" t="s">
        <v>58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3">
      <c r="A899" t="s">
        <v>14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3">
      <c r="A900" t="s">
        <v>51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3">
      <c r="A901" t="s">
        <v>31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3">
      <c r="A902" t="s">
        <v>29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3">
      <c r="A903" t="s">
        <v>51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3">
      <c r="A904" t="s">
        <v>45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3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3">
      <c r="A906" t="s">
        <v>43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3">
      <c r="A907" t="s">
        <v>42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3">
      <c r="A908" t="s">
        <v>40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3">
      <c r="A909" t="s">
        <v>50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3">
      <c r="A910" t="s">
        <v>20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3">
      <c r="A911" t="s">
        <v>11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3">
      <c r="A912" t="s">
        <v>25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3">
      <c r="A913" t="s">
        <v>17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3">
      <c r="A914" t="s">
        <v>39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3">
      <c r="A915" t="s">
        <v>51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3">
      <c r="A916" t="s">
        <v>42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3">
      <c r="A917" t="s">
        <v>32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3">
      <c r="A918" t="s">
        <v>22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3">
      <c r="A919" t="s">
        <v>18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3">
      <c r="A920" t="s">
        <v>50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3">
      <c r="A921" t="s">
        <v>60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3">
      <c r="A922" t="s">
        <v>30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3">
      <c r="A923" t="s">
        <v>36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3">
      <c r="A924" t="s">
        <v>16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3">
      <c r="A925" t="s">
        <v>11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3">
      <c r="A926" t="s">
        <v>55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3">
      <c r="A927" t="s">
        <v>53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3">
      <c r="A928" t="s">
        <v>11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3">
      <c r="A929" t="s">
        <v>43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3">
      <c r="A930" t="s">
        <v>39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3">
      <c r="A931" t="s">
        <v>29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3">
      <c r="A932" t="s">
        <v>22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3">
      <c r="A933" t="s">
        <v>21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3">
      <c r="A934" t="s">
        <v>14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3">
      <c r="A935" t="s">
        <v>22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3">
      <c r="A936" t="s">
        <v>19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3">
      <c r="A937" t="s">
        <v>56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3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3">
      <c r="A939" t="s">
        <v>57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3">
      <c r="A940" t="s">
        <v>25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3">
      <c r="A941" t="s">
        <v>13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3">
      <c r="A942" t="s">
        <v>12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3">
      <c r="A943" t="s">
        <v>50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3">
      <c r="A944" t="s">
        <v>38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3">
      <c r="A945" t="s">
        <v>54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3">
      <c r="A946" t="s">
        <v>23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3">
      <c r="A947" t="s">
        <v>21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3">
      <c r="A948" t="s">
        <v>49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3">
      <c r="A949" t="s">
        <v>55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3">
      <c r="A950" t="s">
        <v>53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3">
      <c r="A951" t="s">
        <v>58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3">
      <c r="A952" t="s">
        <v>16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3">
      <c r="A953" t="s">
        <v>47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3">
      <c r="A954" t="s">
        <v>22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3">
      <c r="A955" t="s">
        <v>29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3">
      <c r="A956" t="s">
        <v>24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3">
      <c r="A957" t="s">
        <v>13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3">
      <c r="A958" t="s">
        <v>57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3">
      <c r="A959" t="s">
        <v>15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3">
      <c r="A960" t="s">
        <v>26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3">
      <c r="A961" t="s">
        <v>38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3">
      <c r="A962" t="s">
        <v>31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3">
      <c r="A963" t="s">
        <v>44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3">
      <c r="A964" t="s">
        <v>45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3">
      <c r="A965" t="s">
        <v>21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3">
      <c r="A966" t="s">
        <v>30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3">
      <c r="A967" t="s">
        <v>59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3">
      <c r="A968" t="s">
        <v>26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3">
      <c r="A969" t="s">
        <v>55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3">
      <c r="A970" t="s">
        <v>11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3">
      <c r="A971" t="s">
        <v>25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3">
      <c r="A972" t="s">
        <v>41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3">
      <c r="A973" t="s">
        <v>55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3">
      <c r="A974" t="s">
        <v>24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3">
      <c r="A975" t="s">
        <v>45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3">
      <c r="A976" t="s">
        <v>32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3">
      <c r="A977" t="s">
        <v>52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3">
      <c r="A978" t="s">
        <v>49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3">
      <c r="A979" t="s">
        <v>55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3">
      <c r="A980" t="s">
        <v>39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3">
      <c r="A981" t="s">
        <v>17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3">
      <c r="A982" t="s">
        <v>24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3">
      <c r="A983" t="s">
        <v>13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3">
      <c r="A984" t="s">
        <v>41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3">
      <c r="A985" t="s">
        <v>19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3">
      <c r="A986" t="s">
        <v>31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3">
      <c r="A987" t="s">
        <v>33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3">
      <c r="A988" t="s">
        <v>36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3">
      <c r="A989" t="s">
        <v>28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3">
      <c r="A990" t="s">
        <v>38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3">
      <c r="A991" t="s">
        <v>34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3">
      <c r="A992" t="s">
        <v>17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3">
      <c r="A993" t="s">
        <v>51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3">
      <c r="A994" t="s">
        <v>48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3">
      <c r="A995" t="s">
        <v>56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3">
      <c r="A996" t="s">
        <v>25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3">
      <c r="A997" t="s">
        <v>44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3">
      <c r="A998" t="s">
        <v>30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3">
      <c r="A999" t="s">
        <v>54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3">
      <c r="A1000" t="s">
        <v>56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3">
      <c r="A1001" t="s">
        <v>34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3">
      <c r="A1002" t="s">
        <v>46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3">
      <c r="A1003" t="s">
        <v>37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3">
      <c r="A1004" t="s">
        <v>17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3">
      <c r="A1005" t="s">
        <v>14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3">
      <c r="A1006" t="s">
        <v>48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3">
      <c r="A1007" t="s">
        <v>49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3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3">
      <c r="A1009" t="s">
        <v>14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3">
      <c r="A1010" t="s">
        <v>15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3">
      <c r="A1011" t="s">
        <v>57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3">
      <c r="A1012" t="s">
        <v>11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3">
      <c r="A1013" t="s">
        <v>19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3">
      <c r="A1014" t="s">
        <v>44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3">
      <c r="A1015" t="s">
        <v>54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3">
      <c r="A1016" t="s">
        <v>59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3">
      <c r="A1017" t="s">
        <v>16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3">
      <c r="A1018" t="s">
        <v>60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3">
      <c r="A1019" t="s">
        <v>40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3">
      <c r="A1020" t="s">
        <v>52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3">
      <c r="A1021" t="s">
        <v>45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3">
      <c r="A1022" t="s">
        <v>31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3">
      <c r="A1023" t="s">
        <v>15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3">
      <c r="A1024" t="s">
        <v>51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3">
      <c r="A1025" t="s">
        <v>55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3">
      <c r="A1026" t="s">
        <v>55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3">
      <c r="A1027" t="s">
        <v>47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3">
      <c r="A1028" t="s">
        <v>20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3">
      <c r="A1029" t="s">
        <v>20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3">
      <c r="A1030" t="s">
        <v>32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3">
      <c r="A1031" t="s">
        <v>40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3">
      <c r="A1032" t="s">
        <v>35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3">
      <c r="A1033" t="s">
        <v>15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3">
      <c r="A1034" t="s">
        <v>55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3">
      <c r="A1035" t="s">
        <v>37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3">
      <c r="A1036" t="s">
        <v>36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3">
      <c r="A1037" t="s">
        <v>55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3">
      <c r="A1038" t="s">
        <v>57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3">
      <c r="A1039" t="s">
        <v>19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3">
      <c r="A1040" t="s">
        <v>27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3">
      <c r="A1041" t="s">
        <v>54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3">
      <c r="A1042" t="s">
        <v>22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3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3">
      <c r="A1044" t="s">
        <v>24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3">
      <c r="A1045" t="s">
        <v>56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3">
      <c r="A1046" t="s">
        <v>12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3">
      <c r="A1047" t="s">
        <v>60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3">
      <c r="A1048" t="s">
        <v>43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3">
      <c r="A1049" t="s">
        <v>45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3">
      <c r="A1050" t="s">
        <v>45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3">
      <c r="A1051" t="s">
        <v>13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3">
      <c r="A1052" t="s">
        <v>58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3">
      <c r="A1053" t="s">
        <v>33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3">
      <c r="A1054" t="s">
        <v>47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3">
      <c r="A1055" t="s">
        <v>51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3">
      <c r="A1056" t="s">
        <v>45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3">
      <c r="A1057" t="s">
        <v>31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3">
      <c r="A1058" t="s">
        <v>56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3">
      <c r="A1059" t="s">
        <v>40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3">
      <c r="A1060" t="s">
        <v>18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3">
      <c r="A1061" t="s">
        <v>31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3">
      <c r="A1062" t="s">
        <v>32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3">
      <c r="A1063" t="s">
        <v>43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3">
      <c r="A1064" t="s">
        <v>27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3">
      <c r="A1065" t="s">
        <v>13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3">
      <c r="A1066" t="s">
        <v>56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3">
      <c r="A1067" t="s">
        <v>29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3">
      <c r="A1068" t="s">
        <v>19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3">
      <c r="A1069" t="s">
        <v>17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3">
      <c r="A1070" t="s">
        <v>11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3">
      <c r="A1071" t="s">
        <v>20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3">
      <c r="A1072" t="s">
        <v>60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3">
      <c r="A1073" t="s">
        <v>38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3">
      <c r="A1074" t="s">
        <v>20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3">
      <c r="A1075" t="s">
        <v>53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3">
      <c r="A1076" t="s">
        <v>47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3">
      <c r="A1077" t="s">
        <v>38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3">
      <c r="A1078" t="s">
        <v>25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3">
      <c r="A1079" t="s">
        <v>21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3">
      <c r="A1080" t="s">
        <v>55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3">
      <c r="A1081" t="s">
        <v>43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3">
      <c r="A1082" t="s">
        <v>45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3">
      <c r="A1083" t="s">
        <v>18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3">
      <c r="A1084" t="s">
        <v>40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3">
      <c r="A1085" t="s">
        <v>37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3">
      <c r="A1086" t="s">
        <v>57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3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3">
      <c r="A1088" t="s">
        <v>13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3">
      <c r="A1089" t="s">
        <v>37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3">
      <c r="A1090" t="s">
        <v>41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3">
      <c r="A1091" t="s">
        <v>16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3">
      <c r="A1092" t="s">
        <v>49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3">
      <c r="A1093" t="s">
        <v>22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3">
      <c r="A1094" t="s">
        <v>37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3">
      <c r="A1095" t="s">
        <v>33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3">
      <c r="A1096" t="s">
        <v>51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3">
      <c r="A1097" t="s">
        <v>30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3">
      <c r="A1098" t="s">
        <v>27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3">
      <c r="A1099" t="s">
        <v>19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3">
      <c r="A1100" t="s">
        <v>59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3">
      <c r="A1101" t="s">
        <v>44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3">
      <c r="A1102" t="s">
        <v>23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3">
      <c r="A1103" t="s">
        <v>26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3">
      <c r="A1104" t="s">
        <v>15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3">
      <c r="A1105" t="s">
        <v>24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3">
      <c r="A1106" t="s">
        <v>42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3">
      <c r="A1107" t="s">
        <v>23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3">
      <c r="A1108" t="s">
        <v>21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3">
      <c r="A1109" t="s">
        <v>44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3">
      <c r="A1110" t="s">
        <v>36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3">
      <c r="A1111" t="s">
        <v>56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3">
      <c r="A1112" t="s">
        <v>59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3">
      <c r="A1113" t="s">
        <v>44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3">
      <c r="A1114" t="s">
        <v>31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3">
      <c r="A1115" t="s">
        <v>20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3">
      <c r="A1116" t="s">
        <v>54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3">
      <c r="A1117" t="s">
        <v>44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3">
      <c r="A1118" t="s">
        <v>36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3">
      <c r="A1119" t="s">
        <v>35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3">
      <c r="A1120" t="s">
        <v>36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3">
      <c r="A1121" t="s">
        <v>39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3">
      <c r="A1122" t="s">
        <v>31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3">
      <c r="A1123" t="s">
        <v>23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3">
      <c r="A1124" t="s">
        <v>22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3">
      <c r="A1125" t="s">
        <v>56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3">
      <c r="A1126" t="s">
        <v>20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3">
      <c r="A1127" t="s">
        <v>12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3">
      <c r="A1128" t="s">
        <v>22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3">
      <c r="A1129" t="s">
        <v>47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3">
      <c r="A1130" t="s">
        <v>55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3">
      <c r="A1131" t="s">
        <v>29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3">
      <c r="A1132" t="s">
        <v>52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3">
      <c r="A1133" t="s">
        <v>29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3">
      <c r="A1134" t="s">
        <v>24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3">
      <c r="A1135" t="s">
        <v>44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3">
      <c r="A1136" t="s">
        <v>30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3">
      <c r="A1137" t="s">
        <v>57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3">
      <c r="A1138" t="s">
        <v>34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3">
      <c r="A1139" t="s">
        <v>13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3">
      <c r="A1140" t="s">
        <v>42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3">
      <c r="A1141" t="s">
        <v>58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3">
      <c r="A1142" t="s">
        <v>43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3">
      <c r="A1143" t="s">
        <v>49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3">
      <c r="A1144" t="s">
        <v>50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3">
      <c r="A1145" t="s">
        <v>44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3">
      <c r="A1146" t="s">
        <v>15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3">
      <c r="A1147" t="s">
        <v>44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3">
      <c r="A1148" t="s">
        <v>51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3">
      <c r="A1149" t="s">
        <v>36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3">
      <c r="A1150" t="s">
        <v>24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3">
      <c r="A1151" t="s">
        <v>27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3">
      <c r="A1152" t="s">
        <v>60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3">
      <c r="A1153" t="s">
        <v>49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3">
      <c r="A1154" t="s">
        <v>30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3">
      <c r="A1155" t="s">
        <v>29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3">
      <c r="A1156" t="s">
        <v>16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3">
      <c r="A1157" t="s">
        <v>12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3">
      <c r="A1158" t="s">
        <v>59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3">
      <c r="A1159" t="s">
        <v>40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3">
      <c r="A1160" t="s">
        <v>21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3">
      <c r="A1161" t="s">
        <v>23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3">
      <c r="A1162" t="s">
        <v>49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3">
      <c r="A1163" t="s">
        <v>42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3">
      <c r="A1164" t="s">
        <v>58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3">
      <c r="A1165" t="s">
        <v>60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3">
      <c r="A1166" t="s">
        <v>59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3">
      <c r="A1167" t="s">
        <v>28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3">
      <c r="A1168" t="s">
        <v>38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3">
      <c r="A1169" t="s">
        <v>49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3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3">
      <c r="A1171" t="s">
        <v>57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3">
      <c r="A1172" t="s">
        <v>14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3">
      <c r="A1173" t="s">
        <v>36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3">
      <c r="A1174" t="s">
        <v>11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3">
      <c r="A1175" t="s">
        <v>49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3">
      <c r="A1176" t="s">
        <v>59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3">
      <c r="A1177" t="s">
        <v>42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3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3">
      <c r="A1179" t="s">
        <v>21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3">
      <c r="A1180" t="s">
        <v>12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3">
      <c r="A1181" t="s">
        <v>43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3">
      <c r="A1182" t="s">
        <v>30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3">
      <c r="A1183" t="s">
        <v>40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3">
      <c r="A1184" t="s">
        <v>34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3">
      <c r="A1185" t="s">
        <v>49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3">
      <c r="A1186" t="s">
        <v>24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3">
      <c r="A1187" t="s">
        <v>27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3">
      <c r="A1188" t="s">
        <v>23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3">
      <c r="A1189" t="s">
        <v>54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3">
      <c r="A1190" t="s">
        <v>50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3">
      <c r="A1191" t="s">
        <v>47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3">
      <c r="A1192" t="s">
        <v>20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3">
      <c r="A1193" t="s">
        <v>14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3">
      <c r="A1194" t="s">
        <v>52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3">
      <c r="A1195" t="s">
        <v>46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3">
      <c r="A1196" t="s">
        <v>31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3">
      <c r="A1197" t="s">
        <v>43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3">
      <c r="A1198" t="s">
        <v>20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3">
      <c r="A1199" t="s">
        <v>42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3">
      <c r="A1200" t="s">
        <v>23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3">
      <c r="A1201" t="s">
        <v>15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3">
      <c r="A1202" t="s">
        <v>32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3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3">
      <c r="A1204" t="s">
        <v>46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3">
      <c r="A1205" t="s">
        <v>38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3">
      <c r="A1206" t="s">
        <v>45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3">
      <c r="A1207" t="s">
        <v>29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3">
      <c r="A1208" t="s">
        <v>29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3">
      <c r="A1209" t="s">
        <v>44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3">
      <c r="A1210" t="s">
        <v>46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3">
      <c r="A1211" t="s">
        <v>23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3">
      <c r="A1212" t="s">
        <v>18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3">
      <c r="A1213" t="s">
        <v>53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3">
      <c r="A1214" t="s">
        <v>16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3">
      <c r="A1215" t="s">
        <v>16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3">
      <c r="A1216" t="s">
        <v>11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3">
      <c r="A1217" t="s">
        <v>38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3">
      <c r="A1218" t="s">
        <v>38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3">
      <c r="A1219" t="s">
        <v>60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3">
      <c r="A1220" t="s">
        <v>49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3">
      <c r="A1221" t="s">
        <v>44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3">
      <c r="A1222" t="s">
        <v>43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3">
      <c r="A1223" t="s">
        <v>16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3">
      <c r="A1224" t="s">
        <v>22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3">
      <c r="A1225" t="s">
        <v>15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3">
      <c r="A1226" t="s">
        <v>33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3">
      <c r="A1227" t="s">
        <v>25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3">
      <c r="A1228" t="s">
        <v>26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3">
      <c r="A1229" t="s">
        <v>47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3">
      <c r="A1230" t="s">
        <v>23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3">
      <c r="A1231" t="s">
        <v>40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3">
      <c r="A1232" t="s">
        <v>40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3">
      <c r="A1233" t="s">
        <v>14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3">
      <c r="A1234" t="s">
        <v>30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3">
      <c r="A1235" t="s">
        <v>34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3">
      <c r="A1236" t="s">
        <v>23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3">
      <c r="A1237" t="s">
        <v>20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3">
      <c r="A1238" t="s">
        <v>28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3">
      <c r="A1239" t="s">
        <v>26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3">
      <c r="A1240" t="s">
        <v>22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3">
      <c r="A1241" t="s">
        <v>40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3">
      <c r="A1242" t="s">
        <v>18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3">
      <c r="A1243" t="s">
        <v>25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3">
      <c r="A1244" t="s">
        <v>34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3">
      <c r="A1245" t="s">
        <v>57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3">
      <c r="A1246" t="s">
        <v>58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3">
      <c r="A1247" t="s">
        <v>27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3">
      <c r="A1248" t="s">
        <v>31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3">
      <c r="A1249" t="s">
        <v>18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3">
      <c r="A1250" t="s">
        <v>30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3">
      <c r="A1251" t="s">
        <v>11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3">
      <c r="A1252" t="s">
        <v>34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3">
      <c r="A1253" t="s">
        <v>37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3">
      <c r="A1254" t="s">
        <v>47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3">
      <c r="A1255" t="s">
        <v>35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3">
      <c r="A1256" t="s">
        <v>20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3">
      <c r="A1257" t="s">
        <v>59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3">
      <c r="A1258" t="s">
        <v>40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3">
      <c r="A1259" t="s">
        <v>47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3">
      <c r="A1260" t="s">
        <v>56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3">
      <c r="A1261" t="s">
        <v>39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3">
      <c r="A1262" t="s">
        <v>21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3">
      <c r="A1263" t="s">
        <v>19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3">
      <c r="A1264" t="s">
        <v>49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3">
      <c r="A1265" t="s">
        <v>15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3">
      <c r="A1266" t="s">
        <v>20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3">
      <c r="A1267" t="s">
        <v>16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3">
      <c r="A1268" t="s">
        <v>22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3">
      <c r="A1269" t="s">
        <v>27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3">
      <c r="A1270" t="s">
        <v>28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3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3">
      <c r="A1272" t="s">
        <v>34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3">
      <c r="A1273" t="s">
        <v>45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3">
      <c r="A1274" t="s">
        <v>54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3">
      <c r="A1275" t="s">
        <v>45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3">
      <c r="A1276" t="s">
        <v>21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3">
      <c r="A1277" t="s">
        <v>30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3">
      <c r="A1278" t="s">
        <v>14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3">
      <c r="A1279" t="s">
        <v>47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3">
      <c r="A1280" t="s">
        <v>13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3">
      <c r="A1281" t="s">
        <v>25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3">
      <c r="A1282" t="s">
        <v>44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3">
      <c r="A1283" t="s">
        <v>59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3">
      <c r="A1284" t="s">
        <v>50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3">
      <c r="A1285" t="s">
        <v>46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3">
      <c r="A1286" t="s">
        <v>60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3">
      <c r="A1287" t="s">
        <v>47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3">
      <c r="A1288" t="s">
        <v>22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3">
      <c r="A1289" t="s">
        <v>19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3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3">
      <c r="A1291" t="s">
        <v>11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3">
      <c r="A1292" t="s">
        <v>19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3">
      <c r="A1293" t="s">
        <v>39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3">
      <c r="A1294" t="s">
        <v>41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3">
      <c r="A1295" t="s">
        <v>29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3">
      <c r="A1296" t="s">
        <v>51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3">
      <c r="A1297" t="s">
        <v>35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3">
      <c r="A1298" t="s">
        <v>16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3">
      <c r="A1299" t="s">
        <v>58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3">
      <c r="A1300" t="s">
        <v>48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3">
      <c r="A1301" t="s">
        <v>35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3">
      <c r="A1302" t="s">
        <v>52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3">
      <c r="A1303" t="s">
        <v>34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3">
      <c r="A1304" t="s">
        <v>59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3">
      <c r="A1305" t="s">
        <v>28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3">
      <c r="A1306" t="s">
        <v>38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3">
      <c r="A1307" t="s">
        <v>42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3">
      <c r="A1308" t="s">
        <v>26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3">
      <c r="A1309" t="s">
        <v>22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3">
      <c r="A1310" t="s">
        <v>27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3">
      <c r="A1311" t="s">
        <v>25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3">
      <c r="A1312" t="s">
        <v>45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3">
      <c r="A1313" t="s">
        <v>39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3">
      <c r="A1314" t="s">
        <v>38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3">
      <c r="A1315" t="s">
        <v>52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3">
      <c r="A1316" t="s">
        <v>13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3">
      <c r="A1317" t="s">
        <v>41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3">
      <c r="A1318" t="s">
        <v>45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3">
      <c r="A1319" t="s">
        <v>49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3">
      <c r="A1320" t="s">
        <v>59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3">
      <c r="A1321" t="s">
        <v>16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3">
      <c r="A1322" t="s">
        <v>16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3">
      <c r="A1323" t="s">
        <v>54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3">
      <c r="A1324" t="s">
        <v>43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3">
      <c r="A1325" t="s">
        <v>54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3">
      <c r="A1326" t="s">
        <v>57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3">
      <c r="A1327" t="s">
        <v>13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3">
      <c r="A1328" t="s">
        <v>27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3">
      <c r="A1329" t="s">
        <v>42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3">
      <c r="A1330" t="s">
        <v>20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3">
      <c r="A1331" t="s">
        <v>49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3">
      <c r="A1332" t="s">
        <v>40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3">
      <c r="A1333" t="s">
        <v>30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3">
      <c r="A1334" t="s">
        <v>48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3">
      <c r="A1335" t="s">
        <v>36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3">
      <c r="A1336" t="s">
        <v>40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3">
      <c r="A1337" t="s">
        <v>44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3">
      <c r="A1338" t="s">
        <v>20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3">
      <c r="A1339" t="s">
        <v>11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3">
      <c r="A1340" t="s">
        <v>59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3">
      <c r="A1341" t="s">
        <v>23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3">
      <c r="A1342" t="s">
        <v>43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3">
      <c r="A1343" t="s">
        <v>32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3">
      <c r="A1344" t="s">
        <v>57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3">
      <c r="A1345" t="s">
        <v>59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3">
      <c r="A1346" t="s">
        <v>55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3">
      <c r="A1347" t="s">
        <v>13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3">
      <c r="A1348" t="s">
        <v>35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3">
      <c r="A1349" t="s">
        <v>52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3">
      <c r="A1350" t="s">
        <v>60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3">
      <c r="A1351" t="s">
        <v>17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3">
      <c r="A1352" t="s">
        <v>38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3">
      <c r="A1353" t="s">
        <v>49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3">
      <c r="A1354" t="s">
        <v>16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3">
      <c r="A1355" t="s">
        <v>51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3">
      <c r="A1356" t="s">
        <v>19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3">
      <c r="A1357" t="s">
        <v>59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3">
      <c r="A1358" t="s">
        <v>46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3">
      <c r="A1359" t="s">
        <v>37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3">
      <c r="A1360" t="s">
        <v>49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3">
      <c r="A1361" t="s">
        <v>18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3">
      <c r="A1362" t="s">
        <v>53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3">
      <c r="A1363" t="s">
        <v>59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3">
      <c r="A1364" t="s">
        <v>56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3">
      <c r="A1365" t="s">
        <v>22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3">
      <c r="A1366" t="s">
        <v>24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3">
      <c r="A1367" t="s">
        <v>31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3">
      <c r="A1368" t="s">
        <v>60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3">
      <c r="A1369" t="s">
        <v>55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3">
      <c r="A1370" t="s">
        <v>51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3">
      <c r="A1371" t="s">
        <v>18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3">
      <c r="A1372" t="s">
        <v>36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3">
      <c r="A1373" t="s">
        <v>43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3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3">
      <c r="A1375" t="s">
        <v>29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3">
      <c r="A1376" t="s">
        <v>11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3">
      <c r="A1377" t="s">
        <v>36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3">
      <c r="A1378" t="s">
        <v>50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3">
      <c r="A1379" t="s">
        <v>21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3">
      <c r="A1380" t="s">
        <v>27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3">
      <c r="A1381" t="s">
        <v>26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3">
      <c r="A1382" t="s">
        <v>34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3">
      <c r="A1383" t="s">
        <v>35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3">
      <c r="A1384" t="s">
        <v>56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3">
      <c r="A1385" t="s">
        <v>39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3">
      <c r="A1386" t="s">
        <v>36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3">
      <c r="A1387" t="s">
        <v>16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3">
      <c r="A1388" t="s">
        <v>59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3">
      <c r="A1389" t="s">
        <v>45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3">
      <c r="A1390" t="s">
        <v>14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3">
      <c r="A1391" t="s">
        <v>23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3">
      <c r="A1392" t="s">
        <v>31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3">
      <c r="A1393" t="s">
        <v>12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3">
      <c r="A1394" t="s">
        <v>59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3">
      <c r="A1395" t="s">
        <v>56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3">
      <c r="A1396" t="s">
        <v>34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3">
      <c r="A1397" t="s">
        <v>36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3">
      <c r="A1398" t="s">
        <v>42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3">
      <c r="A1399" t="s">
        <v>60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3">
      <c r="A1400" t="s">
        <v>23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3">
      <c r="A1401" t="s">
        <v>13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3">
      <c r="A1402" t="s">
        <v>42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3">
      <c r="A1403" t="s">
        <v>53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3">
      <c r="A1404" t="s">
        <v>53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3">
      <c r="A1405" t="s">
        <v>16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3">
      <c r="A1406" t="s">
        <v>28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3">
      <c r="A1407" t="s">
        <v>40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3">
      <c r="A1408" t="s">
        <v>21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3">
      <c r="A1409" t="s">
        <v>31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3">
      <c r="A1410" t="s">
        <v>23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3">
      <c r="A1411" t="s">
        <v>49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3">
      <c r="A1412" t="s">
        <v>29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3">
      <c r="A1413" t="s">
        <v>47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3">
      <c r="A1414" t="s">
        <v>16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3">
      <c r="A1415" t="s">
        <v>44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3">
      <c r="A1416" t="s">
        <v>55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3">
      <c r="A1417" t="s">
        <v>12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3">
      <c r="A1418" t="s">
        <v>26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3">
      <c r="A1419" t="s">
        <v>32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3">
      <c r="A1420" t="s">
        <v>56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3">
      <c r="A1421" t="s">
        <v>50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3">
      <c r="A1422" t="s">
        <v>58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3">
      <c r="A1423" t="s">
        <v>59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3">
      <c r="A1424" t="s">
        <v>45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3">
      <c r="A1425" t="s">
        <v>58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3">
      <c r="A1426" t="s">
        <v>37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3">
      <c r="A1427" t="s">
        <v>58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3">
      <c r="A1428" t="s">
        <v>12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3">
      <c r="A1429" t="s">
        <v>49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3">
      <c r="A1430" t="s">
        <v>58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3">
      <c r="A1431" t="s">
        <v>46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3">
      <c r="A1432" t="s">
        <v>25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3">
      <c r="A1433" t="s">
        <v>24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3">
      <c r="A1434" t="s">
        <v>49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3">
      <c r="A1435" t="s">
        <v>13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3">
      <c r="A1436" t="s">
        <v>39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3">
      <c r="A1437" t="s">
        <v>25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3">
      <c r="A1438" t="s">
        <v>22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3">
      <c r="A1439" t="s">
        <v>34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3">
      <c r="A1440" t="s">
        <v>16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3">
      <c r="A1441" t="s">
        <v>22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3">
      <c r="A1442" t="s">
        <v>47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3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3">
      <c r="A1444" t="s">
        <v>22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3">
      <c r="A1445" t="s">
        <v>14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3">
      <c r="A1446" t="s">
        <v>54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3">
      <c r="A1447" t="s">
        <v>43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3">
      <c r="A1448" t="s">
        <v>51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3">
      <c r="A1449" t="s">
        <v>27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3">
      <c r="A1450" t="s">
        <v>27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3">
      <c r="A1451" t="s">
        <v>30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3">
      <c r="A1452" t="s">
        <v>11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3">
      <c r="A1453" t="s">
        <v>28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3">
      <c r="A1454" t="s">
        <v>45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3">
      <c r="A1455" t="s">
        <v>16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3">
      <c r="A1456" t="s">
        <v>52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3">
      <c r="A1457" t="s">
        <v>46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3">
      <c r="A1458" t="s">
        <v>30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3">
      <c r="A1459" t="s">
        <v>44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3">
      <c r="A1460" t="s">
        <v>36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3">
      <c r="A1461" t="s">
        <v>26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3">
      <c r="A1462" t="s">
        <v>47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3">
      <c r="A1463" t="s">
        <v>18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3">
      <c r="A1464" t="s">
        <v>23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3">
      <c r="A1465" t="s">
        <v>11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3">
      <c r="A1466" t="s">
        <v>60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3">
      <c r="A1467" t="s">
        <v>45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3">
      <c r="A1468" t="s">
        <v>30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3">
      <c r="A1469" t="s">
        <v>60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3">
      <c r="A1470" t="s">
        <v>36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3">
      <c r="A1471" t="s">
        <v>45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3">
      <c r="A1472" t="s">
        <v>55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3">
      <c r="A1473" t="s">
        <v>51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3">
      <c r="A1474" t="s">
        <v>29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3">
      <c r="A1475" t="s">
        <v>21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3">
      <c r="A1476" t="s">
        <v>49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3">
      <c r="A1477" t="s">
        <v>43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3">
      <c r="A1478" t="s">
        <v>14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3">
      <c r="A1479" t="s">
        <v>43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3">
      <c r="A1480" t="s">
        <v>11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3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3">
      <c r="A1482" t="s">
        <v>24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3">
      <c r="A1483" t="s">
        <v>56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3">
      <c r="A1484" t="s">
        <v>30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3">
      <c r="A1485" t="s">
        <v>29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3">
      <c r="A1486" t="s">
        <v>59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3">
      <c r="A1487" t="s">
        <v>46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3">
      <c r="A1488" t="s">
        <v>11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3">
      <c r="A1489" t="s">
        <v>53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3">
      <c r="A1490" t="s">
        <v>45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3">
      <c r="A1491" t="s">
        <v>43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3">
      <c r="A1492" t="s">
        <v>60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3">
      <c r="A1493" t="s">
        <v>21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3">
      <c r="A1494" t="s">
        <v>36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3">
      <c r="A1495" t="s">
        <v>29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3">
      <c r="A1496" t="s">
        <v>37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3">
      <c r="A1497" t="s">
        <v>26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3">
      <c r="A1498" t="s">
        <v>15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3">
      <c r="A1499" t="s">
        <v>53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3">
      <c r="A1500" t="s">
        <v>24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3">
      <c r="A1501" t="s">
        <v>58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3">
      <c r="A1502" t="s">
        <v>57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3">
      <c r="A1503" t="s">
        <v>39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3">
      <c r="A1504" t="s">
        <v>14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3">
      <c r="A1505" t="s">
        <v>35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3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3">
      <c r="A1507" t="s">
        <v>36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3">
      <c r="A1508" t="s">
        <v>33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3">
      <c r="A1509" t="s">
        <v>50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3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3">
      <c r="A1511" t="s">
        <v>56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3">
      <c r="A1512" t="s">
        <v>42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3">
      <c r="A1513" t="s">
        <v>21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3">
      <c r="A1514" t="s">
        <v>33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3">
      <c r="A1515" t="s">
        <v>24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3">
      <c r="A1516" t="s">
        <v>16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3">
      <c r="A1517" t="s">
        <v>60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3">
      <c r="A1518" t="s">
        <v>42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3">
      <c r="A1519" t="s">
        <v>32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3">
      <c r="A1520" t="s">
        <v>59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3">
      <c r="A1521" t="s">
        <v>26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3">
      <c r="A1522" t="s">
        <v>34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3">
      <c r="A1523" t="s">
        <v>60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3">
      <c r="A1524" t="s">
        <v>31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3">
      <c r="A1525" t="s">
        <v>45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3">
      <c r="A1526" t="s">
        <v>50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3">
      <c r="A1527" t="s">
        <v>31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3">
      <c r="A1528" t="s">
        <v>26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3">
      <c r="A1529" t="s">
        <v>50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3">
      <c r="A1530" t="s">
        <v>50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3">
      <c r="A1531" t="s">
        <v>17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3">
      <c r="A1532" t="s">
        <v>37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3">
      <c r="A1533" t="s">
        <v>42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3">
      <c r="A1534" t="s">
        <v>39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3">
      <c r="A1535" t="s">
        <v>54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3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3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3">
      <c r="A1538" t="s">
        <v>35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3">
      <c r="A1539" t="s">
        <v>55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3">
      <c r="A1540" t="s">
        <v>24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3">
      <c r="A1541" t="s">
        <v>36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3">
      <c r="A1542" t="s">
        <v>37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3">
      <c r="A1543" t="s">
        <v>23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3">
      <c r="A1544" t="s">
        <v>35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3">
      <c r="A1545" t="s">
        <v>59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3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3">
      <c r="A1547" t="s">
        <v>29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3">
      <c r="A1548" t="s">
        <v>57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3">
      <c r="A1549" t="s">
        <v>48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3">
      <c r="A1550" t="s">
        <v>13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3">
      <c r="A1551" t="s">
        <v>31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3">
      <c r="A1552" t="s">
        <v>19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3">
      <c r="A1553" t="s">
        <v>53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3">
      <c r="A1554" t="s">
        <v>37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3">
      <c r="A1555" t="s">
        <v>16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3">
      <c r="A1556" t="s">
        <v>44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3">
      <c r="A1557" t="s">
        <v>47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3">
      <c r="A1558" t="s">
        <v>28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3">
      <c r="A1559" t="s">
        <v>43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3">
      <c r="A1560" t="s">
        <v>31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3">
      <c r="A1561" t="s">
        <v>29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3">
      <c r="A1562" t="s">
        <v>25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3">
      <c r="A1563" t="s">
        <v>58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3">
      <c r="A1564" t="s">
        <v>43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3">
      <c r="A1565" t="s">
        <v>14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3">
      <c r="A1566" t="s">
        <v>55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3">
      <c r="A1567" t="s">
        <v>50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3">
      <c r="A1568" t="s">
        <v>36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3">
      <c r="A1569" t="s">
        <v>26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3">
      <c r="A1570" t="s">
        <v>46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3">
      <c r="A1571" t="s">
        <v>57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3">
      <c r="A1572" t="s">
        <v>44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3">
      <c r="A1573" t="s">
        <v>13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3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3">
      <c r="A1575" t="s">
        <v>56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3">
      <c r="A1576" t="s">
        <v>13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3">
      <c r="A1577" t="s">
        <v>38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3">
      <c r="A1578" t="s">
        <v>24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3">
      <c r="A1579" t="s">
        <v>31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3">
      <c r="A1580" t="s">
        <v>52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3">
      <c r="A1581" t="s">
        <v>27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3">
      <c r="A1582" t="s">
        <v>17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3">
      <c r="A1583" t="s">
        <v>21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3">
      <c r="A1584" t="s">
        <v>36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3">
      <c r="A1585" t="s">
        <v>16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3">
      <c r="A1586" t="s">
        <v>21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3">
      <c r="A1587" t="s">
        <v>12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3">
      <c r="A1588" t="s">
        <v>43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3">
      <c r="A1589" t="s">
        <v>59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3">
      <c r="A1590" t="s">
        <v>54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3">
      <c r="A1591" t="s">
        <v>30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3">
      <c r="A1592" t="s">
        <v>28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3">
      <c r="A1593" t="s">
        <v>32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3">
      <c r="A1594" t="s">
        <v>42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3">
      <c r="A1595" t="s">
        <v>22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3">
      <c r="A1596" t="s">
        <v>12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3">
      <c r="A1597" t="s">
        <v>44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3">
      <c r="A1598" t="s">
        <v>42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3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3">
      <c r="A1600" t="s">
        <v>23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3">
      <c r="A1601" t="s">
        <v>36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3">
      <c r="A1602" t="s">
        <v>17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3">
      <c r="A1603" t="s">
        <v>46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3">
      <c r="A1604" t="s">
        <v>30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3">
      <c r="A1605" t="s">
        <v>50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3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3">
      <c r="A1607" t="s">
        <v>49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3">
      <c r="A1608" t="s">
        <v>27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3">
      <c r="A1609" t="s">
        <v>49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3">
      <c r="A1610" t="s">
        <v>14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3">
      <c r="A1611" t="s">
        <v>53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3">
      <c r="A1612" t="s">
        <v>11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3">
      <c r="A1613" t="s">
        <v>44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3">
      <c r="A1614" t="s">
        <v>21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3">
      <c r="A1615" t="s">
        <v>48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3">
      <c r="A1616" t="s">
        <v>54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3">
      <c r="A1617" t="s">
        <v>13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3">
      <c r="A1618" t="s">
        <v>49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3">
      <c r="A1619" t="s">
        <v>46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3">
      <c r="A1620" t="s">
        <v>26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3">
      <c r="A1621" t="s">
        <v>31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3">
      <c r="A1622" t="s">
        <v>40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3">
      <c r="A1623" t="s">
        <v>16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3">
      <c r="A1624" t="s">
        <v>11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3">
      <c r="A1626" t="s">
        <v>60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3">
      <c r="A1627" t="s">
        <v>44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3">
      <c r="A1628" t="s">
        <v>39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3">
      <c r="A1629" t="s">
        <v>33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3">
      <c r="A1630" t="s">
        <v>30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3">
      <c r="A1631" t="s">
        <v>51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3">
      <c r="A1632" t="s">
        <v>12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3">
      <c r="A1633" t="s">
        <v>56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3">
      <c r="A1634" t="s">
        <v>29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3">
      <c r="A1635" t="s">
        <v>21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3">
      <c r="A1636" t="s">
        <v>39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3">
      <c r="A1637" t="s">
        <v>18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3">
      <c r="A1638" t="s">
        <v>58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3">
      <c r="A1639" t="s">
        <v>30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3">
      <c r="A1640" t="s">
        <v>34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3">
      <c r="A1641" t="s">
        <v>23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3">
      <c r="A1642" t="s">
        <v>17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3">
      <c r="A1643" t="s">
        <v>37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3">
      <c r="A1644" t="s">
        <v>27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3">
      <c r="A1645" t="s">
        <v>36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3">
      <c r="A1646" t="s">
        <v>14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3">
      <c r="A1647" t="s">
        <v>47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3">
      <c r="A1648" t="s">
        <v>30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3">
      <c r="A1649" t="s">
        <v>44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3">
      <c r="A1650" t="s">
        <v>57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3">
      <c r="A1651" t="s">
        <v>57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3">
      <c r="A1652" t="s">
        <v>15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3">
      <c r="A1653" t="s">
        <v>36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3">
      <c r="A1654" t="s">
        <v>24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3">
      <c r="A1655" t="s">
        <v>38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3">
      <c r="A1656" t="s">
        <v>44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3">
      <c r="A1657" t="s">
        <v>60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3">
      <c r="A1658" t="s">
        <v>54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3">
      <c r="A1659" t="s">
        <v>52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3">
      <c r="A1660" t="s">
        <v>50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3">
      <c r="A1661" t="s">
        <v>18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3">
      <c r="A1662" t="s">
        <v>21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3">
      <c r="A1663" t="s">
        <v>24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3">
      <c r="A1664" t="s">
        <v>39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3">
      <c r="A1665" t="s">
        <v>18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3">
      <c r="A1666" t="s">
        <v>52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3">
      <c r="A1667" t="s">
        <v>21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3">
      <c r="A1668" t="s">
        <v>54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3">
      <c r="A1669" t="s">
        <v>36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3">
      <c r="A1670" t="s">
        <v>42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3">
      <c r="A1671" t="s">
        <v>23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3">
      <c r="A1672" t="s">
        <v>55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3">
      <c r="A1673" t="s">
        <v>60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3">
      <c r="A1674" t="s">
        <v>26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3">
      <c r="A1675" t="s">
        <v>50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3">
      <c r="A1676" t="s">
        <v>44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3">
      <c r="A1677" t="s">
        <v>28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3">
      <c r="A1678" t="s">
        <v>18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3">
      <c r="A1679" t="s">
        <v>22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3">
      <c r="A1680" t="s">
        <v>51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3">
      <c r="A1681" t="s">
        <v>42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3">
      <c r="A1682" t="s">
        <v>28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3">
      <c r="A1683" t="s">
        <v>56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3">
      <c r="A1684" t="s">
        <v>20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3">
      <c r="A1685" t="s">
        <v>36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3">
      <c r="A1686" t="s">
        <v>32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3">
      <c r="A1687" t="s">
        <v>27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3">
      <c r="A1688" t="s">
        <v>20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3">
      <c r="A1689" t="s">
        <v>13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3">
      <c r="A1690" t="s">
        <v>17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3">
      <c r="A1691" t="s">
        <v>34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3">
      <c r="A1692" t="s">
        <v>47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3">
      <c r="A1693" t="s">
        <v>26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3">
      <c r="A1694" t="s">
        <v>55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3">
      <c r="A1695" t="s">
        <v>35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3">
      <c r="A1696" t="s">
        <v>29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3">
      <c r="A1697" t="s">
        <v>58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3">
      <c r="A1698" t="s">
        <v>24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3">
      <c r="A1699" t="s">
        <v>21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3">
      <c r="A1700" t="s">
        <v>37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3">
      <c r="A1701" t="s">
        <v>21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3">
      <c r="A1702" t="s">
        <v>35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3">
      <c r="A1703" t="s">
        <v>38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3">
      <c r="A1704" t="s">
        <v>12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3">
      <c r="A1705" t="s">
        <v>24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3">
      <c r="A1706" t="s">
        <v>43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3">
      <c r="A1707" t="s">
        <v>57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3">
      <c r="A1708" t="s">
        <v>37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3">
      <c r="A1709" t="s">
        <v>42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3">
      <c r="A1710" t="s">
        <v>54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3">
      <c r="A1711" t="s">
        <v>18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3">
      <c r="A1712" t="s">
        <v>22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3">
      <c r="A1713" t="s">
        <v>21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3">
      <c r="A1714" t="s">
        <v>12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3">
      <c r="A1715" t="s">
        <v>28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3">
      <c r="A1716" t="s">
        <v>17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3">
      <c r="A1717" t="s">
        <v>47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3">
      <c r="A1718" t="s">
        <v>57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3">
      <c r="A1719" t="s">
        <v>42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3">
      <c r="A1720" t="s">
        <v>12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3">
      <c r="A1721" t="s">
        <v>55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3">
      <c r="A1722" t="s">
        <v>19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3">
      <c r="A1723" t="s">
        <v>11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3">
      <c r="A1724" t="s">
        <v>11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3">
      <c r="A1725" t="s">
        <v>20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3">
      <c r="A1726" t="s">
        <v>19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3">
      <c r="A1727" t="s">
        <v>44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3">
      <c r="A1728" t="s">
        <v>54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3">
      <c r="A1729" t="s">
        <v>24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3">
      <c r="A1730" t="s">
        <v>52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3">
      <c r="A1731" t="s">
        <v>19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3">
      <c r="A1732" t="s">
        <v>20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3">
      <c r="A1733" t="s">
        <v>33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3">
      <c r="A1734" t="s">
        <v>20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3">
      <c r="A1735" t="s">
        <v>60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3">
      <c r="A1736" t="s">
        <v>49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3">
      <c r="A1737" t="s">
        <v>42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3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3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3">
      <c r="A1740" t="s">
        <v>20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3">
      <c r="A1741" t="s">
        <v>57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3">
      <c r="A1742" t="s">
        <v>47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3">
      <c r="A1743" t="s">
        <v>31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3">
      <c r="A1744" t="s">
        <v>49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3">
      <c r="A1745" t="s">
        <v>21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3">
      <c r="A1746" t="s">
        <v>59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3">
      <c r="A1747" t="s">
        <v>55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3">
      <c r="A1748" t="s">
        <v>38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3">
      <c r="A1749" t="s">
        <v>42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3">
      <c r="A1750" t="s">
        <v>34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3">
      <c r="A1751" t="s">
        <v>23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3">
      <c r="A1752" t="s">
        <v>11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3">
      <c r="A1753" t="s">
        <v>56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3">
      <c r="A1754" t="s">
        <v>48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3">
      <c r="A1755" t="s">
        <v>48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3">
      <c r="A1756" t="s">
        <v>37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3">
      <c r="A1757" t="s">
        <v>18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3">
      <c r="A1758" t="s">
        <v>32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3">
      <c r="A1759" t="s">
        <v>36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3">
      <c r="A1760" t="s">
        <v>17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3">
      <c r="A1761" t="s">
        <v>38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3">
      <c r="A1762" t="s">
        <v>22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3">
      <c r="A1763" t="s">
        <v>31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3">
      <c r="A1764" t="s">
        <v>45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3">
      <c r="A1765" t="s">
        <v>27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3">
      <c r="A1766" t="s">
        <v>45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3">
      <c r="A1767" t="s">
        <v>14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3">
      <c r="A1768" t="s">
        <v>53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3">
      <c r="A1769" t="s">
        <v>58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3">
      <c r="A1770" t="s">
        <v>32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3">
      <c r="A1771" t="s">
        <v>52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3">
      <c r="A1772" t="s">
        <v>19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3">
      <c r="A1773" t="s">
        <v>29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3">
      <c r="A1774" t="s">
        <v>54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3">
      <c r="A1775" t="s">
        <v>60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3">
      <c r="A1776" t="s">
        <v>59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3">
      <c r="A1777" t="s">
        <v>59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3">
      <c r="A1778" t="s">
        <v>60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3">
      <c r="A1779" t="s">
        <v>44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3">
      <c r="A1780" t="s">
        <v>55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3">
      <c r="A1781" t="s">
        <v>26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3">
      <c r="A1782" t="s">
        <v>14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3">
      <c r="A1783" t="s">
        <v>13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3">
      <c r="A1784" t="s">
        <v>21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3">
      <c r="A1785" t="s">
        <v>32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3">
      <c r="A1786" t="s">
        <v>36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3">
      <c r="A1787" t="s">
        <v>31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3">
      <c r="A1788" t="s">
        <v>56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3">
      <c r="A1789" t="s">
        <v>21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3">
      <c r="A1790" t="s">
        <v>33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3">
      <c r="A1791" t="s">
        <v>45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3">
      <c r="A1792" t="s">
        <v>38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3">
      <c r="A1793" t="s">
        <v>22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3">
      <c r="A1794" t="s">
        <v>59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3">
      <c r="A1795" t="s">
        <v>43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3">
      <c r="A1796" t="s">
        <v>15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3">
      <c r="A1797" t="s">
        <v>11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3">
      <c r="A1798" t="s">
        <v>24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3">
      <c r="A1799" t="s">
        <v>34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3">
      <c r="A1800" t="s">
        <v>29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3">
      <c r="A1801" t="s">
        <v>24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3">
      <c r="A1802" t="s">
        <v>41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3">
      <c r="A1803" t="s">
        <v>40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3">
      <c r="A1804" t="s">
        <v>44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3">
      <c r="A1805" t="s">
        <v>52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3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3">
      <c r="A1807" t="s">
        <v>55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3">
      <c r="A1808" t="s">
        <v>17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3">
      <c r="A1809" t="s">
        <v>49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3">
      <c r="A1810" t="s">
        <v>20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3">
      <c r="A1811" t="s">
        <v>59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3">
      <c r="A1812" t="s">
        <v>46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3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3">
      <c r="A1814" t="s">
        <v>45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3">
      <c r="A1815" t="s">
        <v>59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3">
      <c r="A1816" t="s">
        <v>53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3">
      <c r="A1817" t="s">
        <v>16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3">
      <c r="A1818" t="s">
        <v>31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3">
      <c r="A1819" t="s">
        <v>29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3">
      <c r="A1820" t="s">
        <v>23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3">
      <c r="A1821" t="s">
        <v>49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3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3">
      <c r="A1823" t="s">
        <v>20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3">
      <c r="A1824" t="s">
        <v>23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3">
      <c r="A1825" t="s">
        <v>46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3">
      <c r="A1826" t="s">
        <v>35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3">
      <c r="A1827" t="s">
        <v>54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3">
      <c r="A1828" t="s">
        <v>29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3">
      <c r="A1829" t="s">
        <v>19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3">
      <c r="A1830" t="s">
        <v>28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3">
      <c r="A1831" t="s">
        <v>43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3">
      <c r="A1832" t="s">
        <v>30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3">
      <c r="A1833" t="s">
        <v>40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3">
      <c r="A1834" t="s">
        <v>29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3">
      <c r="A1835" t="s">
        <v>53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3">
      <c r="A1836" t="s">
        <v>23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3">
      <c r="A1837" t="s">
        <v>36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3">
      <c r="A1838" t="s">
        <v>25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3">
      <c r="A1839" t="s">
        <v>55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3">
      <c r="A1840" t="s">
        <v>47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3">
      <c r="A1841" t="s">
        <v>21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3">
      <c r="A1842" t="s">
        <v>23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3">
      <c r="A1843" t="s">
        <v>55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3">
      <c r="A1844" t="s">
        <v>43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3">
      <c r="A1845" t="s">
        <v>14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3">
      <c r="A1846" t="s">
        <v>41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3">
      <c r="A1847" t="s">
        <v>16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3">
      <c r="A1848" t="s">
        <v>57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3">
      <c r="A1849" t="s">
        <v>21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3">
      <c r="A1850" t="s">
        <v>47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3">
      <c r="A1851" t="s">
        <v>53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3">
      <c r="A1852" t="s">
        <v>40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3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3">
      <c r="A1854" t="s">
        <v>29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3">
      <c r="A1855" t="s">
        <v>46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3">
      <c r="A1856" t="s">
        <v>53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3">
      <c r="A1857" t="s">
        <v>48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3">
      <c r="A1858" t="s">
        <v>35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3">
      <c r="A1859" t="s">
        <v>22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3">
      <c r="A1860" t="s">
        <v>24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3">
      <c r="A1861" t="s">
        <v>46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3">
      <c r="A1862" t="s">
        <v>44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3">
      <c r="A1863" t="s">
        <v>40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3">
      <c r="A1864" t="s">
        <v>18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3">
      <c r="A1865" t="s">
        <v>43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3">
      <c r="A1866" t="s">
        <v>18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3">
      <c r="A1867" t="s">
        <v>21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3">
      <c r="A1868" t="s">
        <v>39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3">
      <c r="A1869" t="s">
        <v>52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3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3">
      <c r="A1871" t="s">
        <v>44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3">
      <c r="A1872" t="s">
        <v>16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3">
      <c r="A1873" t="s">
        <v>21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3">
      <c r="A1874" t="s">
        <v>54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3">
      <c r="A1875" t="s">
        <v>58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3">
      <c r="A1876" t="s">
        <v>52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3">
      <c r="A1877" t="s">
        <v>17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3">
      <c r="A1878" t="s">
        <v>23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3">
      <c r="A1879" t="s">
        <v>45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3">
      <c r="A1880" t="s">
        <v>39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3">
      <c r="A1881" t="s">
        <v>37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3">
      <c r="A1882" t="s">
        <v>40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3">
      <c r="A1883" t="s">
        <v>59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3">
      <c r="A1884" t="s">
        <v>24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3">
      <c r="A1885" t="s">
        <v>59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3">
      <c r="A1886" t="s">
        <v>35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3">
      <c r="A1887" t="s">
        <v>38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3">
      <c r="A1888" t="s">
        <v>39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3">
      <c r="A1889" t="s">
        <v>25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3">
      <c r="A1890" t="s">
        <v>32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3">
      <c r="A1891" t="s">
        <v>22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3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3">
      <c r="A1893" t="s">
        <v>31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3">
      <c r="A1894" t="s">
        <v>13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3">
      <c r="A1895" t="s">
        <v>28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3">
      <c r="A1896" t="s">
        <v>37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3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3">
      <c r="A1898" t="s">
        <v>43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3">
      <c r="A1899" t="s">
        <v>50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3">
      <c r="A1900" t="s">
        <v>22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3">
      <c r="A1901" t="s">
        <v>44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3">
      <c r="A1902" t="s">
        <v>16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3">
      <c r="A1903" t="s">
        <v>18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3">
      <c r="A1904" t="s">
        <v>55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3">
      <c r="A1905" t="s">
        <v>47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3">
      <c r="A1906" t="s">
        <v>54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3">
      <c r="A1907" t="s">
        <v>25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3">
      <c r="A1908" t="s">
        <v>29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3">
      <c r="A1909" t="s">
        <v>44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3">
      <c r="A1910" t="s">
        <v>26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3">
      <c r="A1911" t="s">
        <v>36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3">
      <c r="A1912" t="s">
        <v>18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3">
      <c r="A1913" t="s">
        <v>20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3">
      <c r="A1914" t="s">
        <v>26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3">
      <c r="A1915" t="s">
        <v>59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3">
      <c r="A1916" t="s">
        <v>25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3">
      <c r="A1917" t="s">
        <v>49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3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3">
      <c r="A1919" t="s">
        <v>18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3">
      <c r="A1920" t="s">
        <v>25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3">
      <c r="A1921" t="s">
        <v>34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3">
      <c r="A1922" t="s">
        <v>29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3">
      <c r="A1923" t="s">
        <v>25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3">
      <c r="A1924" t="s">
        <v>56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3">
      <c r="A1925" t="s">
        <v>43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3">
      <c r="A1926" t="s">
        <v>17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3">
      <c r="A1927" t="s">
        <v>19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3">
      <c r="A1928" t="s">
        <v>16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3">
      <c r="A1929" t="s">
        <v>40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3">
      <c r="A1930" t="s">
        <v>33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3">
      <c r="A1931" t="s">
        <v>32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3">
      <c r="A1932" t="s">
        <v>52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3">
      <c r="A1933" t="s">
        <v>35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3">
      <c r="A1934" t="s">
        <v>32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3">
      <c r="A1935" t="s">
        <v>51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3">
      <c r="A1936" t="s">
        <v>16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3">
      <c r="A1937" t="s">
        <v>59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3">
      <c r="A1938" t="s">
        <v>33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3">
      <c r="A1939" t="s">
        <v>47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3">
      <c r="A1940" t="s">
        <v>49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3">
      <c r="A1941" t="s">
        <v>48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3">
      <c r="A1942" t="s">
        <v>56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3">
      <c r="A1943" t="s">
        <v>37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3">
      <c r="A1944" t="s">
        <v>52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3">
      <c r="A1945" t="s">
        <v>26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3">
      <c r="A1946" t="s">
        <v>35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3">
      <c r="A1947" t="s">
        <v>58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3">
      <c r="A1948" t="s">
        <v>45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3">
      <c r="A1949" t="s">
        <v>46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3">
      <c r="A1950" t="s">
        <v>40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3">
      <c r="A1951" t="s">
        <v>52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3">
      <c r="A1952" t="s">
        <v>47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3">
      <c r="A1953" t="s">
        <v>37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3">
      <c r="A1954" t="s">
        <v>23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3">
      <c r="A1955" t="s">
        <v>11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3">
      <c r="A1956" t="s">
        <v>16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3">
      <c r="A1957" t="s">
        <v>37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3">
      <c r="A1958" t="s">
        <v>50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3">
      <c r="A1959" t="s">
        <v>14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3">
      <c r="A1960" t="s">
        <v>25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3">
      <c r="A1961" t="s">
        <v>16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3">
      <c r="A1962" t="s">
        <v>39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3">
      <c r="A1963" t="s">
        <v>38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3">
      <c r="A1964" t="s">
        <v>57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3">
      <c r="A1965" t="s">
        <v>40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3">
      <c r="A1966" t="s">
        <v>57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3">
      <c r="A1967" t="s">
        <v>44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3">
      <c r="A1968" t="s">
        <v>46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3">
      <c r="A1969" t="s">
        <v>34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3">
      <c r="A1970" t="s">
        <v>20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3">
      <c r="A1971" t="s">
        <v>59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3">
      <c r="A1972" t="s">
        <v>53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3">
      <c r="A1973" t="s">
        <v>14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3">
      <c r="A1974" t="s">
        <v>60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3">
      <c r="A1975" t="s">
        <v>35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3">
      <c r="A1976" t="s">
        <v>33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3">
      <c r="A1977" t="s">
        <v>25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3">
      <c r="A1978" t="s">
        <v>15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3">
      <c r="A1979" t="s">
        <v>40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3">
      <c r="A1980" t="s">
        <v>27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3">
      <c r="A1981" t="s">
        <v>21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3">
      <c r="A1982" t="s">
        <v>17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3">
      <c r="A1983" t="s">
        <v>25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3">
      <c r="A1984" t="s">
        <v>46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3">
      <c r="A1985" t="s">
        <v>53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3">
      <c r="A1986" t="s">
        <v>45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3">
      <c r="A1987" t="s">
        <v>21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3">
      <c r="A1988" t="s">
        <v>34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3">
      <c r="A1989" t="s">
        <v>55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3">
      <c r="A1990" t="s">
        <v>16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3">
      <c r="A1991" t="s">
        <v>22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3">
      <c r="A1992" t="s">
        <v>38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3">
      <c r="A1993" t="s">
        <v>56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3">
      <c r="A1994" t="s">
        <v>41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3">
      <c r="A1995" t="s">
        <v>25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3">
      <c r="A1996" t="s">
        <v>15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3">
      <c r="A1997" t="s">
        <v>57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3">
      <c r="A1998" t="s">
        <v>53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3">
      <c r="A1999" t="s">
        <v>58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3">
      <c r="A2000" t="s">
        <v>24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3">
      <c r="A2001" t="s">
        <v>23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3">
      <c r="A2002" t="s">
        <v>20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3">
      <c r="A2003" t="s">
        <v>60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3">
      <c r="A2004" t="s">
        <v>25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3">
      <c r="A2005" t="s">
        <v>50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3">
      <c r="A2006" t="s">
        <v>34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3">
      <c r="A2007" t="s">
        <v>17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3">
      <c r="A2008" t="s">
        <v>13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3">
      <c r="A2009" t="s">
        <v>60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3">
      <c r="A2010" t="s">
        <v>49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3">
      <c r="A2011" t="s">
        <v>59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3">
      <c r="A2012" t="s">
        <v>23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3">
      <c r="A2013" t="s">
        <v>52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3">
      <c r="A2014" t="s">
        <v>32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3">
      <c r="A2015" t="s">
        <v>29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3">
      <c r="A2016" t="s">
        <v>43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3">
      <c r="A2017" t="s">
        <v>57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3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3">
      <c r="A2019" t="s">
        <v>18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3">
      <c r="A2020" t="s">
        <v>29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3">
      <c r="A2021" t="s">
        <v>37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3">
      <c r="A2022" t="s">
        <v>47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3">
      <c r="A2023" t="s">
        <v>37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3">
      <c r="A2024" t="s">
        <v>60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3">
      <c r="A2025" t="s">
        <v>11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3">
      <c r="A2026" t="s">
        <v>16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3">
      <c r="A2027" t="s">
        <v>23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3">
      <c r="A2028" t="s">
        <v>22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3">
      <c r="A2029" t="s">
        <v>59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3">
      <c r="A2030" t="s">
        <v>46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3">
      <c r="A2031" t="s">
        <v>59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3">
      <c r="A2032" t="s">
        <v>38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3">
      <c r="A2033" t="s">
        <v>21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3">
      <c r="A2034" t="s">
        <v>20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3">
      <c r="A2035" t="s">
        <v>54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3">
      <c r="A2036" t="s">
        <v>17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3">
      <c r="A2037" t="s">
        <v>26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3">
      <c r="A2038" t="s">
        <v>29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3">
      <c r="A2039" t="s">
        <v>12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3">
      <c r="A2040" t="s">
        <v>42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3">
      <c r="A2041" t="s">
        <v>28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3">
      <c r="A2042" t="s">
        <v>21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3">
      <c r="A2043" t="s">
        <v>21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3">
      <c r="A2044" t="s">
        <v>16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3">
      <c r="A2045" t="s">
        <v>44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3">
      <c r="A2046" t="s">
        <v>22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3">
      <c r="A2047" t="s">
        <v>45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3">
      <c r="A2048" t="s">
        <v>24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3">
      <c r="A2049" t="s">
        <v>27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3">
      <c r="A2050" t="s">
        <v>39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3">
      <c r="A2051" t="s">
        <v>26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3">
      <c r="A2052" t="s">
        <v>36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3">
      <c r="A2053" t="s">
        <v>36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3">
      <c r="A2054" t="s">
        <v>11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3">
      <c r="A2055" t="s">
        <v>57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3">
      <c r="A2056" t="s">
        <v>48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3">
      <c r="A2057" t="s">
        <v>19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3">
      <c r="A2058" t="s">
        <v>33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3">
      <c r="A2059" t="s">
        <v>32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3">
      <c r="A2060" t="s">
        <v>26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3">
      <c r="A2061" t="s">
        <v>28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3">
      <c r="A2062" t="s">
        <v>20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3">
      <c r="A2063" t="s">
        <v>50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3">
      <c r="A2064" t="s">
        <v>16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3">
      <c r="A2065" t="s">
        <v>22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3">
      <c r="A2066" t="s">
        <v>45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3">
      <c r="A2067" t="s">
        <v>13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3">
      <c r="A2068" t="s">
        <v>34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3">
      <c r="A2069" t="s">
        <v>42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3">
      <c r="A2070" t="s">
        <v>58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3">
      <c r="A2071" t="s">
        <v>50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3">
      <c r="A2072" t="s">
        <v>22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3">
      <c r="A2073" t="s">
        <v>46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3">
      <c r="A2074" t="s">
        <v>41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3">
      <c r="A2075" t="s">
        <v>22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3">
      <c r="A2076" t="s">
        <v>29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3">
      <c r="A2077" t="s">
        <v>46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3">
      <c r="A2078" t="s">
        <v>30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3">
      <c r="A2079" t="s">
        <v>22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3">
      <c r="A2080" t="s">
        <v>43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3">
      <c r="A2081" t="s">
        <v>24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3">
      <c r="A2082" t="s">
        <v>33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3">
      <c r="A2083" t="s">
        <v>53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3">
      <c r="A2084" t="s">
        <v>51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3">
      <c r="A2085" t="s">
        <v>23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3">
      <c r="A2086" t="s">
        <v>22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3">
      <c r="A2087" t="s">
        <v>21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3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3">
      <c r="A2089" t="s">
        <v>30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3">
      <c r="A2090" t="s">
        <v>48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3">
      <c r="A2091" t="s">
        <v>56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3">
      <c r="A2092" t="s">
        <v>49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3">
      <c r="A2093" t="s">
        <v>34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3">
      <c r="A2094" t="s">
        <v>30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3">
      <c r="A2095" t="s">
        <v>25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3">
      <c r="A2096" t="s">
        <v>29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3">
      <c r="A2097" t="s">
        <v>54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3">
      <c r="A2098" t="s">
        <v>29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3">
      <c r="A2099" t="s">
        <v>37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3">
      <c r="A2100" t="s">
        <v>17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3">
      <c r="A2101" t="s">
        <v>34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3">
      <c r="A2102" t="s">
        <v>56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3">
      <c r="A2103" t="s">
        <v>44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3">
      <c r="A2104" t="s">
        <v>52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3">
      <c r="A2105" t="s">
        <v>17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3">
      <c r="A2106" t="s">
        <v>26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3">
      <c r="A2107" t="s">
        <v>24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3">
      <c r="A2108" t="s">
        <v>16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3">
      <c r="A2109" t="s">
        <v>13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3">
      <c r="A2110" t="s">
        <v>56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3">
      <c r="A2111" t="s">
        <v>39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3">
      <c r="A2112" t="s">
        <v>23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3">
      <c r="A2113" t="s">
        <v>20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3">
      <c r="A2114" t="s">
        <v>22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3">
      <c r="A2115" t="s">
        <v>17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3">
      <c r="A2116" t="s">
        <v>34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3">
      <c r="A2117" t="s">
        <v>52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3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3">
      <c r="A2119" t="s">
        <v>18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3">
      <c r="A2120" t="s">
        <v>27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3">
      <c r="A2121" t="s">
        <v>28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3">
      <c r="A2122" t="s">
        <v>50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3">
      <c r="A2123" t="s">
        <v>53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3">
      <c r="A2124" t="s">
        <v>20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3">
      <c r="A2125" t="s">
        <v>45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3">
      <c r="A2126" t="s">
        <v>47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3">
      <c r="A2127" t="s">
        <v>41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3">
      <c r="A2128" t="s">
        <v>40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3">
      <c r="A2129" t="s">
        <v>57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3">
      <c r="A2130" t="s">
        <v>17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3">
      <c r="A2131" t="s">
        <v>49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3">
      <c r="A2132" t="s">
        <v>49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3">
      <c r="A2133" t="s">
        <v>40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3">
      <c r="A2134" t="s">
        <v>50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3">
      <c r="A2135" t="s">
        <v>23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3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3">
      <c r="A2137" t="s">
        <v>27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3">
      <c r="A2138" t="s">
        <v>21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3">
      <c r="A2139" t="s">
        <v>23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3">
      <c r="A2140" t="s">
        <v>34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3">
      <c r="A2141" t="s">
        <v>13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3">
      <c r="A2142" t="s">
        <v>57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3">
      <c r="A2143" t="s">
        <v>15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3">
      <c r="A2144" t="s">
        <v>14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3">
      <c r="A2145" t="s">
        <v>48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3">
      <c r="A2146" t="s">
        <v>58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3">
      <c r="A2147" t="s">
        <v>56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3">
      <c r="A2148" t="s">
        <v>11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3">
      <c r="A2149" t="s">
        <v>23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3">
      <c r="A2150" t="s">
        <v>56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3">
      <c r="A2151" t="s">
        <v>11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3">
      <c r="A2152" t="s">
        <v>44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3">
      <c r="A2153" t="s">
        <v>36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3">
      <c r="A2154" t="s">
        <v>51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3">
      <c r="A2155" t="s">
        <v>26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3">
      <c r="A2156" t="s">
        <v>26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3">
      <c r="A2157" t="s">
        <v>18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3">
      <c r="A2158" t="s">
        <v>59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3">
      <c r="A2159" t="s">
        <v>43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3">
      <c r="A2160" t="s">
        <v>29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3">
      <c r="A2161" t="s">
        <v>37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3">
      <c r="A2162" t="s">
        <v>25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3">
      <c r="A2163" t="s">
        <v>50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3">
      <c r="A2164" t="s">
        <v>28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3">
      <c r="A2165" t="s">
        <v>44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3">
      <c r="A2166" t="s">
        <v>20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3">
      <c r="A2167" t="s">
        <v>58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3">
      <c r="A2168" t="s">
        <v>13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3">
      <c r="A2169" t="s">
        <v>49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3">
      <c r="A2170" t="s">
        <v>45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3">
      <c r="A2171" t="s">
        <v>35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3">
      <c r="A2172" t="s">
        <v>43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3">
      <c r="A2173" t="s">
        <v>56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3">
      <c r="A2174" t="s">
        <v>48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3">
      <c r="A2175" t="s">
        <v>45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3">
      <c r="A2176" t="s">
        <v>19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3">
      <c r="A2177" t="s">
        <v>55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3">
      <c r="A2178" t="s">
        <v>60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3">
      <c r="A2179" t="s">
        <v>20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3">
      <c r="A2180" t="s">
        <v>57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3">
      <c r="A2181" t="s">
        <v>50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3">
      <c r="A2182" t="s">
        <v>52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3">
      <c r="A2183" t="s">
        <v>19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3">
      <c r="A2184" t="s">
        <v>32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3">
      <c r="A2185" t="s">
        <v>45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3">
      <c r="A2186" t="s">
        <v>16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3">
      <c r="A2187" t="s">
        <v>52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3">
      <c r="A2188" t="s">
        <v>51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3">
      <c r="A2189" t="s">
        <v>45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3">
      <c r="A2190" t="s">
        <v>33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3">
      <c r="A2191" t="s">
        <v>48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3">
      <c r="A2192" t="s">
        <v>33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3">
      <c r="A2193" t="s">
        <v>12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3">
      <c r="A2194" t="s">
        <v>33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3">
      <c r="A2195" t="s">
        <v>11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3">
      <c r="A2196" t="s">
        <v>45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3">
      <c r="A2197" t="s">
        <v>51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3">
      <c r="A2198" t="s">
        <v>38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3">
      <c r="A2199" t="s">
        <v>20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3">
      <c r="A2200" t="s">
        <v>54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3">
      <c r="A2201" t="s">
        <v>60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3">
      <c r="A2202" t="s">
        <v>23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3">
      <c r="A2203" t="s">
        <v>49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3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3">
      <c r="A2205" t="s">
        <v>53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3">
      <c r="A2206" t="s">
        <v>48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3">
      <c r="A2207" t="s">
        <v>60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3">
      <c r="A2208" t="s">
        <v>56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3">
      <c r="A2209" t="s">
        <v>39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3">
      <c r="A2210" t="s">
        <v>21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3">
      <c r="A2211" t="s">
        <v>53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3">
      <c r="A2212" t="s">
        <v>12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3">
      <c r="A2213" t="s">
        <v>54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3">
      <c r="A2214" t="s">
        <v>57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3">
      <c r="A2215" t="s">
        <v>17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3">
      <c r="A2216" t="s">
        <v>40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3">
      <c r="A2217" t="s">
        <v>15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3">
      <c r="A2218" t="s">
        <v>22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3">
      <c r="A2219" t="s">
        <v>50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3">
      <c r="A2220" t="s">
        <v>31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3">
      <c r="A2221" t="s">
        <v>37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3">
      <c r="A2222" t="s">
        <v>42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3">
      <c r="A2223" t="s">
        <v>34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3">
      <c r="A2224" t="s">
        <v>14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3">
      <c r="A2225" t="s">
        <v>40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3">
      <c r="A2226" t="s">
        <v>38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3">
      <c r="A2227" t="s">
        <v>35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3">
      <c r="A2228" t="s">
        <v>24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3">
      <c r="A2229" t="s">
        <v>32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3">
      <c r="A2230" t="s">
        <v>56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3">
      <c r="A2231" t="s">
        <v>46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3">
      <c r="A2232" t="s">
        <v>18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3">
      <c r="A2233" t="s">
        <v>53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3">
      <c r="A2234" t="s">
        <v>43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3">
      <c r="A2235" t="s">
        <v>42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3">
      <c r="A2236" t="s">
        <v>20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3">
      <c r="A2237" t="s">
        <v>30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3">
      <c r="A2238" t="s">
        <v>20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3">
      <c r="A2239" t="s">
        <v>50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3">
      <c r="A2240" t="s">
        <v>48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3">
      <c r="A2241" t="s">
        <v>26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3">
      <c r="A2242" t="s">
        <v>38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3">
      <c r="A2243" t="s">
        <v>43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3">
      <c r="A2244" t="s">
        <v>28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3">
      <c r="A2245" t="s">
        <v>26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3">
      <c r="A2246" t="s">
        <v>45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3">
      <c r="A2247" t="s">
        <v>29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3">
      <c r="A2248" t="s">
        <v>25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3">
      <c r="A2249" t="s">
        <v>21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3">
      <c r="A2250" t="s">
        <v>12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3">
      <c r="A2251" t="s">
        <v>51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3">
      <c r="A2252" t="s">
        <v>54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3">
      <c r="A2253" t="s">
        <v>59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3">
      <c r="A2254" t="s">
        <v>48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3">
      <c r="A2255" t="s">
        <v>12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3">
      <c r="A2256" t="s">
        <v>11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3">
      <c r="A2257" t="s">
        <v>19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3">
      <c r="A2258" t="s">
        <v>23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3">
      <c r="A2259" t="s">
        <v>23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3">
      <c r="A2260" t="s">
        <v>46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3">
      <c r="A2261" t="s">
        <v>25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3">
      <c r="A2262" t="s">
        <v>18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3">
      <c r="A2263" t="s">
        <v>11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3">
      <c r="A2264" t="s">
        <v>54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3">
      <c r="A2265" t="s">
        <v>16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3">
      <c r="A2266" t="s">
        <v>29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3">
      <c r="A2267" t="s">
        <v>28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3">
      <c r="A2268" t="s">
        <v>52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3">
      <c r="A2269" t="s">
        <v>57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3">
      <c r="A2270" t="s">
        <v>37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3">
      <c r="A2271" t="s">
        <v>40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3">
      <c r="A2272" t="s">
        <v>19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3">
      <c r="A2273" t="s">
        <v>51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3">
      <c r="A2274" t="s">
        <v>29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3">
      <c r="A2275" t="s">
        <v>36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3">
      <c r="A2276" t="s">
        <v>28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3">
      <c r="A2277" t="s">
        <v>48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3">
      <c r="A2278" t="s">
        <v>59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3">
      <c r="A2279" t="s">
        <v>37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3">
      <c r="A2280" t="s">
        <v>47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3">
      <c r="A2281" t="s">
        <v>45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3">
      <c r="A2282" t="s">
        <v>55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3">
      <c r="A2283" t="s">
        <v>18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3">
      <c r="A2284" t="s">
        <v>48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3">
      <c r="A2285" t="s">
        <v>57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3">
      <c r="A2286" t="s">
        <v>40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3">
      <c r="A2287" t="s">
        <v>45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3">
      <c r="A2288" t="s">
        <v>36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3">
      <c r="A2289" t="s">
        <v>13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3">
      <c r="A2290" t="s">
        <v>53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3">
      <c r="A2291" t="s">
        <v>28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3">
      <c r="A2292" t="s">
        <v>36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3">
      <c r="A2293" t="s">
        <v>49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3">
      <c r="A2294" t="s">
        <v>59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3">
      <c r="A2295" t="s">
        <v>37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3">
      <c r="A2296" t="s">
        <v>30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3">
      <c r="A2297" t="s">
        <v>16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3">
      <c r="A2298" t="s">
        <v>51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3">
      <c r="A2299" t="s">
        <v>16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3">
      <c r="A2300" t="s">
        <v>54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3">
      <c r="A2301" t="s">
        <v>48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3">
      <c r="A2302" t="s">
        <v>31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3">
      <c r="A2303" t="s">
        <v>34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3">
      <c r="A2304" t="s">
        <v>31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3">
      <c r="A2305" t="s">
        <v>16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3">
      <c r="A2306" t="s">
        <v>57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3">
      <c r="A2307" t="s">
        <v>12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3">
      <c r="A2308" t="s">
        <v>31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3">
      <c r="A2309" t="s">
        <v>38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3">
      <c r="A2310" t="s">
        <v>30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3">
      <c r="A2311" t="s">
        <v>11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3">
      <c r="A2312" t="s">
        <v>16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3">
      <c r="A2313" t="s">
        <v>43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3">
      <c r="A2314" t="s">
        <v>58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3">
      <c r="A2315" t="s">
        <v>38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3">
      <c r="A2316" t="s">
        <v>29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3">
      <c r="A2317" t="s">
        <v>11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3">
      <c r="A2318" t="s">
        <v>46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3">
      <c r="A2319" t="s">
        <v>52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3">
      <c r="A2320" t="s">
        <v>12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3">
      <c r="A2321" t="s">
        <v>22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3">
      <c r="A2322" t="s">
        <v>53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3">
      <c r="A2323" t="s">
        <v>30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3">
      <c r="A2324" t="s">
        <v>23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3">
      <c r="A2325" t="s">
        <v>16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3">
      <c r="A2326" t="s">
        <v>39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3">
      <c r="A2327" t="s">
        <v>41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3">
      <c r="A2328" t="s">
        <v>58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3">
      <c r="A2329" t="s">
        <v>26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3">
      <c r="A2330" t="s">
        <v>34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3">
      <c r="A2331" t="s">
        <v>55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3">
      <c r="A2332" t="s">
        <v>38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3">
      <c r="A2333" t="s">
        <v>32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3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3">
      <c r="A2335" t="s">
        <v>17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3">
      <c r="A2336" t="s">
        <v>55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3">
      <c r="A2337" t="s">
        <v>12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3">
      <c r="A2338" t="s">
        <v>36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3">
      <c r="A2339" t="s">
        <v>17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3">
      <c r="A2340" t="s">
        <v>57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3">
      <c r="A2341" t="s">
        <v>48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3">
      <c r="A2342" t="s">
        <v>43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3">
      <c r="A2343" t="s">
        <v>18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3">
      <c r="A2344" t="s">
        <v>23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3">
      <c r="A2345" t="s">
        <v>47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3">
      <c r="A2346" t="s">
        <v>36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3">
      <c r="A2347" t="s">
        <v>54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3">
      <c r="A2348" t="s">
        <v>36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3">
      <c r="A2349" t="s">
        <v>11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3">
      <c r="A2350" t="s">
        <v>29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3">
      <c r="A2351" t="s">
        <v>17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3">
      <c r="A2352" t="s">
        <v>49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3">
      <c r="A2353" t="s">
        <v>17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3">
      <c r="A2354" t="s">
        <v>28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3">
      <c r="A2355" t="s">
        <v>17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3">
      <c r="A2356" t="s">
        <v>19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3">
      <c r="A2357" t="s">
        <v>34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3">
      <c r="A2358" t="s">
        <v>45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3">
      <c r="A2359" t="s">
        <v>35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3">
      <c r="A2360" t="s">
        <v>52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3">
      <c r="A2361" t="s">
        <v>45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3">
      <c r="A2362" t="s">
        <v>44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3">
      <c r="A2363" t="s">
        <v>52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3">
      <c r="A2364" t="s">
        <v>22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3">
      <c r="A2365" t="s">
        <v>43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3">
      <c r="A2366" t="s">
        <v>38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3">
      <c r="A2367" t="s">
        <v>30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3">
      <c r="A2368" t="s">
        <v>43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3">
      <c r="A2369" t="s">
        <v>45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3">
      <c r="A2370" t="s">
        <v>16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3">
      <c r="A2371" t="s">
        <v>42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3">
      <c r="A2372" t="s">
        <v>30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3">
      <c r="A2373" t="s">
        <v>52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3">
      <c r="A2374" t="s">
        <v>21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3">
      <c r="A2375" t="s">
        <v>15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3">
      <c r="A2376" t="s">
        <v>55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3">
      <c r="A2377" t="s">
        <v>13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3">
      <c r="A2378" t="s">
        <v>32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3">
      <c r="A2379" t="s">
        <v>42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3">
      <c r="A2380" t="s">
        <v>26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3">
      <c r="A2381" t="s">
        <v>16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3">
      <c r="A2382" t="s">
        <v>27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3">
      <c r="A2383" t="s">
        <v>51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3">
      <c r="A2384" t="s">
        <v>31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3">
      <c r="A2385" t="s">
        <v>18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3">
      <c r="A2386" t="s">
        <v>22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3">
      <c r="A2387" t="s">
        <v>36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3">
      <c r="A2388" t="s">
        <v>46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3">
      <c r="A2389" t="s">
        <v>29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3">
      <c r="A2390" t="s">
        <v>57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3">
      <c r="A2391" t="s">
        <v>24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3">
      <c r="A2392" t="s">
        <v>18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3">
      <c r="A2393" t="s">
        <v>38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3">
      <c r="A2394" t="s">
        <v>37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3">
      <c r="A2395" t="s">
        <v>23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3">
      <c r="A2396" t="s">
        <v>42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3">
      <c r="A2397" t="s">
        <v>53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3">
      <c r="A2398" t="s">
        <v>52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3">
      <c r="A2399" t="s">
        <v>52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3">
      <c r="A2400" t="s">
        <v>30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3">
      <c r="A2401" t="s">
        <v>16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3">
      <c r="A2402" t="s">
        <v>16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3">
      <c r="A2403" t="s">
        <v>16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3">
      <c r="A2404" t="s">
        <v>46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3">
      <c r="A2405" t="s">
        <v>39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3">
      <c r="A2406" t="s">
        <v>43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3">
      <c r="A2407" t="s">
        <v>46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3">
      <c r="A2408" t="s">
        <v>28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3">
      <c r="A2409" t="s">
        <v>11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3">
      <c r="A2410" t="s">
        <v>27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3">
      <c r="A2411" t="s">
        <v>18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3">
      <c r="A2412" t="s">
        <v>42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3">
      <c r="A2413" t="s">
        <v>31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3">
      <c r="A2414" t="s">
        <v>16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3">
      <c r="A2415" t="s">
        <v>22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3">
      <c r="A2416" t="s">
        <v>34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3">
      <c r="A2417" t="s">
        <v>29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3">
      <c r="A2418" t="s">
        <v>31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3">
      <c r="A2419" t="s">
        <v>45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3">
      <c r="A2420" t="s">
        <v>13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3">
      <c r="A2421" t="s">
        <v>45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3">
      <c r="A2422" t="s">
        <v>21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3">
      <c r="A2423" t="s">
        <v>53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3">
      <c r="A2424" t="s">
        <v>16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3">
      <c r="A2425" t="s">
        <v>46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3">
      <c r="A2426" t="s">
        <v>41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3">
      <c r="A2427" t="s">
        <v>13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3">
      <c r="A2428" t="s">
        <v>51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3">
      <c r="A2429" t="s">
        <v>25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3">
      <c r="A2430" t="s">
        <v>13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3">
      <c r="A2431" t="s">
        <v>24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3">
      <c r="A2432" t="s">
        <v>43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3">
      <c r="A2433" t="s">
        <v>59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3">
      <c r="A2434" t="s">
        <v>11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3">
      <c r="A2435" t="s">
        <v>29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3">
      <c r="A2436" t="s">
        <v>15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3">
      <c r="A2437" t="s">
        <v>47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3">
      <c r="A2438" t="s">
        <v>16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3">
      <c r="A2439" t="s">
        <v>35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3">
      <c r="A2440" t="s">
        <v>55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3">
      <c r="A2441" t="s">
        <v>38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3">
      <c r="A2442" t="s">
        <v>13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3">
      <c r="A2443" t="s">
        <v>40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3">
      <c r="A2444" t="s">
        <v>30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3">
      <c r="A2445" t="s">
        <v>37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3">
      <c r="A2446" t="s">
        <v>56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3">
      <c r="A2447" t="s">
        <v>59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3">
      <c r="A2448" t="s">
        <v>27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3">
      <c r="A2449" t="s">
        <v>37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3">
      <c r="A2450" t="s">
        <v>39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3">
      <c r="A2451" t="s">
        <v>13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3">
      <c r="A2452" t="s">
        <v>59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3">
      <c r="A2453" t="s">
        <v>35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3">
      <c r="A2454" t="s">
        <v>42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3">
      <c r="A2455" t="s">
        <v>59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3">
      <c r="A2456" t="s">
        <v>59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3">
      <c r="A2457" t="s">
        <v>13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3">
      <c r="A2458" t="s">
        <v>52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3">
      <c r="A2459" t="s">
        <v>32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3">
      <c r="A2460" t="s">
        <v>39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3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3">
      <c r="A2462" t="s">
        <v>45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3">
      <c r="A2463" t="s">
        <v>41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3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3">
      <c r="A2465" t="s">
        <v>47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3">
      <c r="A2466" t="s">
        <v>46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3">
      <c r="A2467" t="s">
        <v>29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3">
      <c r="A2468" t="s">
        <v>41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3">
      <c r="A2469" t="s">
        <v>55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3">
      <c r="A2470" t="s">
        <v>29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3">
      <c r="A2471" t="s">
        <v>40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3">
      <c r="A2472" t="s">
        <v>13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3">
      <c r="A2473" t="s">
        <v>40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3">
      <c r="A2474" t="s">
        <v>45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3">
      <c r="A2475" t="s">
        <v>54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3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3">
      <c r="A2477" t="s">
        <v>50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3">
      <c r="A2478" t="s">
        <v>44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3">
      <c r="A2479" t="s">
        <v>17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3">
      <c r="A2480" t="s">
        <v>26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3">
      <c r="A2481" t="s">
        <v>48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3">
      <c r="A2482" t="s">
        <v>32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3">
      <c r="A2483" t="s">
        <v>28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3">
      <c r="A2484" t="s">
        <v>40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3">
      <c r="A2485" t="s">
        <v>57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3">
      <c r="A2486" t="s">
        <v>48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3">
      <c r="A2487" t="s">
        <v>48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3">
      <c r="A2488" t="s">
        <v>12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3">
      <c r="A2489" t="s">
        <v>50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3">
      <c r="A2490" t="s">
        <v>54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3">
      <c r="A2491" t="s">
        <v>53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3">
      <c r="A2492" t="s">
        <v>30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3">
      <c r="A2493" t="s">
        <v>33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3">
      <c r="A2494" t="s">
        <v>55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3">
      <c r="A2495" t="s">
        <v>58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3">
      <c r="A2496" t="s">
        <v>40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3">
      <c r="A2497" t="s">
        <v>37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3">
      <c r="A2498" t="s">
        <v>60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3">
      <c r="A2499" t="s">
        <v>45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3">
      <c r="A2500" t="s">
        <v>24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3">
      <c r="A2501" t="s">
        <v>29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3">
      <c r="A2502" t="s">
        <v>33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3">
      <c r="A2503" t="s">
        <v>24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3">
      <c r="A2504" t="s">
        <v>16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3">
      <c r="A2505" t="s">
        <v>46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3">
      <c r="A2506" t="s">
        <v>38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3">
      <c r="A2507" t="s">
        <v>21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3">
      <c r="A2508" t="s">
        <v>50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3">
      <c r="A2509" t="s">
        <v>42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3">
      <c r="A2510" t="s">
        <v>22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3">
      <c r="A2511" t="s">
        <v>37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3">
      <c r="A2512" t="s">
        <v>36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3">
      <c r="A2513" t="s">
        <v>16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3">
      <c r="A2514" t="s">
        <v>28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3">
      <c r="A2515" t="s">
        <v>59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3">
      <c r="A2516" t="s">
        <v>47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3">
      <c r="A2517" t="s">
        <v>38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3">
      <c r="A2518" t="s">
        <v>20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3">
      <c r="A2519" t="s">
        <v>54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3">
      <c r="A2520" t="s">
        <v>40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3">
      <c r="A2521" t="s">
        <v>16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3">
      <c r="A2522" t="s">
        <v>35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3">
      <c r="A2523" t="s">
        <v>20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3">
      <c r="A2524" t="s">
        <v>40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3">
      <c r="A2525" t="s">
        <v>30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3">
      <c r="A2526" t="s">
        <v>55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3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3">
      <c r="A2528" t="s">
        <v>17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3">
      <c r="A2529" t="s">
        <v>37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3">
      <c r="A2530" t="s">
        <v>21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3">
      <c r="A2531" t="s">
        <v>23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3">
      <c r="A2532" t="s">
        <v>38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3">
      <c r="A2533" t="s">
        <v>22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3">
      <c r="A2534" t="s">
        <v>14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3">
      <c r="A2535" t="s">
        <v>53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3">
      <c r="A2536" t="s">
        <v>49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3">
      <c r="A2537" t="s">
        <v>27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3">
      <c r="A2538" t="s">
        <v>23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3">
      <c r="A2539" t="s">
        <v>58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3">
      <c r="A2540" t="s">
        <v>26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3">
      <c r="A2541" t="s">
        <v>11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3">
      <c r="A2542" t="s">
        <v>57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3">
      <c r="A2543" t="s">
        <v>44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3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3">
      <c r="A2545" t="s">
        <v>14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3">
      <c r="A2546" t="s">
        <v>34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3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3">
      <c r="A2548" t="s">
        <v>23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3">
      <c r="A2549" t="s">
        <v>25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3">
      <c r="A2550" t="s">
        <v>21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3">
      <c r="A2551" t="s">
        <v>16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3">
      <c r="A2552" t="s">
        <v>15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3">
      <c r="A2553" t="s">
        <v>53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3">
      <c r="A2554" t="s">
        <v>24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3">
      <c r="A2555" t="s">
        <v>60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3">
      <c r="A2556" t="s">
        <v>26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3">
      <c r="A2557" t="s">
        <v>15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3">
      <c r="A2558" t="s">
        <v>20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3">
      <c r="A2559" t="s">
        <v>37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3">
      <c r="A2560" t="s">
        <v>31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3">
      <c r="A2561" t="s">
        <v>54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3">
      <c r="A2562" t="s">
        <v>16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3">
      <c r="A2563" t="s">
        <v>13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3">
      <c r="A2564" t="s">
        <v>50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3">
      <c r="A2565" t="s">
        <v>16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3">
      <c r="A2566" t="s">
        <v>50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3">
      <c r="A2567" t="s">
        <v>11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3">
      <c r="A2568" t="s">
        <v>51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3">
      <c r="A2569" t="s">
        <v>24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3">
      <c r="A2570" t="s">
        <v>45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3">
      <c r="A2571" t="s">
        <v>23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3">
      <c r="A2572" t="s">
        <v>48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3">
      <c r="A2573" t="s">
        <v>34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3">
      <c r="A2574" t="s">
        <v>18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3">
      <c r="A2575" t="s">
        <v>13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3">
      <c r="A2576" t="s">
        <v>34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3">
      <c r="A2577" t="s">
        <v>46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3">
      <c r="A2578" t="s">
        <v>45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3">
      <c r="A2579" t="s">
        <v>27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3">
      <c r="A2580" t="s">
        <v>53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3">
      <c r="A2581" t="s">
        <v>38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3">
      <c r="A2582" t="s">
        <v>28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3">
      <c r="A2583" t="s">
        <v>52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3">
      <c r="A2584" t="s">
        <v>52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3">
      <c r="A2585" t="s">
        <v>41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3">
      <c r="A2586" t="s">
        <v>34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3">
      <c r="A2587" t="s">
        <v>60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3">
      <c r="A2588" t="s">
        <v>57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3">
      <c r="A2589" t="s">
        <v>42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3">
      <c r="A2590" t="s">
        <v>53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3">
      <c r="A2591" t="s">
        <v>47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3">
      <c r="A2592" t="s">
        <v>15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3">
      <c r="A2593" t="s">
        <v>39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3">
      <c r="A2594" t="s">
        <v>59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3">
      <c r="A2595" t="s">
        <v>26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3">
      <c r="A2596" t="s">
        <v>13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3">
      <c r="A2597" t="s">
        <v>37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3">
      <c r="A2598" t="s">
        <v>28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3">
      <c r="A2599" t="s">
        <v>17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3">
      <c r="A2600" t="s">
        <v>34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3">
      <c r="A2601" t="s">
        <v>47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3">
      <c r="A2602" t="s">
        <v>24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3">
      <c r="A2603" t="s">
        <v>16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3">
      <c r="A2604" t="s">
        <v>26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3">
      <c r="A2605" t="s">
        <v>24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3">
      <c r="A2606" t="s">
        <v>25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3">
      <c r="A2607" t="s">
        <v>53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3">
      <c r="A2608" t="s">
        <v>16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3">
      <c r="A2609" t="s">
        <v>38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3">
      <c r="A2610" t="s">
        <v>21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3">
      <c r="A2611" t="s">
        <v>52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3">
      <c r="A2612" t="s">
        <v>14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3">
      <c r="A2613" t="s">
        <v>35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3">
      <c r="A2614" t="s">
        <v>52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3">
      <c r="A2615" t="s">
        <v>21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3">
      <c r="A2616" t="s">
        <v>42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3">
      <c r="A2617" t="s">
        <v>32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3">
      <c r="A2618" t="s">
        <v>16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3">
      <c r="A2619" t="s">
        <v>23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3">
      <c r="A2620" t="s">
        <v>52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3">
      <c r="A2621" t="s">
        <v>42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3">
      <c r="A2622" t="s">
        <v>53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3">
      <c r="A2623" t="s">
        <v>51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3">
      <c r="A2624" t="s">
        <v>33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3">
      <c r="A2625" t="s">
        <v>27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3">
      <c r="A2626" t="s">
        <v>13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3">
      <c r="A2627" t="s">
        <v>27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3">
      <c r="A2628" t="s">
        <v>17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3">
      <c r="A2629" t="s">
        <v>39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3">
      <c r="A2630" t="s">
        <v>36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3">
      <c r="A2631" t="s">
        <v>51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3">
      <c r="A2632" t="s">
        <v>48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3">
      <c r="A2633" t="s">
        <v>33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3">
      <c r="A2634" t="s">
        <v>30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3">
      <c r="A2635" t="s">
        <v>23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3">
      <c r="A2636" t="s">
        <v>21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3">
      <c r="A2637" t="s">
        <v>58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3">
      <c r="A2638" t="s">
        <v>35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3">
      <c r="A2639" t="s">
        <v>30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3">
      <c r="A2640" t="s">
        <v>39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3">
      <c r="A2641" t="s">
        <v>16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3">
      <c r="A2642" t="s">
        <v>12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3">
      <c r="A2643" t="s">
        <v>37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3">
      <c r="A2644" t="s">
        <v>60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3">
      <c r="A2645" t="s">
        <v>14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3">
      <c r="A2646" t="s">
        <v>35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3">
      <c r="A2647" t="s">
        <v>33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3">
      <c r="A2648" t="s">
        <v>56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3">
      <c r="A2649" t="s">
        <v>13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3">
      <c r="A2650" t="s">
        <v>60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3">
      <c r="A2651" t="s">
        <v>19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3">
      <c r="A2652" t="s">
        <v>11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3">
      <c r="A2653" t="s">
        <v>20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3">
      <c r="A2654" t="s">
        <v>53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3">
      <c r="A2655" t="s">
        <v>21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3">
      <c r="A2656" t="s">
        <v>58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3">
      <c r="A2657" t="s">
        <v>43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3">
      <c r="A2658" t="s">
        <v>59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3">
      <c r="A2659" t="s">
        <v>14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3">
      <c r="A2660" t="s">
        <v>16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3">
      <c r="A2661" t="s">
        <v>11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3">
      <c r="A2662" t="s">
        <v>32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3">
      <c r="A2663" t="s">
        <v>15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3">
      <c r="A2664" t="s">
        <v>53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3">
      <c r="A2665" t="s">
        <v>17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3">
      <c r="A2666" t="s">
        <v>13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3">
      <c r="A2667" t="s">
        <v>39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3">
      <c r="A2668" t="s">
        <v>28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3">
      <c r="A2669" t="s">
        <v>31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3">
      <c r="A2670" t="s">
        <v>52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3">
      <c r="A2671" t="s">
        <v>46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3">
      <c r="A2672" t="s">
        <v>44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3">
      <c r="A2673" t="s">
        <v>51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3">
      <c r="A2674" t="s">
        <v>46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3">
      <c r="A2675" t="s">
        <v>27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3">
      <c r="A2676" t="s">
        <v>59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3">
      <c r="A2677" t="s">
        <v>57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3">
      <c r="A2678" t="s">
        <v>17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3">
      <c r="A2679" t="s">
        <v>35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3">
      <c r="A2680" t="s">
        <v>18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3">
      <c r="A2681" t="s">
        <v>31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3">
      <c r="A2682" t="s">
        <v>47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3">
      <c r="A2683" t="s">
        <v>40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3">
      <c r="A2684" t="s">
        <v>38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3">
      <c r="A2685" t="s">
        <v>36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3">
      <c r="A2686" t="s">
        <v>31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3">
      <c r="A2687" t="s">
        <v>24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3">
      <c r="A2688" t="s">
        <v>22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3">
      <c r="A2689" t="s">
        <v>59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3">
      <c r="A2690" t="s">
        <v>31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3">
      <c r="A2691" t="s">
        <v>29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3">
      <c r="A2692" t="s">
        <v>37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3">
      <c r="A2693" t="s">
        <v>28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3">
      <c r="A2694" t="s">
        <v>34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3">
      <c r="A2695" t="s">
        <v>46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3">
      <c r="A2696" t="s">
        <v>15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3">
      <c r="A2697" t="s">
        <v>40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3">
      <c r="A2698" t="s">
        <v>39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3">
      <c r="A2699" t="s">
        <v>16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3">
      <c r="A2700" t="s">
        <v>50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3">
      <c r="A2701" t="s">
        <v>43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3">
      <c r="A2702" t="s">
        <v>16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3">
      <c r="A2703" t="s">
        <v>27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3">
      <c r="A2704" t="s">
        <v>16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3">
      <c r="A2705" t="s">
        <v>44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3">
      <c r="A2706" t="s">
        <v>22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3">
      <c r="A2707" t="s">
        <v>59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3">
      <c r="A2708" t="s">
        <v>12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3">
      <c r="A2709" t="s">
        <v>19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3">
      <c r="A2710" t="s">
        <v>22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3">
      <c r="A2711" t="s">
        <v>42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3">
      <c r="A2712" t="s">
        <v>39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3">
      <c r="A2713" t="s">
        <v>44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3">
      <c r="A2714" t="s">
        <v>45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3">
      <c r="A2715" t="s">
        <v>44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3">
      <c r="A2716" t="s">
        <v>58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3">
      <c r="A2717" t="s">
        <v>22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3">
      <c r="A2718" t="s">
        <v>52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3">
      <c r="A2719" t="s">
        <v>44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3">
      <c r="A2720" t="s">
        <v>48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3">
      <c r="A2721" t="s">
        <v>50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3">
      <c r="A2722" t="s">
        <v>56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3">
      <c r="A2723" t="s">
        <v>22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3">
      <c r="A2724" t="s">
        <v>36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3">
      <c r="A2725" t="s">
        <v>12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3">
      <c r="A2726" t="s">
        <v>16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3">
      <c r="A2727" t="s">
        <v>42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3">
      <c r="A2728" t="s">
        <v>55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3">
      <c r="A2729" t="s">
        <v>43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3">
      <c r="A2730" t="s">
        <v>21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3">
      <c r="A2731" t="s">
        <v>36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3">
      <c r="A2732" t="s">
        <v>28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3">
      <c r="A2733" t="s">
        <v>40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3">
      <c r="A2734" t="s">
        <v>43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3">
      <c r="A2735" t="s">
        <v>17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3">
      <c r="A2736" t="s">
        <v>35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3">
      <c r="A2737" t="s">
        <v>51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3">
      <c r="A2738" t="s">
        <v>21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3">
      <c r="A2739" t="s">
        <v>37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3">
      <c r="A2740" t="s">
        <v>57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3">
      <c r="A2741" t="s">
        <v>13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3">
      <c r="A2742" t="s">
        <v>59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3">
      <c r="A2743" t="s">
        <v>36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3">
      <c r="A2744" t="s">
        <v>12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3">
      <c r="A2745" t="s">
        <v>39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3">
      <c r="A2746" t="s">
        <v>27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3">
      <c r="A2747" t="s">
        <v>32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3">
      <c r="A2748" t="s">
        <v>38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3">
      <c r="A2749" t="s">
        <v>44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3">
      <c r="A2750" t="s">
        <v>42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3">
      <c r="A2751" t="s">
        <v>42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3">
      <c r="A2752" t="s">
        <v>32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3">
      <c r="A2753" t="s">
        <v>13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3">
      <c r="A2754" t="s">
        <v>35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3">
      <c r="A2755" t="s">
        <v>55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3">
      <c r="A2756" t="s">
        <v>37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3">
      <c r="A2757" t="s">
        <v>43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3">
      <c r="A2758" t="s">
        <v>12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3">
      <c r="A2759" t="s">
        <v>11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3">
      <c r="A2760" t="s">
        <v>46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3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3">
      <c r="A2762" t="s">
        <v>38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3">
      <c r="A2763" t="s">
        <v>55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3">
      <c r="A2764" t="s">
        <v>57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3">
      <c r="A2765" t="s">
        <v>18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3">
      <c r="A2766" t="s">
        <v>21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3">
      <c r="A2767" t="s">
        <v>29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3">
      <c r="A2768" t="s">
        <v>43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3">
      <c r="A2769" t="s">
        <v>37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3">
      <c r="A2770" t="s">
        <v>49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3">
      <c r="A2771" t="s">
        <v>42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3">
      <c r="A2772" t="s">
        <v>18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3">
      <c r="A2773" t="s">
        <v>22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3">
      <c r="A2774" t="s">
        <v>12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3">
      <c r="A2775" t="s">
        <v>45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3">
      <c r="A2776" t="s">
        <v>16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3">
      <c r="A2777" t="s">
        <v>31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3">
      <c r="A2778" t="s">
        <v>36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3">
      <c r="A2779" t="s">
        <v>34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3">
      <c r="A2780" t="s">
        <v>17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3">
      <c r="A2781" t="s">
        <v>17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3">
      <c r="A2782" t="s">
        <v>21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3">
      <c r="A2783" t="s">
        <v>37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3">
      <c r="A2784" t="s">
        <v>12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3">
      <c r="A2785" t="s">
        <v>36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3">
      <c r="A2786" t="s">
        <v>11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3">
      <c r="A2787" t="s">
        <v>35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3">
      <c r="A2788" t="s">
        <v>40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3">
      <c r="A2789" t="s">
        <v>48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3">
      <c r="A2790" t="s">
        <v>27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3">
      <c r="A2791" t="s">
        <v>55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3">
      <c r="A2792" t="s">
        <v>55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3">
      <c r="A2793" t="s">
        <v>28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3">
      <c r="A2794" t="s">
        <v>41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3">
      <c r="A2795" t="s">
        <v>38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3">
      <c r="A2796" t="s">
        <v>18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3">
      <c r="A2797" t="s">
        <v>56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3">
      <c r="A2798" t="s">
        <v>59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3">
      <c r="A2799" t="s">
        <v>51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3">
      <c r="A2800" t="s">
        <v>34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3">
      <c r="A2801" t="s">
        <v>43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3">
      <c r="A2802" t="s">
        <v>28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3">
      <c r="A2803" t="s">
        <v>41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3">
      <c r="A2804" t="s">
        <v>15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3">
      <c r="A2805" t="s">
        <v>36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3">
      <c r="A2806" t="s">
        <v>57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3">
      <c r="A2807" t="s">
        <v>17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3">
      <c r="A2808" t="s">
        <v>53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3">
      <c r="A2809" t="s">
        <v>12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3">
      <c r="A2810" t="s">
        <v>19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3">
      <c r="A2811" t="s">
        <v>49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3">
      <c r="A2812" t="s">
        <v>21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3">
      <c r="A2813" t="s">
        <v>15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3">
      <c r="A2814" t="s">
        <v>28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3">
      <c r="A2815" t="s">
        <v>22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3">
      <c r="A2816" t="s">
        <v>14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3">
      <c r="A2817" t="s">
        <v>51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3">
      <c r="A2818" t="s">
        <v>52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3">
      <c r="A2819" t="s">
        <v>42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3">
      <c r="A2820" t="s">
        <v>33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3">
      <c r="A2821" t="s">
        <v>49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3">
      <c r="A2822" t="s">
        <v>34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3">
      <c r="A2823" t="s">
        <v>17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3">
      <c r="A2824" t="s">
        <v>16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3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3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3">
      <c r="A2827" t="s">
        <v>28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3">
      <c r="A2828" t="s">
        <v>27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3">
      <c r="A2829" t="s">
        <v>16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3">
      <c r="A2830" t="s">
        <v>18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3">
      <c r="A2831" t="s">
        <v>59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3">
      <c r="A2832" t="s">
        <v>56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3">
      <c r="A2833" t="s">
        <v>20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3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3">
      <c r="A2835" t="s">
        <v>46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3">
      <c r="A2836" t="s">
        <v>28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3">
      <c r="A2837" t="s">
        <v>19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3">
      <c r="A2838" t="s">
        <v>60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3">
      <c r="A2839" t="s">
        <v>14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3">
      <c r="A2840" t="s">
        <v>24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3">
      <c r="A2841" t="s">
        <v>24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3">
      <c r="A2842" t="s">
        <v>51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3">
      <c r="A2843" t="s">
        <v>45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3">
      <c r="A2844" t="s">
        <v>55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3">
      <c r="A2845" t="s">
        <v>45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3">
      <c r="A2846" t="s">
        <v>43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3">
      <c r="A2847" t="s">
        <v>30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3">
      <c r="A2848" t="s">
        <v>26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3">
      <c r="A2849" t="s">
        <v>56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3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3">
      <c r="A2851" t="s">
        <v>37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3">
      <c r="A2852" t="s">
        <v>54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3">
      <c r="A2853" t="s">
        <v>22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3">
      <c r="A2854" t="s">
        <v>29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3">
      <c r="A2855" t="s">
        <v>34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3">
      <c r="A2856" t="s">
        <v>27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3">
      <c r="A2857" t="s">
        <v>19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3">
      <c r="A2858" t="s">
        <v>55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3">
      <c r="A2859" t="s">
        <v>52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3">
      <c r="A2860" t="s">
        <v>41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3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3">
      <c r="A2862" t="s">
        <v>54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3">
      <c r="A2863" t="s">
        <v>41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3">
      <c r="A2864" t="s">
        <v>37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3">
      <c r="A2865" t="s">
        <v>20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3">
      <c r="A2866" t="s">
        <v>36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3">
      <c r="A2867" t="s">
        <v>42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3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3">
      <c r="A2869" t="s">
        <v>51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3">
      <c r="A2870" t="s">
        <v>46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3">
      <c r="A2871" t="s">
        <v>16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3">
      <c r="A2872" t="s">
        <v>45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3">
      <c r="A2873" t="s">
        <v>38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3">
      <c r="A2874" t="s">
        <v>26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3">
      <c r="A2875" t="s">
        <v>30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3">
      <c r="A2876" t="s">
        <v>49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3">
      <c r="A2877" t="s">
        <v>37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3">
      <c r="A2878" t="s">
        <v>46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3">
      <c r="A2879" t="s">
        <v>42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3">
      <c r="A2880" t="s">
        <v>40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3">
      <c r="A2881" t="s">
        <v>11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3">
      <c r="A2882" t="s">
        <v>13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3">
      <c r="A2883" t="s">
        <v>47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3">
      <c r="A2884" t="s">
        <v>56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3">
      <c r="A2885" t="s">
        <v>15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3">
      <c r="A2886" t="s">
        <v>25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3">
      <c r="A2887" t="s">
        <v>25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3">
      <c r="A2888" t="s">
        <v>28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3">
      <c r="A2889" t="s">
        <v>22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3">
      <c r="A2890" t="s">
        <v>29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3">
      <c r="A2891" t="s">
        <v>54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3">
      <c r="A2892" t="s">
        <v>26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3">
      <c r="A2893" t="s">
        <v>23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3">
      <c r="A2894" t="s">
        <v>16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3">
      <c r="A2895" t="s">
        <v>27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3">
      <c r="A2896" t="s">
        <v>55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3">
      <c r="A2897" t="s">
        <v>42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3">
      <c r="A2898" t="s">
        <v>22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3">
      <c r="A2899" t="s">
        <v>24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3">
      <c r="A2900" t="s">
        <v>42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3">
      <c r="A2901" t="s">
        <v>56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3">
      <c r="A2902" t="s">
        <v>56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3">
      <c r="A2903" t="s">
        <v>39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3">
      <c r="A2904" t="s">
        <v>56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3">
      <c r="A2905" t="s">
        <v>37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3">
      <c r="A2906" t="s">
        <v>19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3">
      <c r="A2907" t="s">
        <v>38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3">
      <c r="A2908" t="s">
        <v>35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3">
      <c r="A2909" t="s">
        <v>56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3">
      <c r="A2910" t="s">
        <v>16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3">
      <c r="A2911" t="s">
        <v>57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3">
      <c r="A2912" t="s">
        <v>39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3">
      <c r="A2913" t="s">
        <v>43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3">
      <c r="A2914" t="s">
        <v>19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3">
      <c r="A2915" t="s">
        <v>53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3">
      <c r="A2916" t="s">
        <v>30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3">
      <c r="A2917" t="s">
        <v>58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3">
      <c r="A2918" t="s">
        <v>18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3">
      <c r="A2919" t="s">
        <v>48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3">
      <c r="A2920" t="s">
        <v>56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3">
      <c r="A2921" t="s">
        <v>53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3">
      <c r="A2922" t="s">
        <v>17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3">
      <c r="A2923" t="s">
        <v>40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3">
      <c r="A2924" t="s">
        <v>23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3">
      <c r="A2925" t="s">
        <v>59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3">
      <c r="A2926" t="s">
        <v>58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3">
      <c r="A2927" t="s">
        <v>38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3">
      <c r="A2928" t="s">
        <v>43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3">
      <c r="A2929" t="s">
        <v>33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3">
      <c r="A2930" t="s">
        <v>58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3">
      <c r="A2931" t="s">
        <v>39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3">
      <c r="A2932" t="s">
        <v>21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3">
      <c r="A2933" t="s">
        <v>54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3">
      <c r="A2934" t="s">
        <v>51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3">
      <c r="A2935" t="s">
        <v>11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3">
      <c r="A2936" t="s">
        <v>39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3">
      <c r="A2937" t="s">
        <v>59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3">
      <c r="A2938" t="s">
        <v>50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3">
      <c r="A2939" t="s">
        <v>26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3">
      <c r="A2940" t="s">
        <v>31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3">
      <c r="A2941" t="s">
        <v>13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3">
      <c r="A2942" t="s">
        <v>15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3">
      <c r="A2943" t="s">
        <v>57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3">
      <c r="A2944" t="s">
        <v>38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3">
      <c r="A2945" t="s">
        <v>17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3">
      <c r="A2946" t="s">
        <v>26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3">
      <c r="A2947" t="s">
        <v>24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3">
      <c r="A2948" t="s">
        <v>19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3">
      <c r="A2949" t="s">
        <v>40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3">
      <c r="A2950" t="s">
        <v>53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3">
      <c r="A2951" t="s">
        <v>47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3">
      <c r="A2952" t="s">
        <v>19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3">
      <c r="A2953" t="s">
        <v>40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3">
      <c r="A2954" t="s">
        <v>58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3">
      <c r="A2955" t="s">
        <v>23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3">
      <c r="A2956" t="s">
        <v>28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3">
      <c r="A2957" t="s">
        <v>16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3">
      <c r="A2958" t="s">
        <v>50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3">
      <c r="A2959" t="s">
        <v>48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3">
      <c r="A2960" t="s">
        <v>30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3">
      <c r="A2961" t="s">
        <v>52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3">
      <c r="A2962" t="s">
        <v>16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3">
      <c r="A2963" t="s">
        <v>43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3">
      <c r="A2964" t="s">
        <v>51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3">
      <c r="A2965" t="s">
        <v>29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3">
      <c r="A2966" t="s">
        <v>51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3">
      <c r="A2967" t="s">
        <v>50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3">
      <c r="A2968" t="s">
        <v>33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3">
      <c r="A2969" t="s">
        <v>17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3">
      <c r="A2970" t="s">
        <v>23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3">
      <c r="A2971" t="s">
        <v>48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3">
      <c r="A2972" t="s">
        <v>22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3">
      <c r="A2973" t="s">
        <v>39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3">
      <c r="A2974" t="s">
        <v>45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3">
      <c r="A2975" t="s">
        <v>29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3">
      <c r="A2976" t="s">
        <v>21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3">
      <c r="A2977" t="s">
        <v>35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3">
      <c r="A2978" t="s">
        <v>24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3">
      <c r="A2979" t="s">
        <v>15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3">
      <c r="A2980" t="s">
        <v>40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3">
      <c r="A2981" t="s">
        <v>23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3">
      <c r="A2982" t="s">
        <v>24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3">
      <c r="A2983" t="s">
        <v>56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3">
      <c r="A2984" t="s">
        <v>58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3">
      <c r="A2985" t="s">
        <v>59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3">
      <c r="A2986" t="s">
        <v>39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3">
      <c r="A2987" t="s">
        <v>40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3">
      <c r="A2988" t="s">
        <v>12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3">
      <c r="A2989" t="s">
        <v>31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3">
      <c r="A2990" t="s">
        <v>14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3">
      <c r="A2991" t="s">
        <v>47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3">
      <c r="A2992" t="s">
        <v>30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3">
      <c r="A2993" t="s">
        <v>48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3">
      <c r="A2994" t="s">
        <v>12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3">
      <c r="A2995" t="s">
        <v>51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3">
      <c r="A2996" t="s">
        <v>27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3">
      <c r="A2997" t="s">
        <v>45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3">
      <c r="A2998" t="s">
        <v>29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3">
      <c r="A2999" t="s">
        <v>44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3">
      <c r="A3000" t="s">
        <v>53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3">
      <c r="A3001" t="s">
        <v>46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3">
      <c r="A3002" t="s">
        <v>13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3">
      <c r="A3003" t="s">
        <v>51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3">
      <c r="A3004" t="s">
        <v>42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3">
      <c r="A3005" t="s">
        <v>15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3">
      <c r="A3006" t="s">
        <v>30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3">
      <c r="A3007" t="s">
        <v>25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3">
      <c r="A3008" t="s">
        <v>36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3">
      <c r="A3009" t="s">
        <v>42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3">
      <c r="A3010" t="s">
        <v>31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3">
      <c r="A3011" t="s">
        <v>11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3">
      <c r="A3012" t="s">
        <v>60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3">
      <c r="A3013" t="s">
        <v>13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3">
      <c r="A3014" t="s">
        <v>16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3">
      <c r="A3015" t="s">
        <v>38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3">
      <c r="A3016" t="s">
        <v>18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3">
      <c r="A3017" t="s">
        <v>21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3">
      <c r="A3018" t="s">
        <v>42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3">
      <c r="A3019" t="s">
        <v>47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3">
      <c r="A3020" t="s">
        <v>48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3">
      <c r="A3021" t="s">
        <v>35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3">
      <c r="A3022" t="s">
        <v>26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3">
      <c r="A3023" t="s">
        <v>48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3">
      <c r="A3024" t="s">
        <v>25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3">
      <c r="A3025" t="s">
        <v>33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3">
      <c r="A3026" t="s">
        <v>59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3">
      <c r="A3027" t="s">
        <v>57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3">
      <c r="A3028" t="s">
        <v>44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3">
      <c r="A3029" t="s">
        <v>45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3">
      <c r="A3030" t="s">
        <v>47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3">
      <c r="A3031" t="s">
        <v>40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3">
      <c r="A3032" t="s">
        <v>52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3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3">
      <c r="A3034" t="s">
        <v>16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3">
      <c r="A3035" t="s">
        <v>40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3">
      <c r="A3036" t="s">
        <v>59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3">
      <c r="A3037" t="s">
        <v>31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3">
      <c r="A3038" t="s">
        <v>39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3">
      <c r="A3039" t="s">
        <v>26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3">
      <c r="A3040" t="s">
        <v>22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3">
      <c r="A3041" t="s">
        <v>39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3">
      <c r="A3042" t="s">
        <v>58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3">
      <c r="A3043" t="s">
        <v>11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3">
      <c r="A3044" t="s">
        <v>14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3">
      <c r="A3045" t="s">
        <v>12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3">
      <c r="A3046" t="s">
        <v>18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3">
      <c r="A3047" t="s">
        <v>52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3">
      <c r="A3048" t="s">
        <v>23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3">
      <c r="A3049" t="s">
        <v>57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3">
      <c r="A3050" t="s">
        <v>52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3">
      <c r="A3051" t="s">
        <v>12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3">
      <c r="A3052" t="s">
        <v>56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3">
      <c r="A3053" t="s">
        <v>16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3">
      <c r="A3054" t="s">
        <v>25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3">
      <c r="A3055" t="s">
        <v>31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3">
      <c r="A3056" t="s">
        <v>21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3">
      <c r="A3057" t="s">
        <v>54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3">
      <c r="A3058" t="s">
        <v>16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3">
      <c r="A3059" t="s">
        <v>47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3">
      <c r="A3060" t="s">
        <v>59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3">
      <c r="A3061" t="s">
        <v>55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3">
      <c r="A3062" t="s">
        <v>31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3">
      <c r="A3063" t="s">
        <v>60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3">
      <c r="A3064" t="s">
        <v>35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3">
      <c r="A3065" t="s">
        <v>13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3">
      <c r="A3066" t="s">
        <v>36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3">
      <c r="A3067" t="s">
        <v>53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3">
      <c r="A3068" t="s">
        <v>16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3">
      <c r="A3069" t="s">
        <v>26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3">
      <c r="A3070" t="s">
        <v>23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3">
      <c r="A3071" t="s">
        <v>31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3">
      <c r="A3072" t="s">
        <v>56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3">
      <c r="A3073" t="s">
        <v>40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3">
      <c r="A3074" t="s">
        <v>13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3">
      <c r="A3075" t="s">
        <v>50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3">
      <c r="A3076" t="s">
        <v>29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3">
      <c r="A3077" t="s">
        <v>39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3">
      <c r="A3078" t="s">
        <v>38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3">
      <c r="A3079" t="s">
        <v>21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3">
      <c r="A3080" t="s">
        <v>31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3">
      <c r="A3081" t="s">
        <v>39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3">
      <c r="A3082" t="s">
        <v>11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3">
      <c r="A3083" t="s">
        <v>19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3">
      <c r="A3084" t="s">
        <v>37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3">
      <c r="A3085" t="s">
        <v>58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3">
      <c r="A3086" t="s">
        <v>38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3">
      <c r="A3087" t="s">
        <v>25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3">
      <c r="A3088" t="s">
        <v>58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3">
      <c r="A3089" t="s">
        <v>16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3">
      <c r="A3090" t="s">
        <v>36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3">
      <c r="A3091" t="s">
        <v>24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3">
      <c r="A3092" t="s">
        <v>52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3">
      <c r="A3093" t="s">
        <v>25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3">
      <c r="A3094" t="s">
        <v>16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3">
      <c r="A3095" t="s">
        <v>28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3">
      <c r="A3096" t="s">
        <v>33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3">
      <c r="A3097" t="s">
        <v>33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3">
      <c r="A3098" t="s">
        <v>30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3">
      <c r="A3099" t="s">
        <v>30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3">
      <c r="A3100" t="s">
        <v>13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3">
      <c r="A3101" t="s">
        <v>31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3">
      <c r="A3102" t="s">
        <v>53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3">
      <c r="A3103" t="s">
        <v>43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3">
      <c r="A3104" t="s">
        <v>20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3">
      <c r="A3105" t="s">
        <v>47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3">
      <c r="A3106" t="s">
        <v>28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3">
      <c r="A3107" t="s">
        <v>23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3">
      <c r="A3108" t="s">
        <v>18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3">
      <c r="A3109" t="s">
        <v>16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3">
      <c r="A3110" t="s">
        <v>51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3">
      <c r="A3111" t="s">
        <v>53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3">
      <c r="A3112" t="s">
        <v>43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3">
      <c r="A3113" t="s">
        <v>20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3">
      <c r="A3114" t="s">
        <v>56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3">
      <c r="A3115" t="s">
        <v>15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3">
      <c r="A3116" t="s">
        <v>28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3">
      <c r="A3117" t="s">
        <v>17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3">
      <c r="A3118" t="s">
        <v>19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3">
      <c r="A3119" t="s">
        <v>32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3">
      <c r="A3120" t="s">
        <v>33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3">
      <c r="A3121" t="s">
        <v>15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3">
      <c r="A3122" t="s">
        <v>38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3">
      <c r="A3123" t="s">
        <v>25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3">
      <c r="A3125" t="s">
        <v>20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3">
      <c r="A3126" t="s">
        <v>37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3">
      <c r="A3127" t="s">
        <v>53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3">
      <c r="A3128" t="s">
        <v>35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3">
      <c r="A3129" t="s">
        <v>34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3">
      <c r="A3130" t="s">
        <v>60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3">
      <c r="A3131" t="s">
        <v>31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3">
      <c r="A3132" t="s">
        <v>22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3">
      <c r="A3133" t="s">
        <v>52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3">
      <c r="A3134" t="s">
        <v>55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3">
      <c r="A3135" t="s">
        <v>59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3">
      <c r="A3136" t="s">
        <v>11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3">
      <c r="A3137" t="s">
        <v>28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3">
      <c r="A3138" t="s">
        <v>23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3">
      <c r="A3139" t="s">
        <v>25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3">
      <c r="A3140" t="s">
        <v>27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3">
      <c r="A3141" t="s">
        <v>37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3">
      <c r="A3142" t="s">
        <v>24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3">
      <c r="A3143" t="s">
        <v>34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3">
      <c r="A3144" t="s">
        <v>16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3">
      <c r="A3145" t="s">
        <v>33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3">
      <c r="A3146" t="s">
        <v>23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3">
      <c r="A3147" t="s">
        <v>54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3">
      <c r="A3148" t="s">
        <v>24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3">
      <c r="A3149" t="s">
        <v>23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3">
      <c r="A3150" t="s">
        <v>48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3">
      <c r="A3151" t="s">
        <v>54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3">
      <c r="A3152" t="s">
        <v>52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3">
      <c r="A3153" t="s">
        <v>56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3">
      <c r="A3154" t="s">
        <v>22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3">
      <c r="A3155" t="s">
        <v>55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3">
      <c r="A3156" t="s">
        <v>46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3">
      <c r="A3157" t="s">
        <v>16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3">
      <c r="A3158" t="s">
        <v>53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3">
      <c r="A3159" t="s">
        <v>26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3">
      <c r="A3160" t="s">
        <v>11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3">
      <c r="A3161" t="s">
        <v>22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3">
      <c r="A3162" t="s">
        <v>44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3">
      <c r="A3163" t="s">
        <v>48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3">
      <c r="A3164" t="s">
        <v>24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3">
      <c r="A3165" t="s">
        <v>30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3">
      <c r="A3166" t="s">
        <v>15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3">
      <c r="A3167" t="s">
        <v>34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3">
      <c r="A3168" t="s">
        <v>45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3">
      <c r="A3169" t="s">
        <v>18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3">
      <c r="A3170" t="s">
        <v>58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3">
      <c r="A3171" t="s">
        <v>47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3">
      <c r="A3172" t="s">
        <v>60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3">
      <c r="A3173" t="s">
        <v>14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3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3">
      <c r="A3175" t="s">
        <v>40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3">
      <c r="A3176" t="s">
        <v>39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3">
      <c r="A3177" t="s">
        <v>59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3">
      <c r="A3178" t="s">
        <v>31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3">
      <c r="A3179" t="s">
        <v>22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3">
      <c r="A3180" t="s">
        <v>15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3">
      <c r="A3181" t="s">
        <v>23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3">
      <c r="A3182" t="s">
        <v>22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3">
      <c r="A3183" t="s">
        <v>23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3">
      <c r="A3184" t="s">
        <v>53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3">
      <c r="A3185" t="s">
        <v>49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3">
      <c r="A3186" t="s">
        <v>52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3">
      <c r="A3187" t="s">
        <v>30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3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3">
      <c r="A3189" t="s">
        <v>21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3">
      <c r="A3190" t="s">
        <v>36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3">
      <c r="A3191" t="s">
        <v>14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3">
      <c r="A3192" t="s">
        <v>53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3">
      <c r="A3193" t="s">
        <v>26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3">
      <c r="A3194" t="s">
        <v>11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3">
      <c r="A3195" t="s">
        <v>28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3">
      <c r="A3196" t="s">
        <v>32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3">
      <c r="A3197" t="s">
        <v>32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3">
      <c r="A3198" t="s">
        <v>45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3">
      <c r="A3199" t="s">
        <v>38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3">
      <c r="A3200" t="s">
        <v>55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3">
      <c r="A3201" t="s">
        <v>11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3">
      <c r="A3202" t="s">
        <v>37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3">
      <c r="A3203" t="s">
        <v>19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3">
      <c r="A3204" t="s">
        <v>11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3">
      <c r="A3205" t="s">
        <v>21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3">
      <c r="A3206" t="s">
        <v>45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3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3">
      <c r="A3208" t="s">
        <v>42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3">
      <c r="A3209" t="s">
        <v>40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3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3">
      <c r="A3211" t="s">
        <v>52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3">
      <c r="A3212" t="s">
        <v>58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3">
      <c r="A3213" t="s">
        <v>31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3">
      <c r="A3214" t="s">
        <v>14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3">
      <c r="A3215" t="s">
        <v>56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3">
      <c r="A3216" t="s">
        <v>56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3">
      <c r="A3217" t="s">
        <v>53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3">
      <c r="A3218" t="s">
        <v>15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3">
      <c r="A3219" t="s">
        <v>47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3">
      <c r="A3220" t="s">
        <v>12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3">
      <c r="A3221" t="s">
        <v>25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3">
      <c r="A3222" t="s">
        <v>34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3">
      <c r="A3223" t="s">
        <v>50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3">
      <c r="A3224" t="s">
        <v>21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3">
      <c r="A3225" t="s">
        <v>50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3">
      <c r="A3226" t="s">
        <v>52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3">
      <c r="A3227" t="s">
        <v>36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3">
      <c r="A3228" t="s">
        <v>31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3">
      <c r="A3229" t="s">
        <v>37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3">
      <c r="A3230" t="s">
        <v>36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3">
      <c r="A3231" t="s">
        <v>55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3">
      <c r="A3232" t="s">
        <v>20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3">
      <c r="A3233" t="s">
        <v>22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3">
      <c r="A3234" t="s">
        <v>24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3">
      <c r="A3235" t="s">
        <v>21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3">
      <c r="A3236" t="s">
        <v>11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3">
      <c r="A3237" t="s">
        <v>55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3">
      <c r="A3238" t="s">
        <v>52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3">
      <c r="A3239" t="s">
        <v>38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3">
      <c r="A3240" t="s">
        <v>39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3">
      <c r="A3241" t="s">
        <v>57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3">
      <c r="A3242" t="s">
        <v>23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3">
      <c r="A3243" t="s">
        <v>17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3">
      <c r="A3244" t="s">
        <v>56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3">
      <c r="A3245" t="s">
        <v>16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3">
      <c r="A3246" t="s">
        <v>24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3">
      <c r="A3247" t="s">
        <v>20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3">
      <c r="A3248" t="s">
        <v>53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3">
      <c r="A3249" t="s">
        <v>25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3">
      <c r="A3250" t="s">
        <v>50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3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3">
      <c r="A3252" t="s">
        <v>22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3">
      <c r="A3253" t="s">
        <v>11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3">
      <c r="A3254" t="s">
        <v>46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3">
      <c r="A3255" t="s">
        <v>40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3">
      <c r="A3256" t="s">
        <v>14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3">
      <c r="A3257" t="s">
        <v>16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3">
      <c r="A3258" t="s">
        <v>60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3">
      <c r="A3259" t="s">
        <v>55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3">
      <c r="A3260" t="s">
        <v>26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3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3">
      <c r="A3262" t="s">
        <v>17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3">
      <c r="A3263" t="s">
        <v>12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3">
      <c r="A3264" t="s">
        <v>22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3">
      <c r="A3265" t="s">
        <v>39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3">
      <c r="A3266" t="s">
        <v>44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3">
      <c r="A3267" t="s">
        <v>13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3">
      <c r="A3268" t="s">
        <v>25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3">
      <c r="A3269" t="s">
        <v>35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3">
      <c r="A3270" t="s">
        <v>53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3">
      <c r="A3271" t="s">
        <v>41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3">
      <c r="A3272" t="s">
        <v>18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3">
      <c r="A3273" t="s">
        <v>60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3">
      <c r="A3274" t="s">
        <v>20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3">
      <c r="A3275" t="s">
        <v>11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3">
      <c r="A3276" t="s">
        <v>12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3">
      <c r="A3277" t="s">
        <v>51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3">
      <c r="A3278" t="s">
        <v>12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3">
      <c r="A3279" t="s">
        <v>57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3">
      <c r="A3280" t="s">
        <v>33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3">
      <c r="A3281" t="s">
        <v>43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3">
      <c r="A3282" t="s">
        <v>30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3">
      <c r="A3283" t="s">
        <v>12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3">
      <c r="A3284" t="s">
        <v>48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3">
      <c r="A3285" t="s">
        <v>28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3">
      <c r="A3286" t="s">
        <v>45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3">
      <c r="A3287" t="s">
        <v>30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3">
      <c r="A3288" t="s">
        <v>11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3">
      <c r="A3289" t="s">
        <v>38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3">
      <c r="A3290" t="s">
        <v>40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3">
      <c r="A3291" t="s">
        <v>19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3">
      <c r="A3292" t="s">
        <v>26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3">
      <c r="A3293" t="s">
        <v>52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3">
      <c r="A3294" t="s">
        <v>13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3">
      <c r="A3295" t="s">
        <v>21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3">
      <c r="A3296" t="s">
        <v>23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3">
      <c r="A3297" t="s">
        <v>17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3">
      <c r="A3298" t="s">
        <v>31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3">
      <c r="A3299" t="s">
        <v>32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3">
      <c r="A3300" t="s">
        <v>16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3">
      <c r="A3301" t="s">
        <v>46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3">
      <c r="A3302" t="s">
        <v>18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3">
      <c r="A3303" t="s">
        <v>55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3">
      <c r="A3304" t="s">
        <v>35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3">
      <c r="A3305" t="s">
        <v>31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3">
      <c r="A3306" t="s">
        <v>50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3">
      <c r="A3307" t="s">
        <v>55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3">
      <c r="A3308" t="s">
        <v>28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3">
      <c r="A3309" t="s">
        <v>22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3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3">
      <c r="A3311" t="s">
        <v>53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3">
      <c r="A3312" t="s">
        <v>55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3">
      <c r="A3313" t="s">
        <v>59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3">
      <c r="A3314" t="s">
        <v>29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3">
      <c r="A3315" t="s">
        <v>47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3">
      <c r="A3316" t="s">
        <v>22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3">
      <c r="A3317" t="s">
        <v>17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3">
      <c r="A3318" t="s">
        <v>32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3">
      <c r="A3319" t="s">
        <v>35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3">
      <c r="A3320" t="s">
        <v>36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3">
      <c r="A3321" t="s">
        <v>17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3">
      <c r="A3322" t="s">
        <v>27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3">
      <c r="A3323" t="s">
        <v>17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3">
      <c r="A3324" t="s">
        <v>43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3">
      <c r="A3325" t="s">
        <v>34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3">
      <c r="A3326" t="s">
        <v>46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3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3">
      <c r="A3328" t="s">
        <v>17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3">
      <c r="A3329" t="s">
        <v>23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3">
      <c r="A3330" t="s">
        <v>53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3">
      <c r="A3331" t="s">
        <v>19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3">
      <c r="A3332" t="s">
        <v>23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3">
      <c r="A3333" t="s">
        <v>47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3">
      <c r="A3334" t="s">
        <v>29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3">
      <c r="A3335" t="s">
        <v>13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3">
      <c r="A3336" t="s">
        <v>40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3">
      <c r="A3337" t="s">
        <v>31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3">
      <c r="A3338" t="s">
        <v>11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3">
      <c r="A3339" t="s">
        <v>13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3">
      <c r="A3340" t="s">
        <v>33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3">
      <c r="A3341" t="s">
        <v>32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3">
      <c r="A3342" t="s">
        <v>35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3">
      <c r="A3343" t="s">
        <v>16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3">
      <c r="A3344" t="s">
        <v>37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3">
      <c r="A3345" t="s">
        <v>22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3">
      <c r="A3346" t="s">
        <v>21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3">
      <c r="A3347" t="s">
        <v>50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3">
      <c r="A3348" t="s">
        <v>18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3">
      <c r="A3349" t="s">
        <v>22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3">
      <c r="A3350" t="s">
        <v>31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3">
      <c r="A3351" t="s">
        <v>26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3">
      <c r="A3352" t="s">
        <v>19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3">
      <c r="A3353" t="s">
        <v>20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3">
      <c r="A3354" t="s">
        <v>29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3">
      <c r="A3355" t="s">
        <v>36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3">
      <c r="A3356" t="s">
        <v>39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3">
      <c r="A3357" t="s">
        <v>44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3">
      <c r="A3358" t="s">
        <v>40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3">
      <c r="A3359" t="s">
        <v>50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3">
      <c r="A3360" t="s">
        <v>31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3">
      <c r="A3361" t="s">
        <v>18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3">
      <c r="A3362" t="s">
        <v>41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3">
      <c r="A3363" t="s">
        <v>58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3">
      <c r="A3364" t="s">
        <v>13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3">
      <c r="A3365" t="s">
        <v>36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3">
      <c r="A3366" t="s">
        <v>20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3">
      <c r="A3367" t="s">
        <v>33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3">
      <c r="A3368" t="s">
        <v>27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3">
      <c r="A3369" t="s">
        <v>51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3">
      <c r="A3370" t="s">
        <v>51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3">
      <c r="A3371" t="s">
        <v>40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3">
      <c r="A3372" t="s">
        <v>34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3">
      <c r="A3373" t="s">
        <v>48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3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3">
      <c r="A3375" t="s">
        <v>14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3">
      <c r="A3376" t="s">
        <v>22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3">
      <c r="A3377" t="s">
        <v>44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3">
      <c r="A3378" t="s">
        <v>21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3">
      <c r="A3379" t="s">
        <v>11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3">
      <c r="A3380" t="s">
        <v>46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3">
      <c r="A3381" t="s">
        <v>22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3">
      <c r="A3382" t="s">
        <v>14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3">
      <c r="A3383" t="s">
        <v>11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3">
      <c r="A3384" t="s">
        <v>43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3">
      <c r="A3385" t="s">
        <v>50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3">
      <c r="A3386" t="s">
        <v>59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3">
      <c r="A3387" t="s">
        <v>21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3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3">
      <c r="A3389" t="s">
        <v>57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3">
      <c r="A3390" t="s">
        <v>57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3">
      <c r="A3391" t="s">
        <v>44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3">
      <c r="A3392" t="s">
        <v>11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3">
      <c r="A3393" t="s">
        <v>36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3">
      <c r="A3394" t="s">
        <v>16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3">
      <c r="A3395" t="s">
        <v>53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3">
      <c r="A3396" t="s">
        <v>29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3">
      <c r="A3397" t="s">
        <v>51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3">
      <c r="A3398" t="s">
        <v>15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3">
      <c r="A3399" t="s">
        <v>36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3">
      <c r="A3400" t="s">
        <v>31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3">
      <c r="A3401" t="s">
        <v>30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3">
      <c r="A3402" t="s">
        <v>16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3">
      <c r="A3403" t="s">
        <v>40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3">
      <c r="A3404" t="s">
        <v>30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3">
      <c r="A3405" t="s">
        <v>49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3">
      <c r="A3406" t="s">
        <v>34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3">
      <c r="A3407" t="s">
        <v>56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3">
      <c r="A3408" t="s">
        <v>33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3">
      <c r="A3409" t="s">
        <v>13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3">
      <c r="A3410" t="s">
        <v>60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3">
      <c r="A3411" t="s">
        <v>11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3">
      <c r="A3412" t="s">
        <v>31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3">
      <c r="A3413" t="s">
        <v>11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3">
      <c r="A3414" t="s">
        <v>25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3">
      <c r="A3415" t="s">
        <v>29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3">
      <c r="A3416" t="s">
        <v>24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3">
      <c r="A3417" t="s">
        <v>13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3">
      <c r="A3418" t="s">
        <v>22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3">
      <c r="A3419" t="s">
        <v>24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3">
      <c r="A3420" t="s">
        <v>39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3">
      <c r="A3421" t="s">
        <v>21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3">
      <c r="A3422" t="s">
        <v>51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3">
      <c r="A3423" t="s">
        <v>46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3">
      <c r="A3424" t="s">
        <v>57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3">
      <c r="A3425" t="s">
        <v>15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3">
      <c r="A3426" t="s">
        <v>56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3">
      <c r="A3427" t="s">
        <v>38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3">
      <c r="A3428" t="s">
        <v>52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3">
      <c r="A3429" t="s">
        <v>39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3">
      <c r="A3430" t="s">
        <v>55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3">
      <c r="A3431" t="s">
        <v>18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3">
      <c r="A3432" t="s">
        <v>36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3">
      <c r="A3433" t="s">
        <v>20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3">
      <c r="A3434" t="s">
        <v>16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3">
      <c r="A3435" t="s">
        <v>57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3">
      <c r="A3436" t="s">
        <v>37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3">
      <c r="A3437" t="s">
        <v>45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3">
      <c r="A3438" t="s">
        <v>24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3">
      <c r="A3439" t="s">
        <v>15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3">
      <c r="A3440" t="s">
        <v>53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3">
      <c r="A3441" t="s">
        <v>34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3">
      <c r="A3442" t="s">
        <v>60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3">
      <c r="A3443" t="s">
        <v>48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3">
      <c r="A3444" t="s">
        <v>34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3">
      <c r="A3445" t="s">
        <v>13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3">
      <c r="A3446" t="s">
        <v>48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3">
      <c r="A3447" t="s">
        <v>11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3">
      <c r="A3448" t="s">
        <v>18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3">
      <c r="A3449" t="s">
        <v>53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3">
      <c r="A3450" t="s">
        <v>24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3">
      <c r="A3451" t="s">
        <v>52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3">
      <c r="A3452" t="s">
        <v>36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3">
      <c r="A3453" t="s">
        <v>51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3">
      <c r="A3454" t="s">
        <v>20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3">
      <c r="A3455" t="s">
        <v>22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3">
      <c r="A3456" t="s">
        <v>60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3">
      <c r="A3457" t="s">
        <v>27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3">
      <c r="A3458" t="s">
        <v>41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3">
      <c r="A3459" t="s">
        <v>11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3">
      <c r="A3460" t="s">
        <v>47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3">
      <c r="A3461" t="s">
        <v>47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3">
      <c r="A3462" t="s">
        <v>53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3">
      <c r="A3463" t="s">
        <v>28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3">
      <c r="A3464" t="s">
        <v>16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3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3">
      <c r="A3466" t="s">
        <v>24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3">
      <c r="A3467" t="s">
        <v>51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3">
      <c r="A3468" t="s">
        <v>20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3">
      <c r="A3469" t="s">
        <v>11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3">
      <c r="A3470" t="s">
        <v>40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3">
      <c r="A3471" t="s">
        <v>48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3">
      <c r="A3472" t="s">
        <v>40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3">
      <c r="A3473" t="s">
        <v>26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3">
      <c r="A3474" t="s">
        <v>13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3">
      <c r="A3475" t="s">
        <v>25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3">
      <c r="A3476" t="s">
        <v>22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3">
      <c r="A3477" t="s">
        <v>26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3">
      <c r="A3478" t="s">
        <v>58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3">
      <c r="A3479" t="s">
        <v>50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3">
      <c r="A3480" t="s">
        <v>22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3">
      <c r="A3481" t="s">
        <v>32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3">
      <c r="A3482" t="s">
        <v>53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3">
      <c r="A3483" t="s">
        <v>28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3">
      <c r="A3484" t="s">
        <v>45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3">
      <c r="A3485" t="s">
        <v>55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3">
      <c r="A3486" t="s">
        <v>13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3">
      <c r="A3487" t="s">
        <v>50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3">
      <c r="A3488" t="s">
        <v>36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3">
      <c r="A3489" t="s">
        <v>38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3">
      <c r="A3490" t="s">
        <v>47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3">
      <c r="A3491" t="s">
        <v>48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3">
      <c r="A3492" t="s">
        <v>54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3">
      <c r="A3493" t="s">
        <v>37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3">
      <c r="A3494" t="s">
        <v>37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3">
      <c r="A3495" t="s">
        <v>35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3">
      <c r="A3496" t="s">
        <v>40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3">
      <c r="A3497" t="s">
        <v>27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3">
      <c r="A3498" t="s">
        <v>51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3">
      <c r="A3499" t="s">
        <v>20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3">
      <c r="A3500" t="s">
        <v>12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3">
      <c r="A3501" t="s">
        <v>49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3">
      <c r="A3502" t="s">
        <v>22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3">
      <c r="A3503" t="s">
        <v>28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3">
      <c r="A3504" t="s">
        <v>13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3">
      <c r="A3505" t="s">
        <v>12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3">
      <c r="A3506" t="s">
        <v>26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3">
      <c r="A3507" t="s">
        <v>44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3">
      <c r="A3508" t="s">
        <v>55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3">
      <c r="A3509" t="s">
        <v>33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3">
      <c r="A3510" t="s">
        <v>53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3">
      <c r="A3511" t="s">
        <v>50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3">
      <c r="A3512" t="s">
        <v>15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3">
      <c r="A3513" t="s">
        <v>45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3">
      <c r="A3514" t="s">
        <v>16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3">
      <c r="A3515" t="s">
        <v>29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3">
      <c r="A3516" t="s">
        <v>54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3">
      <c r="A3517" t="s">
        <v>38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3">
      <c r="A3518" t="s">
        <v>31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3">
      <c r="A3519" t="s">
        <v>32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3">
      <c r="A3520" t="s">
        <v>27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3">
      <c r="A3521" t="s">
        <v>47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3">
      <c r="A3522" t="s">
        <v>16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3">
      <c r="A3523" t="s">
        <v>49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3">
      <c r="A3524" t="s">
        <v>12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3">
      <c r="A3525" t="s">
        <v>37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3">
      <c r="A3526" t="s">
        <v>21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3">
      <c r="A3527" t="s">
        <v>51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3">
      <c r="A3528" t="s">
        <v>23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3">
      <c r="A3529" t="s">
        <v>21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3">
      <c r="A3530" t="s">
        <v>34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3">
      <c r="A3531" t="s">
        <v>33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3">
      <c r="A3532" t="s">
        <v>29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3">
      <c r="A3533" t="s">
        <v>16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3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3">
      <c r="A3535" t="s">
        <v>32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3">
      <c r="A3536" t="s">
        <v>57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3">
      <c r="A3537" t="s">
        <v>18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3">
      <c r="A3538" t="s">
        <v>29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3">
      <c r="A3539" t="s">
        <v>44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3">
      <c r="A3540" t="s">
        <v>26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3">
      <c r="A3541" t="s">
        <v>53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3">
      <c r="A3542" t="s">
        <v>19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3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3">
      <c r="A3544" t="s">
        <v>30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3">
      <c r="A3545" t="s">
        <v>16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3">
      <c r="A3546" t="s">
        <v>22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3">
      <c r="A3547" t="s">
        <v>24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3">
      <c r="A3548" t="s">
        <v>22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3">
      <c r="A3549" t="s">
        <v>41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3">
      <c r="A3550" t="s">
        <v>37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3">
      <c r="A3551" t="s">
        <v>21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3">
      <c r="A3552" t="s">
        <v>38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3">
      <c r="A3553" t="s">
        <v>44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3">
      <c r="A3554" t="s">
        <v>49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3">
      <c r="A3555" t="s">
        <v>48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3">
      <c r="A3556" t="s">
        <v>24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3">
      <c r="A3557" t="s">
        <v>11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3">
      <c r="A3558" t="s">
        <v>60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3">
      <c r="A3559" t="s">
        <v>26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3">
      <c r="A3560" t="s">
        <v>26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3">
      <c r="A3561" t="s">
        <v>33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3">
      <c r="A3562" t="s">
        <v>40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3">
      <c r="A3563" t="s">
        <v>26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3">
      <c r="A3564" t="s">
        <v>27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3">
      <c r="A3565" t="s">
        <v>59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3">
      <c r="A3566" t="s">
        <v>46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3">
      <c r="A3567" t="s">
        <v>51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3">
      <c r="A3568" t="s">
        <v>59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3">
      <c r="A3569" t="s">
        <v>14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3">
      <c r="A3570" t="s">
        <v>29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3">
      <c r="A3571" t="s">
        <v>48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3">
      <c r="A3572" t="s">
        <v>18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3">
      <c r="A3573" t="s">
        <v>23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3">
      <c r="A3574" t="s">
        <v>13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3">
      <c r="A3575" t="s">
        <v>20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3">
      <c r="A3576" t="s">
        <v>44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3">
      <c r="A3577" t="s">
        <v>56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3">
      <c r="A3578" t="s">
        <v>60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3">
      <c r="A3579" t="s">
        <v>51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3">
      <c r="A3580" t="s">
        <v>26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3">
      <c r="A3581" t="s">
        <v>48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3">
      <c r="A3582" t="s">
        <v>40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3">
      <c r="A3583" t="s">
        <v>22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3">
      <c r="A3584" t="s">
        <v>40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3">
      <c r="A3585" t="s">
        <v>34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3">
      <c r="A3586" t="s">
        <v>49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3">
      <c r="A3587" t="s">
        <v>25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3">
      <c r="A3588" t="s">
        <v>31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3">
      <c r="A3589" t="s">
        <v>57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3">
      <c r="A3590" t="s">
        <v>55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3">
      <c r="A3591" t="s">
        <v>16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3">
      <c r="A3592" t="s">
        <v>22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3">
      <c r="A3593" t="s">
        <v>51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3">
      <c r="A3594" t="s">
        <v>13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3">
      <c r="A3595" t="s">
        <v>37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3">
      <c r="A3596" t="s">
        <v>16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3">
      <c r="A3597" t="s">
        <v>14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3">
      <c r="A3598" t="s">
        <v>29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3">
      <c r="A3599" t="s">
        <v>16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3">
      <c r="A3600" t="s">
        <v>40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3">
      <c r="A3601" t="s">
        <v>50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3">
      <c r="A3602" t="s">
        <v>12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3">
      <c r="A3603" t="s">
        <v>56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3">
      <c r="A3604" t="s">
        <v>33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3">
      <c r="A3605" t="s">
        <v>54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3">
      <c r="A3606" t="s">
        <v>44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3">
      <c r="A3607" t="s">
        <v>14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3">
      <c r="A3608" t="s">
        <v>51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3">
      <c r="A3609" t="s">
        <v>36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3">
      <c r="A3610" t="s">
        <v>43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3">
      <c r="A3611" t="s">
        <v>12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3">
      <c r="A3612" t="s">
        <v>13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3">
      <c r="A3613" t="s">
        <v>45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3">
      <c r="A3614" t="s">
        <v>60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3">
      <c r="A3615" t="s">
        <v>27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3">
      <c r="A3616" t="s">
        <v>28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3">
      <c r="A3617" t="s">
        <v>51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3">
      <c r="A3618" t="s">
        <v>14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3">
      <c r="A3619" t="s">
        <v>11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3">
      <c r="A3620" t="s">
        <v>29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3">
      <c r="A3621" t="s">
        <v>12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3">
      <c r="A3622" t="s">
        <v>58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3">
      <c r="A3623" t="s">
        <v>46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3">
      <c r="A3624" t="s">
        <v>25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3">
      <c r="A3625" t="s">
        <v>47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3">
      <c r="A3626" t="s">
        <v>42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3">
      <c r="A3627" t="s">
        <v>37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3">
      <c r="A3628" t="s">
        <v>56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3">
      <c r="A3629" t="s">
        <v>23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3">
      <c r="A3630" t="s">
        <v>51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3">
      <c r="A3631" t="s">
        <v>25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3">
      <c r="A3632" t="s">
        <v>18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3">
      <c r="A3633" t="s">
        <v>48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3">
      <c r="A3634" t="s">
        <v>35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3">
      <c r="A3635" t="s">
        <v>37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3">
      <c r="A3636" t="s">
        <v>42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3">
      <c r="A3637" t="s">
        <v>43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3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3">
      <c r="A3639" t="s">
        <v>17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3">
      <c r="A3640" t="s">
        <v>20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3">
      <c r="A3641" t="s">
        <v>28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3">
      <c r="A3642" t="s">
        <v>37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3">
      <c r="A3643" t="s">
        <v>33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3">
      <c r="A3644" t="s">
        <v>38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3">
      <c r="A3645" t="s">
        <v>37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3">
      <c r="A3646" t="s">
        <v>37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3">
      <c r="A3647" t="s">
        <v>13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3">
      <c r="A3648" t="s">
        <v>19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3">
      <c r="A3649" t="s">
        <v>23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3">
      <c r="A3650" t="s">
        <v>16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3">
      <c r="A3651" t="s">
        <v>24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3">
      <c r="A3652" t="s">
        <v>57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3">
      <c r="A3653" t="s">
        <v>18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3">
      <c r="A3654" t="s">
        <v>44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3">
      <c r="A3655" t="s">
        <v>39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3">
      <c r="A3656" t="s">
        <v>47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3">
      <c r="A3657" t="s">
        <v>14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3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3">
      <c r="A3659" t="s">
        <v>51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3">
      <c r="A3660" t="s">
        <v>31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3">
      <c r="A3661" t="s">
        <v>43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3">
      <c r="A3662" t="s">
        <v>50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3">
      <c r="A3663" t="s">
        <v>40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3">
      <c r="A3664" t="s">
        <v>47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3">
      <c r="A3665" t="s">
        <v>49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3">
      <c r="A3666" t="s">
        <v>51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3">
      <c r="A3667" t="s">
        <v>51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3">
      <c r="A3668" t="s">
        <v>58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3">
      <c r="A3669" t="s">
        <v>38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3">
      <c r="A3670" t="s">
        <v>45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3">
      <c r="A3671" t="s">
        <v>50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3">
      <c r="A3672" t="s">
        <v>50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3">
      <c r="A3673" t="s">
        <v>58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3">
      <c r="A3674" t="s">
        <v>23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3">
      <c r="A3675" t="s">
        <v>40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3">
      <c r="A3676" t="s">
        <v>48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3">
      <c r="A3677" t="s">
        <v>13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3">
      <c r="A3678" t="s">
        <v>15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3">
      <c r="A3679" t="s">
        <v>23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3">
      <c r="A3680" t="s">
        <v>38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3">
      <c r="A3681" t="s">
        <v>38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3">
      <c r="A3682" t="s">
        <v>59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3">
      <c r="A3683" t="s">
        <v>31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3">
      <c r="A3684" t="s">
        <v>53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3">
      <c r="A3685" t="s">
        <v>18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3">
      <c r="A3686" t="s">
        <v>21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3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3">
      <c r="A3688" t="s">
        <v>16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3">
      <c r="A3689" t="s">
        <v>12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3">
      <c r="A3690" t="s">
        <v>36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3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3">
      <c r="A3692" t="s">
        <v>12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3">
      <c r="A3693" t="s">
        <v>58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3">
      <c r="A3694" t="s">
        <v>55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3">
      <c r="A3695" t="s">
        <v>42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3">
      <c r="A3696" t="s">
        <v>40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3">
      <c r="A3697" t="s">
        <v>17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3">
      <c r="A3698" t="s">
        <v>19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3">
      <c r="A3699" t="s">
        <v>44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3">
      <c r="A3700" t="s">
        <v>53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3">
      <c r="A3701" t="s">
        <v>24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3">
      <c r="A3702" t="s">
        <v>59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3">
      <c r="A3703" t="s">
        <v>37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3">
      <c r="A3704" t="s">
        <v>17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3">
      <c r="A3705" t="s">
        <v>21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3">
      <c r="A3706" t="s">
        <v>29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3">
      <c r="A3707" t="s">
        <v>36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3">
      <c r="A3708" t="s">
        <v>39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3">
      <c r="A3709" t="s">
        <v>56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3">
      <c r="A3710" t="s">
        <v>48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3">
      <c r="A3711" t="s">
        <v>24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3">
      <c r="A3712" t="s">
        <v>48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3">
      <c r="A3713" t="s">
        <v>56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3">
      <c r="A3714" t="s">
        <v>38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3">
      <c r="A3715" t="s">
        <v>39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3">
      <c r="A3716" t="s">
        <v>26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3">
      <c r="A3717" t="s">
        <v>11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3">
      <c r="A3718" t="s">
        <v>12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3">
      <c r="A3719" t="s">
        <v>23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3">
      <c r="A3720" t="s">
        <v>56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3">
      <c r="A3721" t="s">
        <v>30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3">
      <c r="A3722" t="s">
        <v>58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3">
      <c r="A3723" t="s">
        <v>29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3">
      <c r="A3724" t="s">
        <v>18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3">
      <c r="A3725" t="s">
        <v>18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3">
      <c r="A3726" t="s">
        <v>34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3">
      <c r="A3727" t="s">
        <v>50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3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3">
      <c r="A3729" t="s">
        <v>23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3">
      <c r="A3730" t="s">
        <v>58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3">
      <c r="A3731" t="s">
        <v>54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3">
      <c r="A3732" t="s">
        <v>33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3">
      <c r="A3733" t="s">
        <v>51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3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3">
      <c r="A3735" t="s">
        <v>22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3">
      <c r="A3736" t="s">
        <v>55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3">
      <c r="A3737" t="s">
        <v>56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3">
      <c r="A3738" t="s">
        <v>44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3">
      <c r="A3739" t="s">
        <v>49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3">
      <c r="A3740" t="s">
        <v>57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3">
      <c r="A3741" t="s">
        <v>22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3">
      <c r="A3742" t="s">
        <v>39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3">
      <c r="A3743" t="s">
        <v>32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3">
      <c r="A3744" t="s">
        <v>14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3">
      <c r="A3745" t="s">
        <v>54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3">
      <c r="A3746" t="s">
        <v>25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3">
      <c r="A3747" t="s">
        <v>38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3">
      <c r="A3748" t="s">
        <v>58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3">
      <c r="A3749" t="s">
        <v>35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3">
      <c r="A3750" t="s">
        <v>50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3">
      <c r="A3751" t="s">
        <v>45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3">
      <c r="A3752" t="s">
        <v>24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3">
      <c r="A3753" t="s">
        <v>30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3">
      <c r="A3754" t="s">
        <v>36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3">
      <c r="A3755" t="s">
        <v>47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3">
      <c r="A3756" t="s">
        <v>57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3">
      <c r="A3757" t="s">
        <v>52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3">
      <c r="A3758" t="s">
        <v>13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3">
      <c r="A3759" t="s">
        <v>37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3">
      <c r="A3760" t="s">
        <v>35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3">
      <c r="A3761" t="s">
        <v>15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3">
      <c r="A3762" t="s">
        <v>11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3">
      <c r="A3763" t="s">
        <v>20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3">
      <c r="A3764" t="s">
        <v>34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3">
      <c r="A3765" t="s">
        <v>59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3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3">
      <c r="A3767" t="s">
        <v>47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3">
      <c r="A3768" t="s">
        <v>55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3">
      <c r="A3769" t="s">
        <v>24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3">
      <c r="A3770" t="s">
        <v>45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3">
      <c r="A3771" t="s">
        <v>20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3">
      <c r="A3772" t="s">
        <v>32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3">
      <c r="A3773" t="s">
        <v>30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3">
      <c r="A3774" t="s">
        <v>24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3">
      <c r="A3775" t="s">
        <v>22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3">
      <c r="A3776" t="s">
        <v>50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3">
      <c r="A3777" t="s">
        <v>35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3">
      <c r="A3778" t="s">
        <v>37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3">
      <c r="A3779" t="s">
        <v>45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3">
      <c r="A3780" t="s">
        <v>30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3">
      <c r="A3781" t="s">
        <v>15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3">
      <c r="A3782" t="s">
        <v>18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3">
      <c r="A3783" t="s">
        <v>34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3">
      <c r="A3784" t="s">
        <v>52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3">
      <c r="A3785" t="s">
        <v>56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3">
      <c r="A3786" t="s">
        <v>22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3">
      <c r="A3787" t="s">
        <v>33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3">
      <c r="A3788" t="s">
        <v>55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3">
      <c r="A3789" t="s">
        <v>16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3">
      <c r="A3790" t="s">
        <v>52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3">
      <c r="A3791" t="s">
        <v>52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3">
      <c r="A3792" t="s">
        <v>28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3">
      <c r="A3793" t="s">
        <v>55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3">
      <c r="A3794" t="s">
        <v>22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3">
      <c r="A3795" t="s">
        <v>32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3">
      <c r="A3796" t="s">
        <v>52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3">
      <c r="A3797" t="s">
        <v>21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3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3">
      <c r="A3799" t="s">
        <v>39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3">
      <c r="A3800" t="s">
        <v>18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3">
      <c r="A3801" t="s">
        <v>54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3">
      <c r="A3802" t="s">
        <v>30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3">
      <c r="A3803" t="s">
        <v>46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3">
      <c r="A3804" t="s">
        <v>40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3">
      <c r="A3805" t="s">
        <v>34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3">
      <c r="A3806" t="s">
        <v>19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3">
      <c r="A3807" t="s">
        <v>50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3">
      <c r="A3808" t="s">
        <v>49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3">
      <c r="A3809" t="s">
        <v>46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3">
      <c r="A3810" t="s">
        <v>49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3">
      <c r="A3811" t="s">
        <v>58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3">
      <c r="A3812" t="s">
        <v>49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3">
      <c r="A3813" t="s">
        <v>37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3">
      <c r="A3814" t="s">
        <v>41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3">
      <c r="A3815" t="s">
        <v>21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3">
      <c r="A3816" t="s">
        <v>46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3">
      <c r="A3817" t="s">
        <v>45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3">
      <c r="A3818" t="s">
        <v>59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3">
      <c r="A3819" t="s">
        <v>19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3">
      <c r="A3820" t="s">
        <v>11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3">
      <c r="A3821" t="s">
        <v>41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3">
      <c r="A3822" t="s">
        <v>49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3">
      <c r="A3823" t="s">
        <v>56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3">
      <c r="A3824" t="s">
        <v>42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3">
      <c r="A3825" t="s">
        <v>26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3">
      <c r="A3826" t="s">
        <v>50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3">
      <c r="A3827" t="s">
        <v>19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3">
      <c r="A3828" t="s">
        <v>59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3">
      <c r="A3829" t="s">
        <v>13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3">
      <c r="A3830" t="s">
        <v>47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3">
      <c r="A3831" t="s">
        <v>23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3">
      <c r="A3832" t="s">
        <v>21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3">
      <c r="A3833" t="s">
        <v>14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3">
      <c r="A3834" t="s">
        <v>25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3">
      <c r="A3835" t="s">
        <v>28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3">
      <c r="A3836" t="s">
        <v>57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3">
      <c r="A3837" t="s">
        <v>54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3">
      <c r="A3838" t="s">
        <v>32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3">
      <c r="A3839" t="s">
        <v>56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3">
      <c r="A3840" t="s">
        <v>46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3">
      <c r="A3841" t="s">
        <v>47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3">
      <c r="A3842" t="s">
        <v>16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3">
      <c r="A3843" t="s">
        <v>57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3">
      <c r="A3844" t="s">
        <v>30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3">
      <c r="A3845" t="s">
        <v>48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3">
      <c r="A3846" t="s">
        <v>22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3">
      <c r="A3847" t="s">
        <v>43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3">
      <c r="A3848" t="s">
        <v>53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3">
      <c r="A3849" t="s">
        <v>37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3">
      <c r="A3850" t="s">
        <v>57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3">
      <c r="A3851" t="s">
        <v>16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3">
      <c r="A3852" t="s">
        <v>45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3">
      <c r="A3853" t="s">
        <v>15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3">
      <c r="A3854" t="s">
        <v>49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3">
      <c r="A3855" t="s">
        <v>57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3">
      <c r="A3856" t="s">
        <v>55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3">
      <c r="A3857" t="s">
        <v>40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3">
      <c r="A3858" t="s">
        <v>50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3">
      <c r="A3859" t="s">
        <v>20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3">
      <c r="A3860" t="s">
        <v>13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3">
      <c r="A3861" t="s">
        <v>11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3">
      <c r="A3862" t="s">
        <v>29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3">
      <c r="A3863" t="s">
        <v>49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3">
      <c r="A3864" t="s">
        <v>53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3">
      <c r="A3865" t="s">
        <v>39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3">
      <c r="A3866" t="s">
        <v>16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3">
      <c r="A3867" t="s">
        <v>19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3">
      <c r="A3868" t="s">
        <v>58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3">
      <c r="A3869" t="s">
        <v>56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3">
      <c r="A3870" t="s">
        <v>31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3">
      <c r="A3871" t="s">
        <v>50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3">
      <c r="A3872" t="s">
        <v>45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3">
      <c r="A3873" t="s">
        <v>46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3">
      <c r="A3874" t="s">
        <v>31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3">
      <c r="A3875" t="s">
        <v>24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3">
      <c r="A3876" t="s">
        <v>53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3">
      <c r="A3877" t="s">
        <v>44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3">
      <c r="A3878" t="s">
        <v>45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3">
      <c r="A3879" t="s">
        <v>11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3">
      <c r="A3880" t="s">
        <v>31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3">
      <c r="A3881" t="s">
        <v>49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3">
      <c r="A3882" t="s">
        <v>31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3">
      <c r="A3883" t="s">
        <v>34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3">
      <c r="A3884" t="s">
        <v>15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3">
      <c r="A3885" t="s">
        <v>28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3">
      <c r="A3886" t="s">
        <v>35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3">
      <c r="A3887" t="s">
        <v>16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3">
      <c r="A3888" t="s">
        <v>35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3">
      <c r="A3889" t="s">
        <v>31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3">
      <c r="A3890" t="s">
        <v>24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3">
      <c r="A3891" t="s">
        <v>24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3">
      <c r="A3892" t="s">
        <v>58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3">
      <c r="A3893" t="s">
        <v>51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3">
      <c r="A3894" t="s">
        <v>29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3">
      <c r="A3895" t="s">
        <v>50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3">
      <c r="A3896" t="s">
        <v>18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3">
      <c r="A3897" t="s">
        <v>15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3">
      <c r="A3898" t="s">
        <v>50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3">
      <c r="A3899" t="s">
        <v>39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3">
      <c r="A3900" t="s">
        <v>42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3">
      <c r="A3901" t="s">
        <v>52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3">
      <c r="A3902" t="s">
        <v>36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3">
      <c r="A3903" t="s">
        <v>49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3">
      <c r="A3904" t="s">
        <v>13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3">
      <c r="A3905" t="s">
        <v>37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3">
      <c r="A3906" t="s">
        <v>13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3">
      <c r="A3907" t="s">
        <v>20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3">
      <c r="A3908" t="s">
        <v>32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3">
      <c r="A3909" t="s">
        <v>52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3">
      <c r="A3910" t="s">
        <v>37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3">
      <c r="A3911" t="s">
        <v>23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3">
      <c r="A3912" t="s">
        <v>27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3">
      <c r="A3913" t="s">
        <v>40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3">
      <c r="A3914" t="s">
        <v>16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3">
      <c r="A3915" t="s">
        <v>27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3">
      <c r="A3916" t="s">
        <v>18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3">
      <c r="A3917" t="s">
        <v>46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3">
      <c r="A3918" t="s">
        <v>30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3">
      <c r="A3919" t="s">
        <v>21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3">
      <c r="A3920" t="s">
        <v>46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3">
      <c r="A3921" t="s">
        <v>38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3">
      <c r="A3922" t="s">
        <v>17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3">
      <c r="A3923" t="s">
        <v>50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3">
      <c r="A3924" t="s">
        <v>43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3">
      <c r="A3925" t="s">
        <v>50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3">
      <c r="A3926" t="s">
        <v>29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3">
      <c r="A3927" t="s">
        <v>23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3">
      <c r="A3928" t="s">
        <v>53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3">
      <c r="A3929" t="s">
        <v>45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3">
      <c r="A3930" t="s">
        <v>25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3">
      <c r="A3931" t="s">
        <v>41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3">
      <c r="A3932" t="s">
        <v>50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3">
      <c r="A3933" t="s">
        <v>35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3">
      <c r="A3934" t="s">
        <v>49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3">
      <c r="A3935" t="s">
        <v>34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3">
      <c r="A3936" t="s">
        <v>59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3">
      <c r="A3937" t="s">
        <v>38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3">
      <c r="A3938" t="s">
        <v>58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3">
      <c r="A3939" t="s">
        <v>41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3">
      <c r="A3940" t="s">
        <v>50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3">
      <c r="A3941" t="s">
        <v>14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3">
      <c r="A3942" t="s">
        <v>59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3">
      <c r="A3943" t="s">
        <v>57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3">
      <c r="A3944" t="s">
        <v>18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3">
      <c r="A3945" t="s">
        <v>56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3">
      <c r="A3946" t="s">
        <v>16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3">
      <c r="A3947" t="s">
        <v>52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3">
      <c r="A3948" t="s">
        <v>36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3">
      <c r="A3949" t="s">
        <v>28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3">
      <c r="A3950" t="s">
        <v>18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3">
      <c r="A3951" t="s">
        <v>35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3">
      <c r="A3952" t="s">
        <v>46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3">
      <c r="A3953" t="s">
        <v>31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3">
      <c r="A3954" t="s">
        <v>46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3">
      <c r="A3955" t="s">
        <v>27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3">
      <c r="A3956" t="s">
        <v>56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3">
      <c r="A3957" t="s">
        <v>12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3">
      <c r="A3958" t="s">
        <v>28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3">
      <c r="A3959" t="s">
        <v>29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3">
      <c r="A3960" t="s">
        <v>17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3">
      <c r="A3961" t="s">
        <v>59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3">
      <c r="A3962" t="s">
        <v>21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3">
      <c r="A3963" t="s">
        <v>24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3">
      <c r="A3964" t="s">
        <v>57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3">
      <c r="A3965" t="s">
        <v>15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3">
      <c r="A3966" t="s">
        <v>44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3">
      <c r="A3967" t="s">
        <v>34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3">
      <c r="A3968" t="s">
        <v>50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3">
      <c r="A3969" t="s">
        <v>48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3">
      <c r="A3970" t="s">
        <v>57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3">
      <c r="A3971" t="s">
        <v>29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3">
      <c r="A3972" t="s">
        <v>42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3">
      <c r="A3973" t="s">
        <v>42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3">
      <c r="A3974" t="s">
        <v>33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3">
      <c r="A3975" t="s">
        <v>17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3">
      <c r="A3976" t="s">
        <v>19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3">
      <c r="A3977" t="s">
        <v>12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3">
      <c r="A3978" t="s">
        <v>44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3">
      <c r="A3979" t="s">
        <v>31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3">
      <c r="A3980" t="s">
        <v>14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3">
      <c r="A3981" t="s">
        <v>37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3">
      <c r="A3982" t="s">
        <v>45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3">
      <c r="A3983" t="s">
        <v>13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3">
      <c r="A3984" t="s">
        <v>51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3">
      <c r="A3985" t="s">
        <v>14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3">
      <c r="A3986" t="s">
        <v>45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3">
      <c r="A3987" t="s">
        <v>54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3">
      <c r="A3988" t="s">
        <v>13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3">
      <c r="A3989" t="s">
        <v>15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3">
      <c r="A3990" t="s">
        <v>19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3">
      <c r="A3991" t="s">
        <v>51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3">
      <c r="A3992" t="s">
        <v>49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3">
      <c r="A3993" t="s">
        <v>13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3">
      <c r="A3994" t="s">
        <v>42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3">
      <c r="A3995" t="s">
        <v>44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3">
      <c r="A3996" t="s">
        <v>17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3">
      <c r="A3997" t="s">
        <v>45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3">
      <c r="A3998" t="s">
        <v>37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3">
      <c r="A3999" t="s">
        <v>16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3">
      <c r="A4000" t="s">
        <v>14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3">
      <c r="A4001" t="s">
        <v>40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3">
      <c r="A4002" t="s">
        <v>51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3">
      <c r="A4003" t="s">
        <v>57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3">
      <c r="A4004" t="s">
        <v>37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3">
      <c r="A4005" t="s">
        <v>24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3">
      <c r="A4006" t="s">
        <v>50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3">
      <c r="A4007" t="s">
        <v>40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3">
      <c r="A4008" t="s">
        <v>57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3">
      <c r="A4009" t="s">
        <v>27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3">
      <c r="A4010" t="s">
        <v>23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3">
      <c r="A4011" t="s">
        <v>40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3">
      <c r="A4012" t="s">
        <v>26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3">
      <c r="A4013" t="s">
        <v>53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3">
      <c r="A4014" t="s">
        <v>24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3">
      <c r="A4015" t="s">
        <v>27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3">
      <c r="A4016" t="s">
        <v>59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3">
      <c r="A4017" t="s">
        <v>35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3">
      <c r="A4018" t="s">
        <v>35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3">
      <c r="A4019" t="s">
        <v>26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3">
      <c r="A4020" t="s">
        <v>27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3">
      <c r="A4021" t="s">
        <v>40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3">
      <c r="A4022" t="s">
        <v>38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3">
      <c r="A4023" t="s">
        <v>42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3">
      <c r="A4024" t="s">
        <v>58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3">
      <c r="A4025" t="s">
        <v>20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3">
      <c r="A4026" t="s">
        <v>45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3">
      <c r="A4027" t="s">
        <v>34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3">
      <c r="A4028" t="s">
        <v>17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3">
      <c r="A4029" t="s">
        <v>55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3">
      <c r="A4030" t="s">
        <v>30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3">
      <c r="A4031" t="s">
        <v>20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3">
      <c r="A4032" t="s">
        <v>22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3">
      <c r="A4033" t="s">
        <v>49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3">
      <c r="A4034" t="s">
        <v>41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3">
      <c r="A4035" t="s">
        <v>34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3">
      <c r="A4036" t="s">
        <v>34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3">
      <c r="A4037" t="s">
        <v>54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3">
      <c r="A4038" t="s">
        <v>53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3">
      <c r="A4039" t="s">
        <v>16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3">
      <c r="A4040" t="s">
        <v>46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3">
      <c r="A4041" t="s">
        <v>17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3">
      <c r="A4042" t="s">
        <v>54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3">
      <c r="A4043" t="s">
        <v>12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3">
      <c r="A4044" t="s">
        <v>28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3">
      <c r="A4045" t="s">
        <v>26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3">
      <c r="A4046" t="s">
        <v>28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3">
      <c r="A4047" t="s">
        <v>46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3">
      <c r="A4048" t="s">
        <v>11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3">
      <c r="A4049" t="s">
        <v>56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3">
      <c r="A4050" t="s">
        <v>22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3">
      <c r="A4051" t="s">
        <v>22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3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3">
      <c r="A4053" t="s">
        <v>53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3">
      <c r="A4054" t="s">
        <v>51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3">
      <c r="A4055" t="s">
        <v>57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3">
      <c r="A4056" t="s">
        <v>41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3">
      <c r="A4057" t="s">
        <v>53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3">
      <c r="A4058" t="s">
        <v>38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3">
      <c r="A4059" t="s">
        <v>20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3">
      <c r="A4060" t="s">
        <v>11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3">
      <c r="A4061" t="s">
        <v>17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3">
      <c r="A4062" t="s">
        <v>50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3">
      <c r="A4063" t="s">
        <v>21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3">
      <c r="A4064" t="s">
        <v>39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3">
      <c r="A4065" t="s">
        <v>11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3">
      <c r="A4066" t="s">
        <v>60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3">
      <c r="A4067" t="s">
        <v>42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3">
      <c r="A4068" t="s">
        <v>23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3">
      <c r="A4069" t="s">
        <v>23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3">
      <c r="A4070" t="s">
        <v>22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3">
      <c r="A4071" t="s">
        <v>22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3">
      <c r="A4072" t="s">
        <v>14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3">
      <c r="A4073" t="s">
        <v>21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3">
      <c r="A4074" t="s">
        <v>40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3">
      <c r="A4075" t="s">
        <v>45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3">
      <c r="A4076" t="s">
        <v>18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3">
      <c r="A4077" t="s">
        <v>52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3">
      <c r="A4078" t="s">
        <v>43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3">
      <c r="A4079" t="s">
        <v>23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3">
      <c r="A4080" t="s">
        <v>23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3">
      <c r="A4081" t="s">
        <v>56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3">
      <c r="A4082" t="s">
        <v>37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3">
      <c r="A4083" t="s">
        <v>54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3">
      <c r="A4084" t="s">
        <v>39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3">
      <c r="A4085" t="s">
        <v>48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3">
      <c r="A4086" t="s">
        <v>53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3">
      <c r="A4087" t="s">
        <v>60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3">
      <c r="A4088" t="s">
        <v>34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3">
      <c r="A4089" t="s">
        <v>15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3">
      <c r="A4090" t="s">
        <v>12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3">
      <c r="A4091" t="s">
        <v>22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3">
      <c r="A4092" t="s">
        <v>58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3">
      <c r="A4093" t="s">
        <v>54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3">
      <c r="A4094" t="s">
        <v>24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3">
      <c r="A4095" t="s">
        <v>15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3">
      <c r="A4096" t="s">
        <v>36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3">
      <c r="A4097" t="s">
        <v>35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3">
      <c r="A4098" t="s">
        <v>33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3">
      <c r="A4099" t="s">
        <v>21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3">
      <c r="A4100" t="s">
        <v>20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3">
      <c r="A4101" t="s">
        <v>15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3">
      <c r="A4102" t="s">
        <v>32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3">
      <c r="A4103" t="s">
        <v>18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3">
      <c r="A4104" t="s">
        <v>35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3">
      <c r="A4105" t="s">
        <v>19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3">
      <c r="A4106" t="s">
        <v>59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3">
      <c r="A4107" t="s">
        <v>28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3">
      <c r="A4108" t="s">
        <v>44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3">
      <c r="A4109" t="s">
        <v>35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3">
      <c r="A4110" t="s">
        <v>24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3">
      <c r="A4111" t="s">
        <v>11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3">
      <c r="A4112" t="s">
        <v>51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3">
      <c r="A4113" t="s">
        <v>36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3">
      <c r="A4114" t="s">
        <v>39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3">
      <c r="A4115" t="s">
        <v>39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3">
      <c r="A4116" t="s">
        <v>30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3">
      <c r="A4117" t="s">
        <v>58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3">
      <c r="A4118" t="s">
        <v>13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3">
      <c r="A4119" t="s">
        <v>42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3">
      <c r="A4120" t="s">
        <v>58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3">
      <c r="A4121" t="s">
        <v>34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3">
      <c r="A4122" t="s">
        <v>52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3">
      <c r="A4123" t="s">
        <v>38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3">
      <c r="A4124" t="s">
        <v>22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3">
      <c r="A4125" t="s">
        <v>21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3">
      <c r="A4126" t="s">
        <v>32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3">
      <c r="A4127" t="s">
        <v>56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3">
      <c r="A4128" t="s">
        <v>59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3">
      <c r="A4129" t="s">
        <v>30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3">
      <c r="A4130" t="s">
        <v>18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3">
      <c r="A4131" t="s">
        <v>52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3">
      <c r="A4132" t="s">
        <v>52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3">
      <c r="A4133" t="s">
        <v>36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3">
      <c r="A4134" t="s">
        <v>39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3">
      <c r="A4135" t="s">
        <v>26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3">
      <c r="A4136" t="s">
        <v>53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3">
      <c r="A4137" t="s">
        <v>29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3">
      <c r="A4138" t="s">
        <v>42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3">
      <c r="A4139" t="s">
        <v>29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3">
      <c r="A4140" t="s">
        <v>28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3">
      <c r="A4141" t="s">
        <v>25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3">
      <c r="A4142" t="s">
        <v>15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3">
      <c r="A4143" t="s">
        <v>25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3">
      <c r="A4144" t="s">
        <v>36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3">
      <c r="A4145" t="s">
        <v>57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3">
      <c r="A4146" t="s">
        <v>54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3">
      <c r="A4147" t="s">
        <v>28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3">
      <c r="A4148" t="s">
        <v>38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3">
      <c r="A4149" t="s">
        <v>37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3">
      <c r="A4150" t="s">
        <v>41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3">
      <c r="A4151" t="s">
        <v>14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3">
      <c r="A4152" t="s">
        <v>29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3">
      <c r="A4153" t="s">
        <v>35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3">
      <c r="A4154" t="s">
        <v>36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3">
      <c r="A4155" t="s">
        <v>18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3">
      <c r="A4156" t="s">
        <v>16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3">
      <c r="A4157" t="s">
        <v>59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3">
      <c r="A4158" t="s">
        <v>45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3">
      <c r="A4159" t="s">
        <v>17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3">
      <c r="A4160" t="s">
        <v>34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3">
      <c r="A4161" t="s">
        <v>40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3">
      <c r="A4162" t="s">
        <v>52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3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3">
      <c r="A4164" t="s">
        <v>54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3">
      <c r="A4165" t="s">
        <v>54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3">
      <c r="A4166" t="s">
        <v>14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3">
      <c r="A4167" t="s">
        <v>40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3">
      <c r="A4168" t="s">
        <v>49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3">
      <c r="A4169" t="s">
        <v>45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3">
      <c r="A4170" t="s">
        <v>27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3">
      <c r="A4171" t="s">
        <v>60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3">
      <c r="A4172" t="s">
        <v>18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3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3">
      <c r="A4174" t="s">
        <v>17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3">
      <c r="A4175" t="s">
        <v>47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3">
      <c r="A4176" t="s">
        <v>45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3">
      <c r="A4177" t="s">
        <v>35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3">
      <c r="A4178" t="s">
        <v>29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3">
      <c r="A4179" t="s">
        <v>37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3">
      <c r="A4180" t="s">
        <v>19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3">
      <c r="A4181" t="s">
        <v>60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3">
      <c r="A4182" t="s">
        <v>11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3">
      <c r="A4183" t="s">
        <v>30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3">
      <c r="A4184" t="s">
        <v>24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3">
      <c r="A4185" t="s">
        <v>45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3">
      <c r="A4186" t="s">
        <v>35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3">
      <c r="A4187" t="s">
        <v>12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3">
      <c r="A4188" t="s">
        <v>57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3">
      <c r="A4189" t="s">
        <v>23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3">
      <c r="A4190" t="s">
        <v>16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3">
      <c r="A4191" t="s">
        <v>24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3">
      <c r="A4192" t="s">
        <v>43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3">
      <c r="A4193" t="s">
        <v>45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3">
      <c r="A4194" t="s">
        <v>23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3">
      <c r="A4195" t="s">
        <v>44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3">
      <c r="A4196" t="s">
        <v>53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3">
      <c r="A4197" t="s">
        <v>45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3">
      <c r="A4198" t="s">
        <v>51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3">
      <c r="A4199" t="s">
        <v>53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3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3">
      <c r="A4201" t="s">
        <v>37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3">
      <c r="A4202" t="s">
        <v>22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3">
      <c r="A4203" t="s">
        <v>41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3">
      <c r="A4204" t="s">
        <v>12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3">
      <c r="A4205" t="s">
        <v>31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3">
      <c r="A4206" t="s">
        <v>14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3">
      <c r="A4207" t="s">
        <v>18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3">
      <c r="A4208" t="s">
        <v>46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3">
      <c r="A4209" t="s">
        <v>22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3">
      <c r="A4210" t="s">
        <v>51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3">
      <c r="A4211" t="s">
        <v>48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3">
      <c r="A4212" t="s">
        <v>60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3">
      <c r="A4213" t="s">
        <v>24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3">
      <c r="A4214" t="s">
        <v>44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3">
      <c r="A4215" t="s">
        <v>46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3">
      <c r="A4216" t="s">
        <v>48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3">
      <c r="A4217" t="s">
        <v>12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3">
      <c r="A4218" t="s">
        <v>29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3">
      <c r="A4219" t="s">
        <v>34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3">
      <c r="A4220" t="s">
        <v>14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3">
      <c r="A4221" t="s">
        <v>43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3">
      <c r="A4222" t="s">
        <v>16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3">
      <c r="A4223" t="s">
        <v>33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3">
      <c r="A4224" t="s">
        <v>12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3">
      <c r="A4225" t="s">
        <v>25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3">
      <c r="A4226" t="s">
        <v>34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3">
      <c r="A4227" t="s">
        <v>30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3">
      <c r="A4228" t="s">
        <v>25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3">
      <c r="A4229" t="s">
        <v>60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3">
      <c r="A4230" t="s">
        <v>15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3">
      <c r="A4231" t="s">
        <v>35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3">
      <c r="A4232" t="s">
        <v>50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3">
      <c r="A4233" t="s">
        <v>30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3">
      <c r="A4234" t="s">
        <v>55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3">
      <c r="A4235" t="s">
        <v>24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3">
      <c r="A4236" t="s">
        <v>43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3">
      <c r="A4237" t="s">
        <v>24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3">
      <c r="A4238" t="s">
        <v>15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3">
      <c r="A4239" t="s">
        <v>56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3">
      <c r="A4240" t="s">
        <v>43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3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3">
      <c r="A4242" t="s">
        <v>35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3">
      <c r="A4243" t="s">
        <v>44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3">
      <c r="A4244" t="s">
        <v>45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3">
      <c r="A4245" t="s">
        <v>60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3">
      <c r="A4246" t="s">
        <v>27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3">
      <c r="A4247" t="s">
        <v>20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3">
      <c r="A4248" t="s">
        <v>16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3">
      <c r="A4249" t="s">
        <v>43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3">
      <c r="A4250" t="s">
        <v>30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3">
      <c r="A4251" t="s">
        <v>49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5" right="0.75" top="1" bottom="1" header="0.5" footer="0.5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68D53-50C3-463A-8F79-57FADCF42413}">
  <dimension ref="A1:R4251"/>
  <sheetViews>
    <sheetView topLeftCell="F1" workbookViewId="0">
      <selection activeCell="P22" sqref="P22"/>
    </sheetView>
  </sheetViews>
  <sheetFormatPr defaultRowHeight="14.4" x14ac:dyDescent="0.3"/>
  <cols>
    <col min="1" max="1" width="4.109375" bestFit="1" customWidth="1"/>
    <col min="2" max="2" width="15.5546875" bestFit="1" customWidth="1"/>
    <col min="3" max="3" width="23.88671875" bestFit="1" customWidth="1"/>
    <col min="4" max="4" width="17.88671875" bestFit="1" customWidth="1"/>
    <col min="5" max="5" width="14.33203125" bestFit="1" customWidth="1"/>
    <col min="6" max="6" width="16.33203125" bestFit="1" customWidth="1"/>
    <col min="7" max="7" width="30.109375" bestFit="1" customWidth="1"/>
    <col min="8" max="8" width="6" bestFit="1" customWidth="1"/>
    <col min="10" max="10" width="11.77734375" bestFit="1" customWidth="1"/>
    <col min="12" max="12" width="16.5546875" customWidth="1"/>
    <col min="13" max="13" width="24.109375" customWidth="1"/>
    <col min="14" max="14" width="18.6640625" customWidth="1"/>
    <col min="15" max="15" width="15.44140625" customWidth="1"/>
    <col min="16" max="16" width="17.5546875" customWidth="1"/>
    <col min="17" max="17" width="29.77734375" customWidth="1"/>
  </cols>
  <sheetData>
    <row r="1" spans="1:18" x14ac:dyDescent="0.3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18" x14ac:dyDescent="0.3">
      <c r="A2">
        <v>42</v>
      </c>
      <c r="B2">
        <v>1</v>
      </c>
      <c r="C2">
        <v>26</v>
      </c>
      <c r="D2">
        <v>161.6</v>
      </c>
      <c r="E2">
        <v>123</v>
      </c>
      <c r="F2">
        <v>27.47</v>
      </c>
      <c r="G2">
        <v>1</v>
      </c>
      <c r="H2">
        <v>0</v>
      </c>
    </row>
    <row r="3" spans="1:18" x14ac:dyDescent="0.3">
      <c r="A3">
        <v>36</v>
      </c>
      <c r="B3">
        <v>0</v>
      </c>
      <c r="C3">
        <v>0</v>
      </c>
      <c r="D3">
        <v>243.4</v>
      </c>
      <c r="E3">
        <v>114</v>
      </c>
      <c r="F3">
        <v>41.38</v>
      </c>
      <c r="G3">
        <v>0</v>
      </c>
      <c r="H3">
        <v>0</v>
      </c>
    </row>
    <row r="4" spans="1:18" x14ac:dyDescent="0.3">
      <c r="A4">
        <v>39</v>
      </c>
      <c r="B4">
        <v>0</v>
      </c>
      <c r="C4">
        <v>0</v>
      </c>
      <c r="D4">
        <v>299.39999999999998</v>
      </c>
      <c r="E4">
        <v>71</v>
      </c>
      <c r="F4">
        <v>50.9</v>
      </c>
      <c r="G4">
        <v>2</v>
      </c>
      <c r="H4">
        <v>0</v>
      </c>
    </row>
    <row r="5" spans="1:18" x14ac:dyDescent="0.3">
      <c r="A5">
        <v>41</v>
      </c>
      <c r="B5">
        <v>0</v>
      </c>
      <c r="C5">
        <v>0</v>
      </c>
      <c r="D5">
        <v>166.7</v>
      </c>
      <c r="E5">
        <v>113</v>
      </c>
      <c r="F5">
        <v>28.34</v>
      </c>
      <c r="G5">
        <v>3</v>
      </c>
      <c r="H5">
        <v>0</v>
      </c>
      <c r="J5" t="s">
        <v>62</v>
      </c>
      <c r="K5" t="s">
        <v>1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</row>
    <row r="6" spans="1:18" x14ac:dyDescent="0.3">
      <c r="A6">
        <v>34</v>
      </c>
      <c r="B6">
        <v>1</v>
      </c>
      <c r="C6">
        <v>24</v>
      </c>
      <c r="D6">
        <v>218.2</v>
      </c>
      <c r="E6">
        <v>88</v>
      </c>
      <c r="F6">
        <v>37.090000000000003</v>
      </c>
      <c r="G6">
        <v>3</v>
      </c>
      <c r="H6">
        <v>0</v>
      </c>
      <c r="J6" t="s">
        <v>63</v>
      </c>
      <c r="K6">
        <f>COUNTBLANK(A2:A4251)</f>
        <v>0</v>
      </c>
      <c r="L6">
        <f>COUNTBLANK(B2:B4251)</f>
        <v>0</v>
      </c>
      <c r="M6">
        <f t="shared" ref="M6:R6" si="0">COUNTBLANK(C2:C4251)</f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</row>
    <row r="7" spans="1:18" x14ac:dyDescent="0.3">
      <c r="A7">
        <v>46</v>
      </c>
      <c r="B7">
        <v>0</v>
      </c>
      <c r="C7">
        <v>0</v>
      </c>
      <c r="D7">
        <v>157</v>
      </c>
      <c r="E7">
        <v>79</v>
      </c>
      <c r="F7">
        <v>26.69</v>
      </c>
      <c r="G7">
        <v>0</v>
      </c>
      <c r="H7">
        <v>0</v>
      </c>
      <c r="J7" t="s">
        <v>64</v>
      </c>
      <c r="K7">
        <f>AVERAGE(A2:A4251)</f>
        <v>38.599294117647062</v>
      </c>
      <c r="L7">
        <f>AVERAGE(B2:B4251)</f>
        <v>0.2616470588235294</v>
      </c>
      <c r="M7">
        <f t="shared" ref="M7:R7" si="1">AVERAGE(C2:C4251)</f>
        <v>7.631764705882353</v>
      </c>
      <c r="N7">
        <f t="shared" si="1"/>
        <v>180.25959999999941</v>
      </c>
      <c r="O7">
        <f t="shared" si="1"/>
        <v>99.907294117647055</v>
      </c>
      <c r="P7">
        <f t="shared" si="1"/>
        <v>30.644682352941309</v>
      </c>
      <c r="Q7">
        <f t="shared" si="1"/>
        <v>1.5590588235294118</v>
      </c>
      <c r="R7">
        <f t="shared" si="1"/>
        <v>0.14070588235294118</v>
      </c>
    </row>
    <row r="8" spans="1:18" x14ac:dyDescent="0.3">
      <c r="A8">
        <v>39</v>
      </c>
      <c r="B8">
        <v>0</v>
      </c>
      <c r="C8">
        <v>0</v>
      </c>
      <c r="D8">
        <v>184.5</v>
      </c>
      <c r="E8">
        <v>97</v>
      </c>
      <c r="F8">
        <v>31.37</v>
      </c>
      <c r="G8">
        <v>1</v>
      </c>
      <c r="H8">
        <v>0</v>
      </c>
      <c r="J8" t="s">
        <v>65</v>
      </c>
      <c r="K8">
        <f>MEDIAN(A2:A4251)</f>
        <v>39</v>
      </c>
      <c r="L8">
        <f>MEDIAN(B2:B4251)</f>
        <v>0</v>
      </c>
      <c r="M8">
        <f t="shared" ref="M8:R8" si="2">MEDIAN(C2:C4251)</f>
        <v>0</v>
      </c>
      <c r="N8">
        <f t="shared" si="2"/>
        <v>180.45</v>
      </c>
      <c r="O8">
        <f t="shared" si="2"/>
        <v>100</v>
      </c>
      <c r="P8">
        <f t="shared" si="2"/>
        <v>30.68</v>
      </c>
      <c r="Q8">
        <f t="shared" si="2"/>
        <v>1</v>
      </c>
      <c r="R8">
        <f t="shared" si="2"/>
        <v>0</v>
      </c>
    </row>
    <row r="9" spans="1:18" x14ac:dyDescent="0.3">
      <c r="A9">
        <v>31</v>
      </c>
      <c r="B9">
        <v>1</v>
      </c>
      <c r="C9">
        <v>37</v>
      </c>
      <c r="D9">
        <v>258.60000000000002</v>
      </c>
      <c r="E9">
        <v>84</v>
      </c>
      <c r="F9">
        <v>43.96</v>
      </c>
      <c r="G9">
        <v>0</v>
      </c>
      <c r="H9">
        <v>0</v>
      </c>
      <c r="J9" t="s">
        <v>66</v>
      </c>
      <c r="K9">
        <f>_xlfn.STDEV.S(A2:A4251)</f>
        <v>5.271061551131659</v>
      </c>
      <c r="L9">
        <f>_xlfn.STDEV.S(B2:B4251)</f>
        <v>0.43958314583393171</v>
      </c>
      <c r="M9">
        <f t="shared" ref="M9:R9" si="3">_xlfn.STDEV.S(C2:C4251)</f>
        <v>13.439882196596502</v>
      </c>
      <c r="N9">
        <f t="shared" si="3"/>
        <v>54.012373331419795</v>
      </c>
      <c r="O9">
        <f t="shared" si="3"/>
        <v>19.850817312142944</v>
      </c>
      <c r="P9">
        <f t="shared" si="3"/>
        <v>9.1820960327687295</v>
      </c>
      <c r="Q9">
        <f t="shared" si="3"/>
        <v>1.311433530256862</v>
      </c>
      <c r="R9">
        <f t="shared" si="3"/>
        <v>0.34775881383359736</v>
      </c>
    </row>
    <row r="10" spans="1:18" x14ac:dyDescent="0.3">
      <c r="A10">
        <v>33</v>
      </c>
      <c r="B10">
        <v>0</v>
      </c>
      <c r="C10">
        <v>0</v>
      </c>
      <c r="D10">
        <v>129.1</v>
      </c>
      <c r="E10">
        <v>137</v>
      </c>
      <c r="F10">
        <v>21.95</v>
      </c>
      <c r="G10">
        <v>4</v>
      </c>
      <c r="H10">
        <v>1</v>
      </c>
      <c r="J10" t="s">
        <v>67</v>
      </c>
      <c r="K10">
        <f>MIN(A2:A4251)</f>
        <v>19</v>
      </c>
      <c r="L10">
        <f>MIN(B2:B4251)</f>
        <v>0</v>
      </c>
      <c r="M10">
        <f t="shared" ref="M10:R10" si="4">MIN(C2:C4251)</f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4"/>
        <v>0</v>
      </c>
      <c r="R10">
        <f t="shared" si="4"/>
        <v>0</v>
      </c>
    </row>
    <row r="11" spans="1:18" x14ac:dyDescent="0.3">
      <c r="A11">
        <v>35</v>
      </c>
      <c r="B11">
        <v>0</v>
      </c>
      <c r="C11">
        <v>0</v>
      </c>
      <c r="D11">
        <v>187.7</v>
      </c>
      <c r="E11">
        <v>127</v>
      </c>
      <c r="F11">
        <v>31.91</v>
      </c>
      <c r="G11">
        <v>0</v>
      </c>
      <c r="H11">
        <v>0</v>
      </c>
      <c r="J11" t="s">
        <v>68</v>
      </c>
      <c r="K11">
        <f>MAX(A2:A4251)</f>
        <v>55</v>
      </c>
      <c r="L11">
        <f>MAX(B2:B4251)</f>
        <v>1</v>
      </c>
      <c r="M11">
        <f t="shared" ref="M11:R11" si="5">MAX(C2:C4251)</f>
        <v>52</v>
      </c>
      <c r="N11">
        <f t="shared" si="5"/>
        <v>351.5</v>
      </c>
      <c r="O11">
        <f t="shared" si="5"/>
        <v>165</v>
      </c>
      <c r="P11">
        <f t="shared" si="5"/>
        <v>59.76</v>
      </c>
      <c r="Q11">
        <f t="shared" si="5"/>
        <v>9</v>
      </c>
      <c r="R11">
        <f t="shared" si="5"/>
        <v>1</v>
      </c>
    </row>
    <row r="12" spans="1:18" x14ac:dyDescent="0.3">
      <c r="A12">
        <v>34</v>
      </c>
      <c r="B12">
        <v>0</v>
      </c>
      <c r="C12">
        <v>0</v>
      </c>
      <c r="D12">
        <v>128.80000000000001</v>
      </c>
      <c r="E12">
        <v>96</v>
      </c>
      <c r="F12">
        <v>21.9</v>
      </c>
      <c r="G12">
        <v>1</v>
      </c>
      <c r="H12">
        <v>0</v>
      </c>
    </row>
    <row r="13" spans="1:18" x14ac:dyDescent="0.3">
      <c r="A13">
        <v>46</v>
      </c>
      <c r="B13">
        <v>0</v>
      </c>
      <c r="C13">
        <v>0</v>
      </c>
      <c r="D13">
        <v>156.6</v>
      </c>
      <c r="E13">
        <v>88</v>
      </c>
      <c r="F13">
        <v>26.62</v>
      </c>
      <c r="G13">
        <v>3</v>
      </c>
      <c r="H13">
        <v>0</v>
      </c>
    </row>
    <row r="14" spans="1:18" x14ac:dyDescent="0.3">
      <c r="A14">
        <v>30</v>
      </c>
      <c r="B14">
        <v>0</v>
      </c>
      <c r="C14">
        <v>0</v>
      </c>
      <c r="D14">
        <v>332.9</v>
      </c>
      <c r="E14">
        <v>67</v>
      </c>
      <c r="F14">
        <v>56.59</v>
      </c>
      <c r="G14">
        <v>4</v>
      </c>
      <c r="H14">
        <v>1</v>
      </c>
    </row>
    <row r="15" spans="1:18" x14ac:dyDescent="0.3">
      <c r="A15">
        <v>37</v>
      </c>
      <c r="B15">
        <v>1</v>
      </c>
      <c r="C15">
        <v>27</v>
      </c>
      <c r="D15">
        <v>196.4</v>
      </c>
      <c r="E15">
        <v>139</v>
      </c>
      <c r="F15">
        <v>33.39</v>
      </c>
      <c r="G15">
        <v>1</v>
      </c>
      <c r="H15">
        <v>0</v>
      </c>
    </row>
    <row r="16" spans="1:18" x14ac:dyDescent="0.3">
      <c r="A16">
        <v>48</v>
      </c>
      <c r="B16">
        <v>1</v>
      </c>
      <c r="C16">
        <v>33</v>
      </c>
      <c r="D16">
        <v>189.7</v>
      </c>
      <c r="E16">
        <v>66</v>
      </c>
      <c r="F16">
        <v>32.25</v>
      </c>
      <c r="G16">
        <v>1</v>
      </c>
      <c r="H16">
        <v>0</v>
      </c>
    </row>
    <row r="17" spans="1:8" x14ac:dyDescent="0.3">
      <c r="A17">
        <v>40</v>
      </c>
      <c r="B17">
        <v>0</v>
      </c>
      <c r="C17">
        <v>0</v>
      </c>
      <c r="D17">
        <v>224.4</v>
      </c>
      <c r="E17">
        <v>90</v>
      </c>
      <c r="F17">
        <v>38.15</v>
      </c>
      <c r="G17">
        <v>1</v>
      </c>
      <c r="H17">
        <v>0</v>
      </c>
    </row>
    <row r="18" spans="1:8" x14ac:dyDescent="0.3">
      <c r="A18">
        <v>40</v>
      </c>
      <c r="B18">
        <v>0</v>
      </c>
      <c r="C18">
        <v>0</v>
      </c>
      <c r="D18">
        <v>155.1</v>
      </c>
      <c r="E18">
        <v>117</v>
      </c>
      <c r="F18">
        <v>26.37</v>
      </c>
      <c r="G18">
        <v>0</v>
      </c>
      <c r="H18">
        <v>0</v>
      </c>
    </row>
    <row r="19" spans="1:8" x14ac:dyDescent="0.3">
      <c r="A19">
        <v>30</v>
      </c>
      <c r="B19">
        <v>0</v>
      </c>
      <c r="C19">
        <v>0</v>
      </c>
      <c r="D19">
        <v>62.4</v>
      </c>
      <c r="E19">
        <v>89</v>
      </c>
      <c r="F19">
        <v>10.61</v>
      </c>
      <c r="G19">
        <v>5</v>
      </c>
      <c r="H19">
        <v>1</v>
      </c>
    </row>
    <row r="20" spans="1:8" x14ac:dyDescent="0.3">
      <c r="A20">
        <v>42</v>
      </c>
      <c r="B20">
        <v>0</v>
      </c>
      <c r="C20">
        <v>0</v>
      </c>
      <c r="D20">
        <v>183</v>
      </c>
      <c r="E20">
        <v>112</v>
      </c>
      <c r="F20">
        <v>31.11</v>
      </c>
      <c r="G20">
        <v>0</v>
      </c>
      <c r="H20">
        <v>0</v>
      </c>
    </row>
    <row r="21" spans="1:8" x14ac:dyDescent="0.3">
      <c r="A21">
        <v>43</v>
      </c>
      <c r="B21">
        <v>0</v>
      </c>
      <c r="C21">
        <v>0</v>
      </c>
      <c r="D21">
        <v>110.4</v>
      </c>
      <c r="E21">
        <v>103</v>
      </c>
      <c r="F21">
        <v>18.77</v>
      </c>
      <c r="G21">
        <v>2</v>
      </c>
      <c r="H21">
        <v>0</v>
      </c>
    </row>
    <row r="22" spans="1:8" x14ac:dyDescent="0.3">
      <c r="A22">
        <v>43</v>
      </c>
      <c r="B22">
        <v>0</v>
      </c>
      <c r="C22">
        <v>0</v>
      </c>
      <c r="D22">
        <v>81.099999999999994</v>
      </c>
      <c r="E22">
        <v>86</v>
      </c>
      <c r="F22">
        <v>13.79</v>
      </c>
      <c r="G22">
        <v>0</v>
      </c>
      <c r="H22">
        <v>0</v>
      </c>
    </row>
    <row r="23" spans="1:8" x14ac:dyDescent="0.3">
      <c r="A23">
        <v>39</v>
      </c>
      <c r="B23">
        <v>1</v>
      </c>
      <c r="C23">
        <v>39</v>
      </c>
      <c r="D23">
        <v>213</v>
      </c>
      <c r="E23">
        <v>115</v>
      </c>
      <c r="F23">
        <v>36.21</v>
      </c>
      <c r="G23">
        <v>0</v>
      </c>
      <c r="H23">
        <v>0</v>
      </c>
    </row>
    <row r="24" spans="1:8" x14ac:dyDescent="0.3">
      <c r="A24">
        <v>39</v>
      </c>
      <c r="B24">
        <v>0</v>
      </c>
      <c r="C24">
        <v>0</v>
      </c>
      <c r="D24">
        <v>134.30000000000001</v>
      </c>
      <c r="E24">
        <v>73</v>
      </c>
      <c r="F24">
        <v>22.83</v>
      </c>
      <c r="G24">
        <v>3</v>
      </c>
      <c r="H24">
        <v>0</v>
      </c>
    </row>
    <row r="25" spans="1:8" x14ac:dyDescent="0.3">
      <c r="A25">
        <v>33</v>
      </c>
      <c r="B25">
        <v>0</v>
      </c>
      <c r="C25">
        <v>0</v>
      </c>
      <c r="D25">
        <v>190</v>
      </c>
      <c r="E25">
        <v>109</v>
      </c>
      <c r="F25">
        <v>32.299999999999997</v>
      </c>
      <c r="G25">
        <v>0</v>
      </c>
      <c r="H25">
        <v>0</v>
      </c>
    </row>
    <row r="26" spans="1:8" x14ac:dyDescent="0.3">
      <c r="A26">
        <v>48</v>
      </c>
      <c r="B26">
        <v>0</v>
      </c>
      <c r="C26">
        <v>0</v>
      </c>
      <c r="D26">
        <v>119.3</v>
      </c>
      <c r="E26">
        <v>117</v>
      </c>
      <c r="F26">
        <v>20.28</v>
      </c>
      <c r="G26">
        <v>1</v>
      </c>
      <c r="H26">
        <v>0</v>
      </c>
    </row>
    <row r="27" spans="1:8" x14ac:dyDescent="0.3">
      <c r="A27">
        <v>44</v>
      </c>
      <c r="B27">
        <v>0</v>
      </c>
      <c r="C27">
        <v>0</v>
      </c>
      <c r="D27">
        <v>226.1</v>
      </c>
      <c r="E27">
        <v>105</v>
      </c>
      <c r="F27">
        <v>38.44</v>
      </c>
      <c r="G27">
        <v>1</v>
      </c>
      <c r="H27">
        <v>0</v>
      </c>
    </row>
    <row r="28" spans="1:8" x14ac:dyDescent="0.3">
      <c r="A28">
        <v>34</v>
      </c>
      <c r="B28">
        <v>0</v>
      </c>
      <c r="C28">
        <v>0</v>
      </c>
      <c r="D28">
        <v>249.6</v>
      </c>
      <c r="E28">
        <v>118</v>
      </c>
      <c r="F28">
        <v>42.43</v>
      </c>
      <c r="G28">
        <v>1</v>
      </c>
      <c r="H28">
        <v>1</v>
      </c>
    </row>
    <row r="29" spans="1:8" x14ac:dyDescent="0.3">
      <c r="A29">
        <v>39</v>
      </c>
      <c r="B29">
        <v>1</v>
      </c>
      <c r="C29">
        <v>25</v>
      </c>
      <c r="D29">
        <v>176.8</v>
      </c>
      <c r="E29">
        <v>94</v>
      </c>
      <c r="F29">
        <v>30.06</v>
      </c>
      <c r="G29">
        <v>0</v>
      </c>
      <c r="H29">
        <v>0</v>
      </c>
    </row>
    <row r="30" spans="1:8" x14ac:dyDescent="0.3">
      <c r="A30">
        <v>35</v>
      </c>
      <c r="B30">
        <v>1</v>
      </c>
      <c r="C30">
        <v>30</v>
      </c>
      <c r="D30">
        <v>146.30000000000001</v>
      </c>
      <c r="E30">
        <v>128</v>
      </c>
      <c r="F30">
        <v>24.87</v>
      </c>
      <c r="G30">
        <v>0</v>
      </c>
      <c r="H30">
        <v>0</v>
      </c>
    </row>
    <row r="31" spans="1:8" x14ac:dyDescent="0.3">
      <c r="A31">
        <v>32</v>
      </c>
      <c r="B31">
        <v>0</v>
      </c>
      <c r="C31">
        <v>0</v>
      </c>
      <c r="D31">
        <v>130.80000000000001</v>
      </c>
      <c r="E31">
        <v>64</v>
      </c>
      <c r="F31">
        <v>22.24</v>
      </c>
      <c r="G31">
        <v>1</v>
      </c>
      <c r="H31">
        <v>0</v>
      </c>
    </row>
    <row r="32" spans="1:8" x14ac:dyDescent="0.3">
      <c r="A32">
        <v>39</v>
      </c>
      <c r="B32">
        <v>1</v>
      </c>
      <c r="C32">
        <v>33</v>
      </c>
      <c r="D32">
        <v>203.9</v>
      </c>
      <c r="E32">
        <v>106</v>
      </c>
      <c r="F32">
        <v>34.659999999999997</v>
      </c>
      <c r="G32">
        <v>3</v>
      </c>
      <c r="H32">
        <v>0</v>
      </c>
    </row>
    <row r="33" spans="1:8" x14ac:dyDescent="0.3">
      <c r="A33">
        <v>40</v>
      </c>
      <c r="B33">
        <v>0</v>
      </c>
      <c r="C33">
        <v>0</v>
      </c>
      <c r="D33">
        <v>126.3</v>
      </c>
      <c r="E33">
        <v>102</v>
      </c>
      <c r="F33">
        <v>21.47</v>
      </c>
      <c r="G33">
        <v>3</v>
      </c>
      <c r="H33">
        <v>0</v>
      </c>
    </row>
    <row r="34" spans="1:8" x14ac:dyDescent="0.3">
      <c r="A34">
        <v>29</v>
      </c>
      <c r="B34">
        <v>1</v>
      </c>
      <c r="C34">
        <v>41</v>
      </c>
      <c r="D34">
        <v>173.1</v>
      </c>
      <c r="E34">
        <v>85</v>
      </c>
      <c r="F34">
        <v>29.43</v>
      </c>
      <c r="G34">
        <v>0</v>
      </c>
      <c r="H34">
        <v>1</v>
      </c>
    </row>
    <row r="35" spans="1:8" x14ac:dyDescent="0.3">
      <c r="A35">
        <v>35</v>
      </c>
      <c r="B35">
        <v>0</v>
      </c>
      <c r="C35">
        <v>0</v>
      </c>
      <c r="D35">
        <v>124.8</v>
      </c>
      <c r="E35">
        <v>82</v>
      </c>
      <c r="F35">
        <v>21.22</v>
      </c>
      <c r="G35">
        <v>2</v>
      </c>
      <c r="H35">
        <v>0</v>
      </c>
    </row>
    <row r="36" spans="1:8" x14ac:dyDescent="0.3">
      <c r="A36">
        <v>46</v>
      </c>
      <c r="B36">
        <v>0</v>
      </c>
      <c r="C36">
        <v>0</v>
      </c>
      <c r="D36">
        <v>85.8</v>
      </c>
      <c r="E36">
        <v>77</v>
      </c>
      <c r="F36">
        <v>14.59</v>
      </c>
      <c r="G36">
        <v>3</v>
      </c>
      <c r="H36">
        <v>0</v>
      </c>
    </row>
    <row r="37" spans="1:8" x14ac:dyDescent="0.3">
      <c r="A37">
        <v>31</v>
      </c>
      <c r="B37">
        <v>0</v>
      </c>
      <c r="C37">
        <v>0</v>
      </c>
      <c r="D37">
        <v>154</v>
      </c>
      <c r="E37">
        <v>67</v>
      </c>
      <c r="F37">
        <v>26.18</v>
      </c>
      <c r="G37">
        <v>1</v>
      </c>
      <c r="H37">
        <v>0</v>
      </c>
    </row>
    <row r="38" spans="1:8" x14ac:dyDescent="0.3">
      <c r="A38">
        <v>40</v>
      </c>
      <c r="B38">
        <v>1</v>
      </c>
      <c r="C38">
        <v>28</v>
      </c>
      <c r="D38">
        <v>120.9</v>
      </c>
      <c r="E38">
        <v>97</v>
      </c>
      <c r="F38">
        <v>20.55</v>
      </c>
      <c r="G38">
        <v>2</v>
      </c>
      <c r="H38">
        <v>0</v>
      </c>
    </row>
    <row r="39" spans="1:8" x14ac:dyDescent="0.3">
      <c r="A39">
        <v>30</v>
      </c>
      <c r="B39">
        <v>0</v>
      </c>
      <c r="C39">
        <v>0</v>
      </c>
      <c r="D39">
        <v>211.3</v>
      </c>
      <c r="E39">
        <v>120</v>
      </c>
      <c r="F39">
        <v>35.92</v>
      </c>
      <c r="G39">
        <v>3</v>
      </c>
      <c r="H39">
        <v>0</v>
      </c>
    </row>
    <row r="40" spans="1:8" x14ac:dyDescent="0.3">
      <c r="A40">
        <v>35</v>
      </c>
      <c r="B40">
        <v>0</v>
      </c>
      <c r="C40">
        <v>0</v>
      </c>
      <c r="D40">
        <v>187</v>
      </c>
      <c r="E40">
        <v>133</v>
      </c>
      <c r="F40">
        <v>31.79</v>
      </c>
      <c r="G40">
        <v>2</v>
      </c>
      <c r="H40">
        <v>0</v>
      </c>
    </row>
    <row r="41" spans="1:8" x14ac:dyDescent="0.3">
      <c r="A41">
        <v>39</v>
      </c>
      <c r="B41">
        <v>1</v>
      </c>
      <c r="C41">
        <v>24</v>
      </c>
      <c r="D41">
        <v>133.19999999999999</v>
      </c>
      <c r="E41">
        <v>135</v>
      </c>
      <c r="F41">
        <v>22.64</v>
      </c>
      <c r="G41">
        <v>1</v>
      </c>
      <c r="H41">
        <v>0</v>
      </c>
    </row>
    <row r="42" spans="1:8" x14ac:dyDescent="0.3">
      <c r="A42">
        <v>34</v>
      </c>
      <c r="B42">
        <v>0</v>
      </c>
      <c r="C42">
        <v>0</v>
      </c>
      <c r="D42">
        <v>191.9</v>
      </c>
      <c r="E42">
        <v>108</v>
      </c>
      <c r="F42">
        <v>32.619999999999997</v>
      </c>
      <c r="G42">
        <v>3</v>
      </c>
      <c r="H42">
        <v>0</v>
      </c>
    </row>
    <row r="43" spans="1:8" x14ac:dyDescent="0.3">
      <c r="A43">
        <v>40</v>
      </c>
      <c r="B43">
        <v>0</v>
      </c>
      <c r="C43">
        <v>0</v>
      </c>
      <c r="D43">
        <v>220.6</v>
      </c>
      <c r="E43">
        <v>57</v>
      </c>
      <c r="F43">
        <v>37.5</v>
      </c>
      <c r="G43">
        <v>1</v>
      </c>
      <c r="H43">
        <v>0</v>
      </c>
    </row>
    <row r="44" spans="1:8" x14ac:dyDescent="0.3">
      <c r="A44">
        <v>36</v>
      </c>
      <c r="B44">
        <v>0</v>
      </c>
      <c r="C44">
        <v>0</v>
      </c>
      <c r="D44">
        <v>186.1</v>
      </c>
      <c r="E44">
        <v>112</v>
      </c>
      <c r="F44">
        <v>31.64</v>
      </c>
      <c r="G44">
        <v>2</v>
      </c>
      <c r="H44">
        <v>0</v>
      </c>
    </row>
    <row r="45" spans="1:8" x14ac:dyDescent="0.3">
      <c r="A45">
        <v>41</v>
      </c>
      <c r="B45">
        <v>0</v>
      </c>
      <c r="C45">
        <v>0</v>
      </c>
      <c r="D45">
        <v>160.19999999999999</v>
      </c>
      <c r="E45">
        <v>117</v>
      </c>
      <c r="F45">
        <v>27.23</v>
      </c>
      <c r="G45">
        <v>2</v>
      </c>
      <c r="H45">
        <v>0</v>
      </c>
    </row>
    <row r="46" spans="1:8" x14ac:dyDescent="0.3">
      <c r="A46">
        <v>42</v>
      </c>
      <c r="B46">
        <v>0</v>
      </c>
      <c r="C46">
        <v>0</v>
      </c>
      <c r="D46">
        <v>175.5</v>
      </c>
      <c r="E46">
        <v>67</v>
      </c>
      <c r="F46">
        <v>29.84</v>
      </c>
      <c r="G46">
        <v>1</v>
      </c>
      <c r="H46">
        <v>0</v>
      </c>
    </row>
    <row r="47" spans="1:8" x14ac:dyDescent="0.3">
      <c r="A47">
        <v>41</v>
      </c>
      <c r="B47">
        <v>0</v>
      </c>
      <c r="C47">
        <v>0</v>
      </c>
      <c r="D47">
        <v>126.9</v>
      </c>
      <c r="E47">
        <v>98</v>
      </c>
      <c r="F47">
        <v>21.57</v>
      </c>
      <c r="G47">
        <v>1</v>
      </c>
      <c r="H47">
        <v>0</v>
      </c>
    </row>
    <row r="48" spans="1:8" x14ac:dyDescent="0.3">
      <c r="A48">
        <v>24</v>
      </c>
      <c r="B48">
        <v>1</v>
      </c>
      <c r="C48">
        <v>30</v>
      </c>
      <c r="D48">
        <v>198.4</v>
      </c>
      <c r="E48">
        <v>129</v>
      </c>
      <c r="F48">
        <v>33.729999999999997</v>
      </c>
      <c r="G48">
        <v>3</v>
      </c>
      <c r="H48">
        <v>1</v>
      </c>
    </row>
    <row r="49" spans="1:8" x14ac:dyDescent="0.3">
      <c r="A49">
        <v>37</v>
      </c>
      <c r="B49">
        <v>0</v>
      </c>
      <c r="C49">
        <v>0</v>
      </c>
      <c r="D49">
        <v>229.3</v>
      </c>
      <c r="E49">
        <v>103</v>
      </c>
      <c r="F49">
        <v>38.979999999999997</v>
      </c>
      <c r="G49">
        <v>1</v>
      </c>
      <c r="H49">
        <v>0</v>
      </c>
    </row>
    <row r="50" spans="1:8" x14ac:dyDescent="0.3">
      <c r="A50">
        <v>37</v>
      </c>
      <c r="B50">
        <v>0</v>
      </c>
      <c r="C50">
        <v>0</v>
      </c>
      <c r="D50">
        <v>192.1</v>
      </c>
      <c r="E50">
        <v>97</v>
      </c>
      <c r="F50">
        <v>32.659999999999997</v>
      </c>
      <c r="G50">
        <v>1</v>
      </c>
      <c r="H50">
        <v>0</v>
      </c>
    </row>
    <row r="51" spans="1:8" x14ac:dyDescent="0.3">
      <c r="A51">
        <v>44</v>
      </c>
      <c r="B51">
        <v>1</v>
      </c>
      <c r="C51">
        <v>34</v>
      </c>
      <c r="D51">
        <v>268.60000000000002</v>
      </c>
      <c r="E51">
        <v>83</v>
      </c>
      <c r="F51">
        <v>45.66</v>
      </c>
      <c r="G51">
        <v>2</v>
      </c>
      <c r="H51">
        <v>0</v>
      </c>
    </row>
    <row r="52" spans="1:8" x14ac:dyDescent="0.3">
      <c r="A52">
        <v>44</v>
      </c>
      <c r="B52">
        <v>1</v>
      </c>
      <c r="C52">
        <v>28</v>
      </c>
      <c r="D52">
        <v>180.7</v>
      </c>
      <c r="E52">
        <v>92</v>
      </c>
      <c r="F52">
        <v>30.72</v>
      </c>
      <c r="G52">
        <v>3</v>
      </c>
      <c r="H52">
        <v>0</v>
      </c>
    </row>
    <row r="53" spans="1:8" x14ac:dyDescent="0.3">
      <c r="A53">
        <v>46</v>
      </c>
      <c r="B53">
        <v>0</v>
      </c>
      <c r="C53">
        <v>0</v>
      </c>
      <c r="D53">
        <v>131.19999999999999</v>
      </c>
      <c r="E53">
        <v>98</v>
      </c>
      <c r="F53">
        <v>22.3</v>
      </c>
      <c r="G53">
        <v>2</v>
      </c>
      <c r="H53">
        <v>0</v>
      </c>
    </row>
    <row r="54" spans="1:8" x14ac:dyDescent="0.3">
      <c r="A54">
        <v>38</v>
      </c>
      <c r="B54">
        <v>1</v>
      </c>
      <c r="C54">
        <v>41</v>
      </c>
      <c r="D54">
        <v>148.1</v>
      </c>
      <c r="E54">
        <v>74</v>
      </c>
      <c r="F54">
        <v>25.18</v>
      </c>
      <c r="G54">
        <v>2</v>
      </c>
      <c r="H54">
        <v>0</v>
      </c>
    </row>
    <row r="55" spans="1:8" x14ac:dyDescent="0.3">
      <c r="A55">
        <v>39</v>
      </c>
      <c r="B55">
        <v>0</v>
      </c>
      <c r="C55">
        <v>0</v>
      </c>
      <c r="D55">
        <v>251.5</v>
      </c>
      <c r="E55">
        <v>105</v>
      </c>
      <c r="F55">
        <v>42.76</v>
      </c>
      <c r="G55">
        <v>0</v>
      </c>
      <c r="H55">
        <v>0</v>
      </c>
    </row>
    <row r="56" spans="1:8" x14ac:dyDescent="0.3">
      <c r="A56">
        <v>40</v>
      </c>
      <c r="B56">
        <v>0</v>
      </c>
      <c r="C56">
        <v>0</v>
      </c>
      <c r="D56">
        <v>125.2</v>
      </c>
      <c r="E56">
        <v>93</v>
      </c>
      <c r="F56">
        <v>21.28</v>
      </c>
      <c r="G56">
        <v>0</v>
      </c>
      <c r="H56">
        <v>0</v>
      </c>
    </row>
    <row r="57" spans="1:8" x14ac:dyDescent="0.3">
      <c r="A57">
        <v>39</v>
      </c>
      <c r="B57">
        <v>0</v>
      </c>
      <c r="C57">
        <v>0</v>
      </c>
      <c r="D57">
        <v>211.6</v>
      </c>
      <c r="E57">
        <v>70</v>
      </c>
      <c r="F57">
        <v>35.97</v>
      </c>
      <c r="G57">
        <v>1</v>
      </c>
      <c r="H57">
        <v>0</v>
      </c>
    </row>
    <row r="58" spans="1:8" x14ac:dyDescent="0.3">
      <c r="A58">
        <v>31</v>
      </c>
      <c r="B58">
        <v>0</v>
      </c>
      <c r="C58">
        <v>0</v>
      </c>
      <c r="D58">
        <v>178.9</v>
      </c>
      <c r="E58">
        <v>101</v>
      </c>
      <c r="F58">
        <v>30.41</v>
      </c>
      <c r="G58">
        <v>4</v>
      </c>
      <c r="H58">
        <v>1</v>
      </c>
    </row>
    <row r="59" spans="1:8" x14ac:dyDescent="0.3">
      <c r="A59">
        <v>46</v>
      </c>
      <c r="B59">
        <v>0</v>
      </c>
      <c r="C59">
        <v>0</v>
      </c>
      <c r="D59">
        <v>241.8</v>
      </c>
      <c r="E59">
        <v>93</v>
      </c>
      <c r="F59">
        <v>41.11</v>
      </c>
      <c r="G59">
        <v>3</v>
      </c>
      <c r="H59">
        <v>0</v>
      </c>
    </row>
    <row r="60" spans="1:8" x14ac:dyDescent="0.3">
      <c r="A60">
        <v>34</v>
      </c>
      <c r="B60">
        <v>1</v>
      </c>
      <c r="C60">
        <v>46</v>
      </c>
      <c r="D60">
        <v>224.9</v>
      </c>
      <c r="E60">
        <v>97</v>
      </c>
      <c r="F60">
        <v>38.229999999999997</v>
      </c>
      <c r="G60">
        <v>0</v>
      </c>
      <c r="H60">
        <v>0</v>
      </c>
    </row>
    <row r="61" spans="1:8" x14ac:dyDescent="0.3">
      <c r="A61">
        <v>43</v>
      </c>
      <c r="B61">
        <v>0</v>
      </c>
      <c r="C61">
        <v>0</v>
      </c>
      <c r="D61">
        <v>248.6</v>
      </c>
      <c r="E61">
        <v>83</v>
      </c>
      <c r="F61">
        <v>42.26</v>
      </c>
      <c r="G61">
        <v>3</v>
      </c>
      <c r="H61">
        <v>0</v>
      </c>
    </row>
    <row r="62" spans="1:8" x14ac:dyDescent="0.3">
      <c r="A62">
        <v>46</v>
      </c>
      <c r="B62">
        <v>0</v>
      </c>
      <c r="C62">
        <v>0</v>
      </c>
      <c r="D62">
        <v>203.4</v>
      </c>
      <c r="E62">
        <v>146</v>
      </c>
      <c r="F62">
        <v>34.58</v>
      </c>
      <c r="G62">
        <v>1</v>
      </c>
      <c r="H62">
        <v>0</v>
      </c>
    </row>
    <row r="63" spans="1:8" x14ac:dyDescent="0.3">
      <c r="A63">
        <v>35</v>
      </c>
      <c r="B63">
        <v>0</v>
      </c>
      <c r="C63">
        <v>0</v>
      </c>
      <c r="D63">
        <v>235.8</v>
      </c>
      <c r="E63">
        <v>109</v>
      </c>
      <c r="F63">
        <v>40.090000000000003</v>
      </c>
      <c r="G63">
        <v>0</v>
      </c>
      <c r="H63">
        <v>0</v>
      </c>
    </row>
    <row r="64" spans="1:8" x14ac:dyDescent="0.3">
      <c r="A64">
        <v>40</v>
      </c>
      <c r="B64">
        <v>0</v>
      </c>
      <c r="C64">
        <v>0</v>
      </c>
      <c r="D64">
        <v>157.1</v>
      </c>
      <c r="E64">
        <v>90</v>
      </c>
      <c r="F64">
        <v>26.71</v>
      </c>
      <c r="G64">
        <v>1</v>
      </c>
      <c r="H64">
        <v>0</v>
      </c>
    </row>
    <row r="65" spans="1:8" x14ac:dyDescent="0.3">
      <c r="A65">
        <v>31</v>
      </c>
      <c r="B65">
        <v>0</v>
      </c>
      <c r="C65">
        <v>0</v>
      </c>
      <c r="D65">
        <v>300.3</v>
      </c>
      <c r="E65">
        <v>109</v>
      </c>
      <c r="F65">
        <v>51.05</v>
      </c>
      <c r="G65">
        <v>0</v>
      </c>
      <c r="H65">
        <v>1</v>
      </c>
    </row>
    <row r="66" spans="1:8" x14ac:dyDescent="0.3">
      <c r="A66">
        <v>33</v>
      </c>
      <c r="B66">
        <v>0</v>
      </c>
      <c r="C66">
        <v>0</v>
      </c>
      <c r="D66">
        <v>61.6</v>
      </c>
      <c r="E66">
        <v>117</v>
      </c>
      <c r="F66">
        <v>10.47</v>
      </c>
      <c r="G66">
        <v>4</v>
      </c>
      <c r="H66">
        <v>1</v>
      </c>
    </row>
    <row r="67" spans="1:8" x14ac:dyDescent="0.3">
      <c r="A67">
        <v>41</v>
      </c>
      <c r="B67">
        <v>0</v>
      </c>
      <c r="C67">
        <v>0</v>
      </c>
      <c r="D67">
        <v>214.1</v>
      </c>
      <c r="E67">
        <v>72</v>
      </c>
      <c r="F67">
        <v>36.4</v>
      </c>
      <c r="G67">
        <v>2</v>
      </c>
      <c r="H67">
        <v>0</v>
      </c>
    </row>
    <row r="68" spans="1:8" x14ac:dyDescent="0.3">
      <c r="A68">
        <v>38</v>
      </c>
      <c r="B68">
        <v>0</v>
      </c>
      <c r="C68">
        <v>0</v>
      </c>
      <c r="D68">
        <v>170.2</v>
      </c>
      <c r="E68">
        <v>98</v>
      </c>
      <c r="F68">
        <v>28.93</v>
      </c>
      <c r="G68">
        <v>1</v>
      </c>
      <c r="H68">
        <v>0</v>
      </c>
    </row>
    <row r="69" spans="1:8" x14ac:dyDescent="0.3">
      <c r="A69">
        <v>35</v>
      </c>
      <c r="B69">
        <v>0</v>
      </c>
      <c r="C69">
        <v>0</v>
      </c>
      <c r="D69">
        <v>201.1</v>
      </c>
      <c r="E69">
        <v>99</v>
      </c>
      <c r="F69">
        <v>34.19</v>
      </c>
      <c r="G69">
        <v>1</v>
      </c>
      <c r="H69">
        <v>0</v>
      </c>
    </row>
    <row r="70" spans="1:8" x14ac:dyDescent="0.3">
      <c r="A70">
        <v>36</v>
      </c>
      <c r="B70">
        <v>0</v>
      </c>
      <c r="C70">
        <v>0</v>
      </c>
      <c r="D70">
        <v>215.4</v>
      </c>
      <c r="E70">
        <v>104</v>
      </c>
      <c r="F70">
        <v>36.619999999999997</v>
      </c>
      <c r="G70">
        <v>3</v>
      </c>
      <c r="H70">
        <v>0</v>
      </c>
    </row>
    <row r="71" spans="1:8" x14ac:dyDescent="0.3">
      <c r="A71">
        <v>46</v>
      </c>
      <c r="B71">
        <v>1</v>
      </c>
      <c r="C71">
        <v>24</v>
      </c>
      <c r="D71">
        <v>249.5</v>
      </c>
      <c r="E71">
        <v>101</v>
      </c>
      <c r="F71">
        <v>42.42</v>
      </c>
      <c r="G71">
        <v>1</v>
      </c>
      <c r="H71">
        <v>0</v>
      </c>
    </row>
    <row r="72" spans="1:8" x14ac:dyDescent="0.3">
      <c r="A72">
        <v>42</v>
      </c>
      <c r="B72">
        <v>1</v>
      </c>
      <c r="C72">
        <v>29</v>
      </c>
      <c r="D72">
        <v>179.3</v>
      </c>
      <c r="E72">
        <v>104</v>
      </c>
      <c r="F72">
        <v>30.48</v>
      </c>
      <c r="G72">
        <v>0</v>
      </c>
      <c r="H72">
        <v>0</v>
      </c>
    </row>
    <row r="73" spans="1:8" x14ac:dyDescent="0.3">
      <c r="A73">
        <v>27</v>
      </c>
      <c r="B73">
        <v>0</v>
      </c>
      <c r="C73">
        <v>0</v>
      </c>
      <c r="D73">
        <v>157.9</v>
      </c>
      <c r="E73">
        <v>105</v>
      </c>
      <c r="F73">
        <v>26.84</v>
      </c>
      <c r="G73">
        <v>4</v>
      </c>
      <c r="H73">
        <v>1</v>
      </c>
    </row>
    <row r="74" spans="1:8" x14ac:dyDescent="0.3">
      <c r="A74">
        <v>44</v>
      </c>
      <c r="B74">
        <v>0</v>
      </c>
      <c r="C74">
        <v>0</v>
      </c>
      <c r="D74">
        <v>214.3</v>
      </c>
      <c r="E74">
        <v>118</v>
      </c>
      <c r="F74">
        <v>36.43</v>
      </c>
      <c r="G74">
        <v>1</v>
      </c>
      <c r="H74">
        <v>0</v>
      </c>
    </row>
    <row r="75" spans="1:8" x14ac:dyDescent="0.3">
      <c r="A75">
        <v>42</v>
      </c>
      <c r="B75">
        <v>1</v>
      </c>
      <c r="C75">
        <v>35</v>
      </c>
      <c r="D75">
        <v>154.1</v>
      </c>
      <c r="E75">
        <v>104</v>
      </c>
      <c r="F75">
        <v>26.2</v>
      </c>
      <c r="G75">
        <v>2</v>
      </c>
      <c r="H75">
        <v>0</v>
      </c>
    </row>
    <row r="76" spans="1:8" x14ac:dyDescent="0.3">
      <c r="A76">
        <v>28</v>
      </c>
      <c r="B76">
        <v>0</v>
      </c>
      <c r="C76">
        <v>0</v>
      </c>
      <c r="D76">
        <v>237.9</v>
      </c>
      <c r="E76">
        <v>125</v>
      </c>
      <c r="F76">
        <v>40.44</v>
      </c>
      <c r="G76">
        <v>1</v>
      </c>
      <c r="H76">
        <v>1</v>
      </c>
    </row>
    <row r="77" spans="1:8" x14ac:dyDescent="0.3">
      <c r="A77">
        <v>36</v>
      </c>
      <c r="B77">
        <v>0</v>
      </c>
      <c r="C77">
        <v>0</v>
      </c>
      <c r="D77">
        <v>143.9</v>
      </c>
      <c r="E77">
        <v>61</v>
      </c>
      <c r="F77">
        <v>24.46</v>
      </c>
      <c r="G77">
        <v>1</v>
      </c>
      <c r="H77">
        <v>0</v>
      </c>
    </row>
    <row r="78" spans="1:8" x14ac:dyDescent="0.3">
      <c r="A78">
        <v>31</v>
      </c>
      <c r="B78">
        <v>0</v>
      </c>
      <c r="C78">
        <v>0</v>
      </c>
      <c r="D78">
        <v>203.4</v>
      </c>
      <c r="E78">
        <v>100</v>
      </c>
      <c r="F78">
        <v>34.58</v>
      </c>
      <c r="G78">
        <v>0</v>
      </c>
      <c r="H78">
        <v>1</v>
      </c>
    </row>
    <row r="79" spans="1:8" x14ac:dyDescent="0.3">
      <c r="A79">
        <v>48</v>
      </c>
      <c r="B79">
        <v>0</v>
      </c>
      <c r="C79">
        <v>0</v>
      </c>
      <c r="D79">
        <v>124.3</v>
      </c>
      <c r="E79">
        <v>100</v>
      </c>
      <c r="F79">
        <v>21.13</v>
      </c>
      <c r="G79">
        <v>1</v>
      </c>
      <c r="H79">
        <v>0</v>
      </c>
    </row>
    <row r="80" spans="1:8" x14ac:dyDescent="0.3">
      <c r="A80">
        <v>41</v>
      </c>
      <c r="B80">
        <v>0</v>
      </c>
      <c r="C80">
        <v>0</v>
      </c>
      <c r="D80">
        <v>252.9</v>
      </c>
      <c r="E80">
        <v>93</v>
      </c>
      <c r="F80">
        <v>42.99</v>
      </c>
      <c r="G80">
        <v>3</v>
      </c>
      <c r="H80">
        <v>0</v>
      </c>
    </row>
    <row r="81" spans="1:8" x14ac:dyDescent="0.3">
      <c r="A81">
        <v>29</v>
      </c>
      <c r="B81">
        <v>0</v>
      </c>
      <c r="C81">
        <v>0</v>
      </c>
      <c r="D81">
        <v>179.1</v>
      </c>
      <c r="E81">
        <v>71</v>
      </c>
      <c r="F81">
        <v>30.45</v>
      </c>
      <c r="G81">
        <v>3</v>
      </c>
      <c r="H81">
        <v>0</v>
      </c>
    </row>
    <row r="82" spans="1:8" x14ac:dyDescent="0.3">
      <c r="A82">
        <v>48</v>
      </c>
      <c r="B82">
        <v>0</v>
      </c>
      <c r="C82">
        <v>0</v>
      </c>
      <c r="D82">
        <v>160.1</v>
      </c>
      <c r="E82">
        <v>110</v>
      </c>
      <c r="F82">
        <v>27.22</v>
      </c>
      <c r="G82">
        <v>0</v>
      </c>
      <c r="H82">
        <v>0</v>
      </c>
    </row>
    <row r="83" spans="1:8" x14ac:dyDescent="0.3">
      <c r="A83">
        <v>36</v>
      </c>
      <c r="B83">
        <v>0</v>
      </c>
      <c r="C83">
        <v>0</v>
      </c>
      <c r="D83">
        <v>198.2</v>
      </c>
      <c r="E83">
        <v>87</v>
      </c>
      <c r="F83">
        <v>33.69</v>
      </c>
      <c r="G83">
        <v>4</v>
      </c>
      <c r="H83">
        <v>0</v>
      </c>
    </row>
    <row r="84" spans="1:8" x14ac:dyDescent="0.3">
      <c r="A84">
        <v>27</v>
      </c>
      <c r="B84">
        <v>0</v>
      </c>
      <c r="C84">
        <v>0</v>
      </c>
      <c r="D84">
        <v>212.1</v>
      </c>
      <c r="E84">
        <v>131</v>
      </c>
      <c r="F84">
        <v>36.06</v>
      </c>
      <c r="G84">
        <v>1</v>
      </c>
      <c r="H84">
        <v>1</v>
      </c>
    </row>
    <row r="85" spans="1:8" x14ac:dyDescent="0.3">
      <c r="A85">
        <v>27</v>
      </c>
      <c r="B85">
        <v>0</v>
      </c>
      <c r="C85">
        <v>0</v>
      </c>
      <c r="D85">
        <v>251.8</v>
      </c>
      <c r="E85">
        <v>72</v>
      </c>
      <c r="F85">
        <v>42.81</v>
      </c>
      <c r="G85">
        <v>2</v>
      </c>
      <c r="H85">
        <v>1</v>
      </c>
    </row>
    <row r="86" spans="1:8" x14ac:dyDescent="0.3">
      <c r="A86">
        <v>42</v>
      </c>
      <c r="B86">
        <v>1</v>
      </c>
      <c r="C86">
        <v>21</v>
      </c>
      <c r="D86">
        <v>161.19999999999999</v>
      </c>
      <c r="E86">
        <v>114</v>
      </c>
      <c r="F86">
        <v>27.4</v>
      </c>
      <c r="G86">
        <v>4</v>
      </c>
      <c r="H86">
        <v>0</v>
      </c>
    </row>
    <row r="87" spans="1:8" x14ac:dyDescent="0.3">
      <c r="A87">
        <v>41</v>
      </c>
      <c r="B87">
        <v>0</v>
      </c>
      <c r="C87">
        <v>0</v>
      </c>
      <c r="D87">
        <v>178.3</v>
      </c>
      <c r="E87">
        <v>137</v>
      </c>
      <c r="F87">
        <v>30.31</v>
      </c>
      <c r="G87">
        <v>0</v>
      </c>
      <c r="H87">
        <v>0</v>
      </c>
    </row>
    <row r="88" spans="1:8" x14ac:dyDescent="0.3">
      <c r="A88">
        <v>44</v>
      </c>
      <c r="B88">
        <v>0</v>
      </c>
      <c r="C88">
        <v>0</v>
      </c>
      <c r="D88">
        <v>135</v>
      </c>
      <c r="E88">
        <v>99</v>
      </c>
      <c r="F88">
        <v>22.95</v>
      </c>
      <c r="G88">
        <v>1</v>
      </c>
      <c r="H88">
        <v>0</v>
      </c>
    </row>
    <row r="89" spans="1:8" x14ac:dyDescent="0.3">
      <c r="A89">
        <v>44</v>
      </c>
      <c r="B89">
        <v>0</v>
      </c>
      <c r="C89">
        <v>0</v>
      </c>
      <c r="D89">
        <v>170.5</v>
      </c>
      <c r="E89">
        <v>94</v>
      </c>
      <c r="F89">
        <v>28.99</v>
      </c>
      <c r="G89">
        <v>1</v>
      </c>
      <c r="H89">
        <v>0</v>
      </c>
    </row>
    <row r="90" spans="1:8" x14ac:dyDescent="0.3">
      <c r="A90">
        <v>38</v>
      </c>
      <c r="B90">
        <v>0</v>
      </c>
      <c r="C90">
        <v>0</v>
      </c>
      <c r="D90">
        <v>238.1</v>
      </c>
      <c r="E90">
        <v>65</v>
      </c>
      <c r="F90">
        <v>40.479999999999997</v>
      </c>
      <c r="G90">
        <v>4</v>
      </c>
      <c r="H90">
        <v>0</v>
      </c>
    </row>
    <row r="91" spans="1:8" x14ac:dyDescent="0.3">
      <c r="A91">
        <v>37</v>
      </c>
      <c r="B91">
        <v>1</v>
      </c>
      <c r="C91">
        <v>29</v>
      </c>
      <c r="D91">
        <v>281.39999999999998</v>
      </c>
      <c r="E91">
        <v>102</v>
      </c>
      <c r="F91">
        <v>47.84</v>
      </c>
      <c r="G91">
        <v>2</v>
      </c>
      <c r="H91">
        <v>0</v>
      </c>
    </row>
    <row r="92" spans="1:8" x14ac:dyDescent="0.3">
      <c r="A92">
        <v>47</v>
      </c>
      <c r="B92">
        <v>1</v>
      </c>
      <c r="C92">
        <v>21</v>
      </c>
      <c r="D92">
        <v>117.9</v>
      </c>
      <c r="E92">
        <v>131</v>
      </c>
      <c r="F92">
        <v>20.04</v>
      </c>
      <c r="G92">
        <v>1</v>
      </c>
      <c r="H92">
        <v>0</v>
      </c>
    </row>
    <row r="93" spans="1:8" x14ac:dyDescent="0.3">
      <c r="A93">
        <v>33</v>
      </c>
      <c r="B93">
        <v>0</v>
      </c>
      <c r="C93">
        <v>0</v>
      </c>
      <c r="D93">
        <v>229.8</v>
      </c>
      <c r="E93">
        <v>90</v>
      </c>
      <c r="F93">
        <v>39.07</v>
      </c>
      <c r="G93">
        <v>3</v>
      </c>
      <c r="H93">
        <v>0</v>
      </c>
    </row>
    <row r="94" spans="1:8" x14ac:dyDescent="0.3">
      <c r="A94">
        <v>38</v>
      </c>
      <c r="B94">
        <v>0</v>
      </c>
      <c r="C94">
        <v>0</v>
      </c>
      <c r="D94">
        <v>165</v>
      </c>
      <c r="E94">
        <v>100</v>
      </c>
      <c r="F94">
        <v>28.05</v>
      </c>
      <c r="G94">
        <v>1</v>
      </c>
      <c r="H94">
        <v>0</v>
      </c>
    </row>
    <row r="95" spans="1:8" x14ac:dyDescent="0.3">
      <c r="A95">
        <v>36</v>
      </c>
      <c r="B95">
        <v>0</v>
      </c>
      <c r="C95">
        <v>0</v>
      </c>
      <c r="D95">
        <v>161</v>
      </c>
      <c r="E95">
        <v>117</v>
      </c>
      <c r="F95">
        <v>27.37</v>
      </c>
      <c r="G95">
        <v>4</v>
      </c>
      <c r="H95">
        <v>0</v>
      </c>
    </row>
    <row r="96" spans="1:8" x14ac:dyDescent="0.3">
      <c r="A96">
        <v>38</v>
      </c>
      <c r="B96">
        <v>0</v>
      </c>
      <c r="C96">
        <v>0</v>
      </c>
      <c r="D96">
        <v>126.7</v>
      </c>
      <c r="E96">
        <v>108</v>
      </c>
      <c r="F96">
        <v>21.54</v>
      </c>
      <c r="G96">
        <v>1</v>
      </c>
      <c r="H96">
        <v>0</v>
      </c>
    </row>
    <row r="97" spans="1:8" x14ac:dyDescent="0.3">
      <c r="A97">
        <v>43</v>
      </c>
      <c r="B97">
        <v>0</v>
      </c>
      <c r="C97">
        <v>0</v>
      </c>
      <c r="D97">
        <v>58.9</v>
      </c>
      <c r="E97">
        <v>125</v>
      </c>
      <c r="F97">
        <v>10.01</v>
      </c>
      <c r="G97">
        <v>1</v>
      </c>
      <c r="H97">
        <v>0</v>
      </c>
    </row>
    <row r="98" spans="1:8" x14ac:dyDescent="0.3">
      <c r="A98">
        <v>33</v>
      </c>
      <c r="B98">
        <v>1</v>
      </c>
      <c r="C98">
        <v>42</v>
      </c>
      <c r="D98">
        <v>196.8</v>
      </c>
      <c r="E98">
        <v>89</v>
      </c>
      <c r="F98">
        <v>33.46</v>
      </c>
      <c r="G98">
        <v>0</v>
      </c>
      <c r="H98">
        <v>1</v>
      </c>
    </row>
    <row r="99" spans="1:8" x14ac:dyDescent="0.3">
      <c r="A99">
        <v>42</v>
      </c>
      <c r="B99">
        <v>0</v>
      </c>
      <c r="C99">
        <v>0</v>
      </c>
      <c r="D99">
        <v>162.6</v>
      </c>
      <c r="E99">
        <v>83</v>
      </c>
      <c r="F99">
        <v>27.64</v>
      </c>
      <c r="G99">
        <v>1</v>
      </c>
      <c r="H99">
        <v>0</v>
      </c>
    </row>
    <row r="100" spans="1:8" x14ac:dyDescent="0.3">
      <c r="A100">
        <v>36</v>
      </c>
      <c r="B100">
        <v>0</v>
      </c>
      <c r="C100">
        <v>0</v>
      </c>
      <c r="D100">
        <v>282.5</v>
      </c>
      <c r="E100">
        <v>114</v>
      </c>
      <c r="F100">
        <v>48.03</v>
      </c>
      <c r="G100">
        <v>1</v>
      </c>
      <c r="H100">
        <v>1</v>
      </c>
    </row>
    <row r="101" spans="1:8" x14ac:dyDescent="0.3">
      <c r="A101">
        <v>37</v>
      </c>
      <c r="B101">
        <v>0</v>
      </c>
      <c r="C101">
        <v>0</v>
      </c>
      <c r="D101">
        <v>210.2</v>
      </c>
      <c r="E101">
        <v>92</v>
      </c>
      <c r="F101">
        <v>35.729999999999997</v>
      </c>
      <c r="G101">
        <v>1</v>
      </c>
      <c r="H101">
        <v>0</v>
      </c>
    </row>
    <row r="102" spans="1:8" x14ac:dyDescent="0.3">
      <c r="A102">
        <v>43</v>
      </c>
      <c r="B102">
        <v>1</v>
      </c>
      <c r="C102">
        <v>22</v>
      </c>
      <c r="D102">
        <v>213.8</v>
      </c>
      <c r="E102">
        <v>102</v>
      </c>
      <c r="F102">
        <v>36.35</v>
      </c>
      <c r="G102">
        <v>0</v>
      </c>
      <c r="H102">
        <v>0</v>
      </c>
    </row>
    <row r="103" spans="1:8" x14ac:dyDescent="0.3">
      <c r="A103">
        <v>45</v>
      </c>
      <c r="B103">
        <v>0</v>
      </c>
      <c r="C103">
        <v>0</v>
      </c>
      <c r="D103">
        <v>190.7</v>
      </c>
      <c r="E103">
        <v>103</v>
      </c>
      <c r="F103">
        <v>32.42</v>
      </c>
      <c r="G103">
        <v>3</v>
      </c>
      <c r="H103">
        <v>0</v>
      </c>
    </row>
    <row r="104" spans="1:8" x14ac:dyDescent="0.3">
      <c r="A104">
        <v>44</v>
      </c>
      <c r="B104">
        <v>0</v>
      </c>
      <c r="C104">
        <v>0</v>
      </c>
      <c r="D104">
        <v>170.9</v>
      </c>
      <c r="E104">
        <v>124</v>
      </c>
      <c r="F104">
        <v>29.05</v>
      </c>
      <c r="G104">
        <v>1</v>
      </c>
      <c r="H104">
        <v>0</v>
      </c>
    </row>
    <row r="105" spans="1:8" x14ac:dyDescent="0.3">
      <c r="A105">
        <v>42</v>
      </c>
      <c r="B105">
        <v>0</v>
      </c>
      <c r="C105">
        <v>0</v>
      </c>
      <c r="D105">
        <v>154.19999999999999</v>
      </c>
      <c r="E105">
        <v>119</v>
      </c>
      <c r="F105">
        <v>26.21</v>
      </c>
      <c r="G105">
        <v>2</v>
      </c>
      <c r="H105">
        <v>0</v>
      </c>
    </row>
    <row r="106" spans="1:8" x14ac:dyDescent="0.3">
      <c r="A106">
        <v>42</v>
      </c>
      <c r="B106">
        <v>0</v>
      </c>
      <c r="C106">
        <v>0</v>
      </c>
      <c r="D106">
        <v>201.4</v>
      </c>
      <c r="E106">
        <v>52</v>
      </c>
      <c r="F106">
        <v>34.24</v>
      </c>
      <c r="G106">
        <v>1</v>
      </c>
      <c r="H106">
        <v>0</v>
      </c>
    </row>
    <row r="107" spans="1:8" x14ac:dyDescent="0.3">
      <c r="A107">
        <v>23</v>
      </c>
      <c r="B107">
        <v>0</v>
      </c>
      <c r="C107">
        <v>0</v>
      </c>
      <c r="D107">
        <v>70.7</v>
      </c>
      <c r="E107">
        <v>108</v>
      </c>
      <c r="F107">
        <v>12.02</v>
      </c>
      <c r="G107">
        <v>4</v>
      </c>
      <c r="H107">
        <v>1</v>
      </c>
    </row>
    <row r="108" spans="1:8" x14ac:dyDescent="0.3">
      <c r="A108">
        <v>29</v>
      </c>
      <c r="B108">
        <v>1</v>
      </c>
      <c r="C108">
        <v>27</v>
      </c>
      <c r="D108">
        <v>187.5</v>
      </c>
      <c r="E108">
        <v>124</v>
      </c>
      <c r="F108">
        <v>31.88</v>
      </c>
      <c r="G108">
        <v>4</v>
      </c>
      <c r="H108">
        <v>1</v>
      </c>
    </row>
    <row r="109" spans="1:8" x14ac:dyDescent="0.3">
      <c r="A109">
        <v>38</v>
      </c>
      <c r="B109">
        <v>0</v>
      </c>
      <c r="C109">
        <v>0</v>
      </c>
      <c r="D109">
        <v>91.7</v>
      </c>
      <c r="E109">
        <v>90</v>
      </c>
      <c r="F109">
        <v>15.59</v>
      </c>
      <c r="G109">
        <v>2</v>
      </c>
      <c r="H109">
        <v>0</v>
      </c>
    </row>
    <row r="110" spans="1:8" x14ac:dyDescent="0.3">
      <c r="A110">
        <v>40</v>
      </c>
      <c r="B110">
        <v>0</v>
      </c>
      <c r="C110">
        <v>0</v>
      </c>
      <c r="D110">
        <v>145.5</v>
      </c>
      <c r="E110">
        <v>92</v>
      </c>
      <c r="F110">
        <v>24.74</v>
      </c>
      <c r="G110">
        <v>3</v>
      </c>
      <c r="H110">
        <v>0</v>
      </c>
    </row>
    <row r="111" spans="1:8" x14ac:dyDescent="0.3">
      <c r="A111">
        <v>30</v>
      </c>
      <c r="B111">
        <v>0</v>
      </c>
      <c r="C111">
        <v>0</v>
      </c>
      <c r="D111">
        <v>166.3</v>
      </c>
      <c r="E111">
        <v>125</v>
      </c>
      <c r="F111">
        <v>28.27</v>
      </c>
      <c r="G111">
        <v>1</v>
      </c>
      <c r="H111">
        <v>0</v>
      </c>
    </row>
    <row r="112" spans="1:8" x14ac:dyDescent="0.3">
      <c r="A112">
        <v>46</v>
      </c>
      <c r="B112">
        <v>0</v>
      </c>
      <c r="C112">
        <v>0</v>
      </c>
      <c r="D112">
        <v>231</v>
      </c>
      <c r="E112">
        <v>115</v>
      </c>
      <c r="F112">
        <v>39.270000000000003</v>
      </c>
      <c r="G112">
        <v>1</v>
      </c>
      <c r="H112">
        <v>0</v>
      </c>
    </row>
    <row r="113" spans="1:8" x14ac:dyDescent="0.3">
      <c r="A113">
        <v>42</v>
      </c>
      <c r="B113">
        <v>0</v>
      </c>
      <c r="C113">
        <v>0</v>
      </c>
      <c r="D113">
        <v>200.3</v>
      </c>
      <c r="E113">
        <v>96</v>
      </c>
      <c r="F113">
        <v>34.049999999999997</v>
      </c>
      <c r="G113">
        <v>4</v>
      </c>
      <c r="H113">
        <v>0</v>
      </c>
    </row>
    <row r="114" spans="1:8" x14ac:dyDescent="0.3">
      <c r="A114">
        <v>40</v>
      </c>
      <c r="B114">
        <v>0</v>
      </c>
      <c r="C114">
        <v>0</v>
      </c>
      <c r="D114">
        <v>197</v>
      </c>
      <c r="E114">
        <v>109</v>
      </c>
      <c r="F114">
        <v>33.49</v>
      </c>
      <c r="G114">
        <v>1</v>
      </c>
      <c r="H114">
        <v>0</v>
      </c>
    </row>
    <row r="115" spans="1:8" x14ac:dyDescent="0.3">
      <c r="A115">
        <v>44</v>
      </c>
      <c r="B115">
        <v>0</v>
      </c>
      <c r="C115">
        <v>0</v>
      </c>
      <c r="D115">
        <v>129.9</v>
      </c>
      <c r="E115">
        <v>112</v>
      </c>
      <c r="F115">
        <v>22.08</v>
      </c>
      <c r="G115">
        <v>3</v>
      </c>
      <c r="H115">
        <v>0</v>
      </c>
    </row>
    <row r="116" spans="1:8" x14ac:dyDescent="0.3">
      <c r="A116">
        <v>39</v>
      </c>
      <c r="B116">
        <v>1</v>
      </c>
      <c r="C116">
        <v>36</v>
      </c>
      <c r="D116">
        <v>183.2</v>
      </c>
      <c r="E116">
        <v>117</v>
      </c>
      <c r="F116">
        <v>31.14</v>
      </c>
      <c r="G116">
        <v>1</v>
      </c>
      <c r="H116">
        <v>0</v>
      </c>
    </row>
    <row r="117" spans="1:8" x14ac:dyDescent="0.3">
      <c r="A117">
        <v>42</v>
      </c>
      <c r="B117">
        <v>1</v>
      </c>
      <c r="C117">
        <v>23</v>
      </c>
      <c r="D117">
        <v>205</v>
      </c>
      <c r="E117">
        <v>101</v>
      </c>
      <c r="F117">
        <v>34.85</v>
      </c>
      <c r="G117">
        <v>2</v>
      </c>
      <c r="H117">
        <v>0</v>
      </c>
    </row>
    <row r="118" spans="1:8" x14ac:dyDescent="0.3">
      <c r="A118">
        <v>37</v>
      </c>
      <c r="B118">
        <v>0</v>
      </c>
      <c r="C118">
        <v>0</v>
      </c>
      <c r="D118">
        <v>148.5</v>
      </c>
      <c r="E118">
        <v>115</v>
      </c>
      <c r="F118">
        <v>25.25</v>
      </c>
      <c r="G118">
        <v>1</v>
      </c>
      <c r="H118">
        <v>0</v>
      </c>
    </row>
    <row r="119" spans="1:8" x14ac:dyDescent="0.3">
      <c r="A119">
        <v>42</v>
      </c>
      <c r="B119">
        <v>1</v>
      </c>
      <c r="C119">
        <v>39</v>
      </c>
      <c r="D119">
        <v>200.3</v>
      </c>
      <c r="E119">
        <v>68</v>
      </c>
      <c r="F119">
        <v>34.049999999999997</v>
      </c>
      <c r="G119">
        <v>0</v>
      </c>
      <c r="H119">
        <v>0</v>
      </c>
    </row>
    <row r="120" spans="1:8" x14ac:dyDescent="0.3">
      <c r="A120">
        <v>39</v>
      </c>
      <c r="B120">
        <v>1</v>
      </c>
      <c r="C120">
        <v>28</v>
      </c>
      <c r="D120">
        <v>192.6</v>
      </c>
      <c r="E120">
        <v>107</v>
      </c>
      <c r="F120">
        <v>32.74</v>
      </c>
      <c r="G120">
        <v>3</v>
      </c>
      <c r="H120">
        <v>0</v>
      </c>
    </row>
    <row r="121" spans="1:8" x14ac:dyDescent="0.3">
      <c r="A121">
        <v>36</v>
      </c>
      <c r="B121">
        <v>0</v>
      </c>
      <c r="C121">
        <v>0</v>
      </c>
      <c r="D121">
        <v>246.5</v>
      </c>
      <c r="E121">
        <v>47</v>
      </c>
      <c r="F121">
        <v>41.91</v>
      </c>
      <c r="G121">
        <v>1</v>
      </c>
      <c r="H121">
        <v>0</v>
      </c>
    </row>
    <row r="122" spans="1:8" x14ac:dyDescent="0.3">
      <c r="A122">
        <v>35</v>
      </c>
      <c r="B122">
        <v>0</v>
      </c>
      <c r="C122">
        <v>0</v>
      </c>
      <c r="D122">
        <v>167.1</v>
      </c>
      <c r="E122">
        <v>86</v>
      </c>
      <c r="F122">
        <v>28.41</v>
      </c>
      <c r="G122">
        <v>2</v>
      </c>
      <c r="H122">
        <v>1</v>
      </c>
    </row>
    <row r="123" spans="1:8" x14ac:dyDescent="0.3">
      <c r="A123">
        <v>39</v>
      </c>
      <c r="B123">
        <v>0</v>
      </c>
      <c r="C123">
        <v>0</v>
      </c>
      <c r="D123">
        <v>181.5</v>
      </c>
      <c r="E123">
        <v>121</v>
      </c>
      <c r="F123">
        <v>30.86</v>
      </c>
      <c r="G123">
        <v>1</v>
      </c>
      <c r="H123">
        <v>0</v>
      </c>
    </row>
    <row r="124" spans="1:8" x14ac:dyDescent="0.3">
      <c r="A124">
        <v>38</v>
      </c>
      <c r="B124">
        <v>1</v>
      </c>
      <c r="C124">
        <v>43</v>
      </c>
      <c r="D124">
        <v>257.7</v>
      </c>
      <c r="E124">
        <v>97</v>
      </c>
      <c r="F124">
        <v>43.81</v>
      </c>
      <c r="G124">
        <v>2</v>
      </c>
      <c r="H124">
        <v>0</v>
      </c>
    </row>
    <row r="125" spans="1:8" x14ac:dyDescent="0.3">
      <c r="A125">
        <v>37</v>
      </c>
      <c r="B125">
        <v>0</v>
      </c>
      <c r="C125">
        <v>0</v>
      </c>
      <c r="D125">
        <v>193.8</v>
      </c>
      <c r="E125">
        <v>99</v>
      </c>
      <c r="F125">
        <v>32.950000000000003</v>
      </c>
      <c r="G125">
        <v>1</v>
      </c>
      <c r="H125">
        <v>0</v>
      </c>
    </row>
    <row r="126" spans="1:8" x14ac:dyDescent="0.3">
      <c r="A126">
        <v>38</v>
      </c>
      <c r="B126">
        <v>0</v>
      </c>
      <c r="C126">
        <v>0</v>
      </c>
      <c r="D126">
        <v>102.8</v>
      </c>
      <c r="E126">
        <v>119</v>
      </c>
      <c r="F126">
        <v>17.48</v>
      </c>
      <c r="G126">
        <v>1</v>
      </c>
      <c r="H126">
        <v>0</v>
      </c>
    </row>
    <row r="127" spans="1:8" x14ac:dyDescent="0.3">
      <c r="A127">
        <v>48</v>
      </c>
      <c r="B127">
        <v>0</v>
      </c>
      <c r="C127">
        <v>0</v>
      </c>
      <c r="D127">
        <v>187.9</v>
      </c>
      <c r="E127">
        <v>116</v>
      </c>
      <c r="F127">
        <v>31.94</v>
      </c>
      <c r="G127">
        <v>1</v>
      </c>
      <c r="H127">
        <v>0</v>
      </c>
    </row>
    <row r="128" spans="1:8" x14ac:dyDescent="0.3">
      <c r="A128">
        <v>39</v>
      </c>
      <c r="B128">
        <v>0</v>
      </c>
      <c r="C128">
        <v>0</v>
      </c>
      <c r="D128">
        <v>226</v>
      </c>
      <c r="E128">
        <v>112</v>
      </c>
      <c r="F128">
        <v>38.42</v>
      </c>
      <c r="G128">
        <v>1</v>
      </c>
      <c r="H128">
        <v>0</v>
      </c>
    </row>
    <row r="129" spans="1:8" x14ac:dyDescent="0.3">
      <c r="A129">
        <v>32</v>
      </c>
      <c r="B129">
        <v>0</v>
      </c>
      <c r="C129">
        <v>0</v>
      </c>
      <c r="D129">
        <v>260.39999999999998</v>
      </c>
      <c r="E129">
        <v>115</v>
      </c>
      <c r="F129">
        <v>44.27</v>
      </c>
      <c r="G129">
        <v>5</v>
      </c>
      <c r="H129">
        <v>0</v>
      </c>
    </row>
    <row r="130" spans="1:8" x14ac:dyDescent="0.3">
      <c r="A130">
        <v>43</v>
      </c>
      <c r="B130">
        <v>0</v>
      </c>
      <c r="C130">
        <v>0</v>
      </c>
      <c r="D130">
        <v>178.7</v>
      </c>
      <c r="E130">
        <v>116</v>
      </c>
      <c r="F130">
        <v>30.38</v>
      </c>
      <c r="G130">
        <v>0</v>
      </c>
      <c r="H130">
        <v>0</v>
      </c>
    </row>
    <row r="131" spans="1:8" x14ac:dyDescent="0.3">
      <c r="A131">
        <v>25</v>
      </c>
      <c r="B131">
        <v>0</v>
      </c>
      <c r="C131">
        <v>0</v>
      </c>
      <c r="D131">
        <v>337.4</v>
      </c>
      <c r="E131">
        <v>120</v>
      </c>
      <c r="F131">
        <v>57.36</v>
      </c>
      <c r="G131">
        <v>0</v>
      </c>
      <c r="H131">
        <v>1</v>
      </c>
    </row>
    <row r="132" spans="1:8" x14ac:dyDescent="0.3">
      <c r="A132">
        <v>40</v>
      </c>
      <c r="B132">
        <v>1</v>
      </c>
      <c r="C132">
        <v>23</v>
      </c>
      <c r="D132">
        <v>157.6</v>
      </c>
      <c r="E132">
        <v>129</v>
      </c>
      <c r="F132">
        <v>26.79</v>
      </c>
      <c r="G132">
        <v>0</v>
      </c>
      <c r="H132">
        <v>0</v>
      </c>
    </row>
    <row r="133" spans="1:8" x14ac:dyDescent="0.3">
      <c r="A133">
        <v>42</v>
      </c>
      <c r="B133">
        <v>0</v>
      </c>
      <c r="C133">
        <v>0</v>
      </c>
      <c r="D133">
        <v>183.6</v>
      </c>
      <c r="E133">
        <v>117</v>
      </c>
      <c r="F133">
        <v>31.21</v>
      </c>
      <c r="G133">
        <v>1</v>
      </c>
      <c r="H133">
        <v>0</v>
      </c>
    </row>
    <row r="134" spans="1:8" x14ac:dyDescent="0.3">
      <c r="A134">
        <v>50</v>
      </c>
      <c r="B134">
        <v>1</v>
      </c>
      <c r="C134">
        <v>24</v>
      </c>
      <c r="D134">
        <v>142.1</v>
      </c>
      <c r="E134">
        <v>124</v>
      </c>
      <c r="F134">
        <v>24.16</v>
      </c>
      <c r="G134">
        <v>1</v>
      </c>
      <c r="H134">
        <v>0</v>
      </c>
    </row>
    <row r="135" spans="1:8" x14ac:dyDescent="0.3">
      <c r="A135">
        <v>42</v>
      </c>
      <c r="B135">
        <v>0</v>
      </c>
      <c r="C135">
        <v>0</v>
      </c>
      <c r="D135">
        <v>217.1</v>
      </c>
      <c r="E135">
        <v>110</v>
      </c>
      <c r="F135">
        <v>36.909999999999997</v>
      </c>
      <c r="G135">
        <v>0</v>
      </c>
      <c r="H135">
        <v>0</v>
      </c>
    </row>
    <row r="136" spans="1:8" x14ac:dyDescent="0.3">
      <c r="A136">
        <v>45</v>
      </c>
      <c r="B136">
        <v>0</v>
      </c>
      <c r="C136">
        <v>0</v>
      </c>
      <c r="D136">
        <v>98.9</v>
      </c>
      <c r="E136">
        <v>103</v>
      </c>
      <c r="F136">
        <v>16.809999999999999</v>
      </c>
      <c r="G136">
        <v>1</v>
      </c>
      <c r="H136">
        <v>0</v>
      </c>
    </row>
    <row r="137" spans="1:8" x14ac:dyDescent="0.3">
      <c r="A137">
        <v>35</v>
      </c>
      <c r="B137">
        <v>1</v>
      </c>
      <c r="C137">
        <v>31</v>
      </c>
      <c r="D137">
        <v>189.8</v>
      </c>
      <c r="E137">
        <v>126</v>
      </c>
      <c r="F137">
        <v>32.270000000000003</v>
      </c>
      <c r="G137">
        <v>1</v>
      </c>
      <c r="H137">
        <v>0</v>
      </c>
    </row>
    <row r="138" spans="1:8" x14ac:dyDescent="0.3">
      <c r="A138">
        <v>43</v>
      </c>
      <c r="B138">
        <v>0</v>
      </c>
      <c r="C138">
        <v>0</v>
      </c>
      <c r="D138">
        <v>202</v>
      </c>
      <c r="E138">
        <v>102</v>
      </c>
      <c r="F138">
        <v>34.340000000000003</v>
      </c>
      <c r="G138">
        <v>1</v>
      </c>
      <c r="H138">
        <v>0</v>
      </c>
    </row>
    <row r="139" spans="1:8" x14ac:dyDescent="0.3">
      <c r="A139">
        <v>41</v>
      </c>
      <c r="B139">
        <v>1</v>
      </c>
      <c r="C139">
        <v>38</v>
      </c>
      <c r="D139">
        <v>170.1</v>
      </c>
      <c r="E139">
        <v>124</v>
      </c>
      <c r="F139">
        <v>28.92</v>
      </c>
      <c r="G139">
        <v>1</v>
      </c>
      <c r="H139">
        <v>0</v>
      </c>
    </row>
    <row r="140" spans="1:8" x14ac:dyDescent="0.3">
      <c r="A140">
        <v>38</v>
      </c>
      <c r="B140">
        <v>0</v>
      </c>
      <c r="C140">
        <v>0</v>
      </c>
      <c r="D140">
        <v>230.9</v>
      </c>
      <c r="E140">
        <v>87</v>
      </c>
      <c r="F140">
        <v>39.25</v>
      </c>
      <c r="G140">
        <v>0</v>
      </c>
      <c r="H140">
        <v>0</v>
      </c>
    </row>
    <row r="141" spans="1:8" x14ac:dyDescent="0.3">
      <c r="A141">
        <v>44</v>
      </c>
      <c r="B141">
        <v>0</v>
      </c>
      <c r="C141">
        <v>0</v>
      </c>
      <c r="D141">
        <v>237.1</v>
      </c>
      <c r="E141">
        <v>105</v>
      </c>
      <c r="F141">
        <v>40.31</v>
      </c>
      <c r="G141">
        <v>1</v>
      </c>
      <c r="H141">
        <v>0</v>
      </c>
    </row>
    <row r="142" spans="1:8" x14ac:dyDescent="0.3">
      <c r="A142">
        <v>40</v>
      </c>
      <c r="B142">
        <v>0</v>
      </c>
      <c r="C142">
        <v>0</v>
      </c>
      <c r="D142">
        <v>119.3</v>
      </c>
      <c r="E142">
        <v>87</v>
      </c>
      <c r="F142">
        <v>20.28</v>
      </c>
      <c r="G142">
        <v>3</v>
      </c>
      <c r="H142">
        <v>0</v>
      </c>
    </row>
    <row r="143" spans="1:8" x14ac:dyDescent="0.3">
      <c r="A143">
        <v>46</v>
      </c>
      <c r="B143">
        <v>0</v>
      </c>
      <c r="C143">
        <v>0</v>
      </c>
      <c r="D143">
        <v>116.8</v>
      </c>
      <c r="E143">
        <v>87</v>
      </c>
      <c r="F143">
        <v>19.86</v>
      </c>
      <c r="G143">
        <v>1</v>
      </c>
      <c r="H143">
        <v>0</v>
      </c>
    </row>
    <row r="144" spans="1:8" x14ac:dyDescent="0.3">
      <c r="A144">
        <v>33</v>
      </c>
      <c r="B144">
        <v>0</v>
      </c>
      <c r="C144">
        <v>0</v>
      </c>
      <c r="D144">
        <v>219.2</v>
      </c>
      <c r="E144">
        <v>92</v>
      </c>
      <c r="F144">
        <v>37.26</v>
      </c>
      <c r="G144">
        <v>0</v>
      </c>
      <c r="H144">
        <v>0</v>
      </c>
    </row>
    <row r="145" spans="1:8" x14ac:dyDescent="0.3">
      <c r="A145">
        <v>45</v>
      </c>
      <c r="B145">
        <v>0</v>
      </c>
      <c r="C145">
        <v>0</v>
      </c>
      <c r="D145">
        <v>252.6</v>
      </c>
      <c r="E145">
        <v>104</v>
      </c>
      <c r="F145">
        <v>42.94</v>
      </c>
      <c r="G145">
        <v>2</v>
      </c>
      <c r="H145">
        <v>0</v>
      </c>
    </row>
    <row r="146" spans="1:8" x14ac:dyDescent="0.3">
      <c r="A146">
        <v>42</v>
      </c>
      <c r="B146">
        <v>0</v>
      </c>
      <c r="C146">
        <v>0</v>
      </c>
      <c r="D146">
        <v>147.1</v>
      </c>
      <c r="E146">
        <v>91</v>
      </c>
      <c r="F146">
        <v>25.01</v>
      </c>
      <c r="G146">
        <v>0</v>
      </c>
      <c r="H146">
        <v>0</v>
      </c>
    </row>
    <row r="147" spans="1:8" x14ac:dyDescent="0.3">
      <c r="A147">
        <v>42</v>
      </c>
      <c r="B147">
        <v>0</v>
      </c>
      <c r="C147">
        <v>0</v>
      </c>
      <c r="D147">
        <v>173.5</v>
      </c>
      <c r="E147">
        <v>93</v>
      </c>
      <c r="F147">
        <v>29.5</v>
      </c>
      <c r="G147">
        <v>3</v>
      </c>
      <c r="H147">
        <v>0</v>
      </c>
    </row>
    <row r="148" spans="1:8" x14ac:dyDescent="0.3">
      <c r="A148">
        <v>43</v>
      </c>
      <c r="B148">
        <v>0</v>
      </c>
      <c r="C148">
        <v>0</v>
      </c>
      <c r="D148">
        <v>232.1</v>
      </c>
      <c r="E148">
        <v>122</v>
      </c>
      <c r="F148">
        <v>39.46</v>
      </c>
      <c r="G148">
        <v>3</v>
      </c>
      <c r="H148">
        <v>0</v>
      </c>
    </row>
    <row r="149" spans="1:8" x14ac:dyDescent="0.3">
      <c r="A149">
        <v>41</v>
      </c>
      <c r="B149">
        <v>1</v>
      </c>
      <c r="C149">
        <v>23</v>
      </c>
      <c r="D149">
        <v>197.1</v>
      </c>
      <c r="E149">
        <v>125</v>
      </c>
      <c r="F149">
        <v>33.51</v>
      </c>
      <c r="G149">
        <v>4</v>
      </c>
      <c r="H149">
        <v>0</v>
      </c>
    </row>
    <row r="150" spans="1:8" x14ac:dyDescent="0.3">
      <c r="A150">
        <v>29</v>
      </c>
      <c r="B150">
        <v>0</v>
      </c>
      <c r="C150">
        <v>0</v>
      </c>
      <c r="D150">
        <v>58.2</v>
      </c>
      <c r="E150">
        <v>94</v>
      </c>
      <c r="F150">
        <v>9.89</v>
      </c>
      <c r="G150">
        <v>5</v>
      </c>
      <c r="H150">
        <v>1</v>
      </c>
    </row>
    <row r="151" spans="1:8" x14ac:dyDescent="0.3">
      <c r="A151">
        <v>41</v>
      </c>
      <c r="B151">
        <v>1</v>
      </c>
      <c r="C151">
        <v>36</v>
      </c>
      <c r="D151">
        <v>115.6</v>
      </c>
      <c r="E151">
        <v>111</v>
      </c>
      <c r="F151">
        <v>19.649999999999999</v>
      </c>
      <c r="G151">
        <v>2</v>
      </c>
      <c r="H151">
        <v>0</v>
      </c>
    </row>
    <row r="152" spans="1:8" x14ac:dyDescent="0.3">
      <c r="A152">
        <v>45</v>
      </c>
      <c r="B152">
        <v>0</v>
      </c>
      <c r="C152">
        <v>0</v>
      </c>
      <c r="D152">
        <v>186.1</v>
      </c>
      <c r="E152">
        <v>98</v>
      </c>
      <c r="F152">
        <v>31.64</v>
      </c>
      <c r="G152">
        <v>2</v>
      </c>
      <c r="H152">
        <v>0</v>
      </c>
    </row>
    <row r="153" spans="1:8" x14ac:dyDescent="0.3">
      <c r="A153">
        <v>42</v>
      </c>
      <c r="B153">
        <v>0</v>
      </c>
      <c r="C153">
        <v>0</v>
      </c>
      <c r="D153">
        <v>259.89999999999998</v>
      </c>
      <c r="E153">
        <v>68</v>
      </c>
      <c r="F153">
        <v>44.18</v>
      </c>
      <c r="G153">
        <v>3</v>
      </c>
      <c r="H153">
        <v>0</v>
      </c>
    </row>
    <row r="154" spans="1:8" x14ac:dyDescent="0.3">
      <c r="A154">
        <v>36</v>
      </c>
      <c r="B154">
        <v>0</v>
      </c>
      <c r="C154">
        <v>0</v>
      </c>
      <c r="D154">
        <v>214.3</v>
      </c>
      <c r="E154">
        <v>145</v>
      </c>
      <c r="F154">
        <v>36.43</v>
      </c>
      <c r="G154">
        <v>1</v>
      </c>
      <c r="H154">
        <v>0</v>
      </c>
    </row>
    <row r="155" spans="1:8" x14ac:dyDescent="0.3">
      <c r="A155">
        <v>39</v>
      </c>
      <c r="B155">
        <v>0</v>
      </c>
      <c r="C155">
        <v>0</v>
      </c>
      <c r="D155">
        <v>158.69999999999999</v>
      </c>
      <c r="E155">
        <v>74</v>
      </c>
      <c r="F155">
        <v>26.98</v>
      </c>
      <c r="G155">
        <v>1</v>
      </c>
      <c r="H155">
        <v>0</v>
      </c>
    </row>
    <row r="156" spans="1:8" x14ac:dyDescent="0.3">
      <c r="A156">
        <v>36</v>
      </c>
      <c r="B156">
        <v>0</v>
      </c>
      <c r="C156">
        <v>0</v>
      </c>
      <c r="D156">
        <v>271.60000000000002</v>
      </c>
      <c r="E156">
        <v>71</v>
      </c>
      <c r="F156">
        <v>46.17</v>
      </c>
      <c r="G156">
        <v>2</v>
      </c>
      <c r="H156">
        <v>0</v>
      </c>
    </row>
    <row r="157" spans="1:8" x14ac:dyDescent="0.3">
      <c r="A157">
        <v>34</v>
      </c>
      <c r="B157">
        <v>0</v>
      </c>
      <c r="C157">
        <v>0</v>
      </c>
      <c r="D157">
        <v>232.4</v>
      </c>
      <c r="E157">
        <v>109</v>
      </c>
      <c r="F157">
        <v>39.51</v>
      </c>
      <c r="G157">
        <v>1</v>
      </c>
      <c r="H157">
        <v>0</v>
      </c>
    </row>
    <row r="158" spans="1:8" x14ac:dyDescent="0.3">
      <c r="A158">
        <v>42</v>
      </c>
      <c r="B158">
        <v>0</v>
      </c>
      <c r="C158">
        <v>0</v>
      </c>
      <c r="D158">
        <v>176.9</v>
      </c>
      <c r="E158">
        <v>109</v>
      </c>
      <c r="F158">
        <v>30.07</v>
      </c>
      <c r="G158">
        <v>1</v>
      </c>
      <c r="H158">
        <v>0</v>
      </c>
    </row>
    <row r="159" spans="1:8" x14ac:dyDescent="0.3">
      <c r="A159">
        <v>43</v>
      </c>
      <c r="B159">
        <v>0</v>
      </c>
      <c r="C159">
        <v>0</v>
      </c>
      <c r="D159">
        <v>209.9</v>
      </c>
      <c r="E159">
        <v>74</v>
      </c>
      <c r="F159">
        <v>35.68</v>
      </c>
      <c r="G159">
        <v>2</v>
      </c>
      <c r="H159">
        <v>0</v>
      </c>
    </row>
    <row r="160" spans="1:8" x14ac:dyDescent="0.3">
      <c r="A160">
        <v>28</v>
      </c>
      <c r="B160">
        <v>0</v>
      </c>
      <c r="C160">
        <v>0</v>
      </c>
      <c r="D160">
        <v>137.5</v>
      </c>
      <c r="E160">
        <v>118</v>
      </c>
      <c r="F160">
        <v>23.38</v>
      </c>
      <c r="G160">
        <v>0</v>
      </c>
      <c r="H160">
        <v>0</v>
      </c>
    </row>
    <row r="161" spans="1:8" x14ac:dyDescent="0.3">
      <c r="A161">
        <v>41</v>
      </c>
      <c r="B161">
        <v>1</v>
      </c>
      <c r="C161">
        <v>23</v>
      </c>
      <c r="D161">
        <v>289.5</v>
      </c>
      <c r="E161">
        <v>52</v>
      </c>
      <c r="F161">
        <v>49.22</v>
      </c>
      <c r="G161">
        <v>1</v>
      </c>
      <c r="H161">
        <v>0</v>
      </c>
    </row>
    <row r="162" spans="1:8" x14ac:dyDescent="0.3">
      <c r="A162">
        <v>36</v>
      </c>
      <c r="B162">
        <v>1</v>
      </c>
      <c r="C162">
        <v>23</v>
      </c>
      <c r="D162">
        <v>198.1</v>
      </c>
      <c r="E162">
        <v>86</v>
      </c>
      <c r="F162">
        <v>33.68</v>
      </c>
      <c r="G162">
        <v>1</v>
      </c>
      <c r="H162">
        <v>0</v>
      </c>
    </row>
    <row r="163" spans="1:8" x14ac:dyDescent="0.3">
      <c r="A163">
        <v>41</v>
      </c>
      <c r="B163">
        <v>0</v>
      </c>
      <c r="C163">
        <v>0</v>
      </c>
      <c r="D163">
        <v>149.69999999999999</v>
      </c>
      <c r="E163">
        <v>119</v>
      </c>
      <c r="F163">
        <v>25.45</v>
      </c>
      <c r="G163">
        <v>0</v>
      </c>
      <c r="H163">
        <v>0</v>
      </c>
    </row>
    <row r="164" spans="1:8" x14ac:dyDescent="0.3">
      <c r="A164">
        <v>26</v>
      </c>
      <c r="B164">
        <v>0</v>
      </c>
      <c r="C164">
        <v>0</v>
      </c>
      <c r="D164">
        <v>326.5</v>
      </c>
      <c r="E164">
        <v>67</v>
      </c>
      <c r="F164">
        <v>55.51</v>
      </c>
      <c r="G164">
        <v>2</v>
      </c>
      <c r="H164">
        <v>1</v>
      </c>
    </row>
    <row r="165" spans="1:8" x14ac:dyDescent="0.3">
      <c r="A165">
        <v>30</v>
      </c>
      <c r="B165">
        <v>1</v>
      </c>
      <c r="C165">
        <v>26</v>
      </c>
      <c r="D165">
        <v>292.89999999999998</v>
      </c>
      <c r="E165">
        <v>101</v>
      </c>
      <c r="F165">
        <v>49.79</v>
      </c>
      <c r="G165">
        <v>4</v>
      </c>
      <c r="H165">
        <v>1</v>
      </c>
    </row>
    <row r="166" spans="1:8" x14ac:dyDescent="0.3">
      <c r="A166">
        <v>36</v>
      </c>
      <c r="B166">
        <v>0</v>
      </c>
      <c r="C166">
        <v>0</v>
      </c>
      <c r="D166">
        <v>83</v>
      </c>
      <c r="E166">
        <v>64</v>
      </c>
      <c r="F166">
        <v>14.11</v>
      </c>
      <c r="G166">
        <v>0</v>
      </c>
      <c r="H166">
        <v>0</v>
      </c>
    </row>
    <row r="167" spans="1:8" x14ac:dyDescent="0.3">
      <c r="A167">
        <v>32</v>
      </c>
      <c r="B167">
        <v>1</v>
      </c>
      <c r="C167">
        <v>24</v>
      </c>
      <c r="D167">
        <v>145.69999999999999</v>
      </c>
      <c r="E167">
        <v>146</v>
      </c>
      <c r="F167">
        <v>24.77</v>
      </c>
      <c r="G167">
        <v>3</v>
      </c>
      <c r="H167">
        <v>0</v>
      </c>
    </row>
    <row r="168" spans="1:8" x14ac:dyDescent="0.3">
      <c r="A168">
        <v>37</v>
      </c>
      <c r="B168">
        <v>0</v>
      </c>
      <c r="C168">
        <v>0</v>
      </c>
      <c r="D168">
        <v>182.3</v>
      </c>
      <c r="E168">
        <v>101</v>
      </c>
      <c r="F168">
        <v>30.99</v>
      </c>
      <c r="G168">
        <v>2</v>
      </c>
      <c r="H168">
        <v>0</v>
      </c>
    </row>
    <row r="169" spans="1:8" x14ac:dyDescent="0.3">
      <c r="A169">
        <v>38</v>
      </c>
      <c r="B169">
        <v>0</v>
      </c>
      <c r="C169">
        <v>0</v>
      </c>
      <c r="D169">
        <v>218</v>
      </c>
      <c r="E169">
        <v>86</v>
      </c>
      <c r="F169">
        <v>37.06</v>
      </c>
      <c r="G169">
        <v>3</v>
      </c>
      <c r="H169">
        <v>0</v>
      </c>
    </row>
    <row r="170" spans="1:8" x14ac:dyDescent="0.3">
      <c r="A170">
        <v>42</v>
      </c>
      <c r="B170">
        <v>0</v>
      </c>
      <c r="C170">
        <v>0</v>
      </c>
      <c r="D170">
        <v>140.6</v>
      </c>
      <c r="E170">
        <v>109</v>
      </c>
      <c r="F170">
        <v>23.9</v>
      </c>
      <c r="G170">
        <v>2</v>
      </c>
      <c r="H170">
        <v>0</v>
      </c>
    </row>
    <row r="171" spans="1:8" x14ac:dyDescent="0.3">
      <c r="A171">
        <v>46</v>
      </c>
      <c r="B171">
        <v>0</v>
      </c>
      <c r="C171">
        <v>0</v>
      </c>
      <c r="D171">
        <v>152.69999999999999</v>
      </c>
      <c r="E171">
        <v>105</v>
      </c>
      <c r="F171">
        <v>25.96</v>
      </c>
      <c r="G171">
        <v>1</v>
      </c>
      <c r="H171">
        <v>0</v>
      </c>
    </row>
    <row r="172" spans="1:8" x14ac:dyDescent="0.3">
      <c r="A172">
        <v>40</v>
      </c>
      <c r="B172">
        <v>1</v>
      </c>
      <c r="C172">
        <v>36</v>
      </c>
      <c r="D172">
        <v>106.7</v>
      </c>
      <c r="E172">
        <v>76</v>
      </c>
      <c r="F172">
        <v>18.14</v>
      </c>
      <c r="G172">
        <v>1</v>
      </c>
      <c r="H172">
        <v>0</v>
      </c>
    </row>
    <row r="173" spans="1:8" x14ac:dyDescent="0.3">
      <c r="A173">
        <v>40</v>
      </c>
      <c r="B173">
        <v>0</v>
      </c>
      <c r="C173">
        <v>0</v>
      </c>
      <c r="D173">
        <v>243.8</v>
      </c>
      <c r="E173">
        <v>98</v>
      </c>
      <c r="F173">
        <v>41.45</v>
      </c>
      <c r="G173">
        <v>2</v>
      </c>
      <c r="H173">
        <v>0</v>
      </c>
    </row>
    <row r="174" spans="1:8" x14ac:dyDescent="0.3">
      <c r="A174">
        <v>41</v>
      </c>
      <c r="B174">
        <v>0</v>
      </c>
      <c r="C174">
        <v>0</v>
      </c>
      <c r="D174">
        <v>194.4</v>
      </c>
      <c r="E174">
        <v>94</v>
      </c>
      <c r="F174">
        <v>33.049999999999997</v>
      </c>
      <c r="G174">
        <v>3</v>
      </c>
      <c r="H174">
        <v>0</v>
      </c>
    </row>
    <row r="175" spans="1:8" x14ac:dyDescent="0.3">
      <c r="A175">
        <v>37</v>
      </c>
      <c r="B175">
        <v>0</v>
      </c>
      <c r="C175">
        <v>0</v>
      </c>
      <c r="D175">
        <v>213.9</v>
      </c>
      <c r="E175">
        <v>95</v>
      </c>
      <c r="F175">
        <v>36.36</v>
      </c>
      <c r="G175">
        <v>3</v>
      </c>
      <c r="H175">
        <v>0</v>
      </c>
    </row>
    <row r="176" spans="1:8" x14ac:dyDescent="0.3">
      <c r="A176">
        <v>43</v>
      </c>
      <c r="B176">
        <v>0</v>
      </c>
      <c r="C176">
        <v>0</v>
      </c>
      <c r="D176">
        <v>217.2</v>
      </c>
      <c r="E176">
        <v>112</v>
      </c>
      <c r="F176">
        <v>36.92</v>
      </c>
      <c r="G176">
        <v>3</v>
      </c>
      <c r="H176">
        <v>0</v>
      </c>
    </row>
    <row r="177" spans="1:8" x14ac:dyDescent="0.3">
      <c r="A177">
        <v>45</v>
      </c>
      <c r="B177">
        <v>0</v>
      </c>
      <c r="C177">
        <v>0</v>
      </c>
      <c r="D177">
        <v>241.1</v>
      </c>
      <c r="E177">
        <v>72</v>
      </c>
      <c r="F177">
        <v>40.99</v>
      </c>
      <c r="G177">
        <v>1</v>
      </c>
      <c r="H177">
        <v>0</v>
      </c>
    </row>
    <row r="178" spans="1:8" x14ac:dyDescent="0.3">
      <c r="A178">
        <v>40</v>
      </c>
      <c r="B178">
        <v>0</v>
      </c>
      <c r="C178">
        <v>0</v>
      </c>
      <c r="D178">
        <v>203.5</v>
      </c>
      <c r="E178">
        <v>100</v>
      </c>
      <c r="F178">
        <v>34.6</v>
      </c>
      <c r="G178">
        <v>0</v>
      </c>
      <c r="H178">
        <v>0</v>
      </c>
    </row>
    <row r="179" spans="1:8" x14ac:dyDescent="0.3">
      <c r="A179">
        <v>34</v>
      </c>
      <c r="B179">
        <v>0</v>
      </c>
      <c r="C179">
        <v>0</v>
      </c>
      <c r="D179">
        <v>179.3</v>
      </c>
      <c r="E179">
        <v>93</v>
      </c>
      <c r="F179">
        <v>30.48</v>
      </c>
      <c r="G179">
        <v>3</v>
      </c>
      <c r="H179">
        <v>0</v>
      </c>
    </row>
    <row r="180" spans="1:8" x14ac:dyDescent="0.3">
      <c r="A180">
        <v>38</v>
      </c>
      <c r="B180">
        <v>0</v>
      </c>
      <c r="C180">
        <v>0</v>
      </c>
      <c r="D180">
        <v>180</v>
      </c>
      <c r="E180">
        <v>80</v>
      </c>
      <c r="F180">
        <v>30.6</v>
      </c>
      <c r="G180">
        <v>3</v>
      </c>
      <c r="H180">
        <v>0</v>
      </c>
    </row>
    <row r="181" spans="1:8" x14ac:dyDescent="0.3">
      <c r="A181">
        <v>43</v>
      </c>
      <c r="B181">
        <v>0</v>
      </c>
      <c r="C181">
        <v>0</v>
      </c>
      <c r="D181">
        <v>223</v>
      </c>
      <c r="E181">
        <v>121</v>
      </c>
      <c r="F181">
        <v>37.909999999999997</v>
      </c>
      <c r="G181">
        <v>0</v>
      </c>
      <c r="H181">
        <v>0</v>
      </c>
    </row>
    <row r="182" spans="1:8" x14ac:dyDescent="0.3">
      <c r="A182">
        <v>35</v>
      </c>
      <c r="B182">
        <v>0</v>
      </c>
      <c r="C182">
        <v>0</v>
      </c>
      <c r="D182">
        <v>183.6</v>
      </c>
      <c r="E182">
        <v>116</v>
      </c>
      <c r="F182">
        <v>31.21</v>
      </c>
      <c r="G182">
        <v>3</v>
      </c>
      <c r="H182">
        <v>0</v>
      </c>
    </row>
    <row r="183" spans="1:8" x14ac:dyDescent="0.3">
      <c r="A183">
        <v>38</v>
      </c>
      <c r="B183">
        <v>1</v>
      </c>
      <c r="C183">
        <v>22</v>
      </c>
      <c r="D183">
        <v>166</v>
      </c>
      <c r="E183">
        <v>114</v>
      </c>
      <c r="F183">
        <v>28.22</v>
      </c>
      <c r="G183">
        <v>1</v>
      </c>
      <c r="H183">
        <v>0</v>
      </c>
    </row>
    <row r="184" spans="1:8" x14ac:dyDescent="0.3">
      <c r="A184">
        <v>32</v>
      </c>
      <c r="B184">
        <v>0</v>
      </c>
      <c r="C184">
        <v>0</v>
      </c>
      <c r="D184">
        <v>136.1</v>
      </c>
      <c r="E184">
        <v>112</v>
      </c>
      <c r="F184">
        <v>23.14</v>
      </c>
      <c r="G184">
        <v>1</v>
      </c>
      <c r="H184">
        <v>0</v>
      </c>
    </row>
    <row r="185" spans="1:8" x14ac:dyDescent="0.3">
      <c r="A185">
        <v>35</v>
      </c>
      <c r="B185">
        <v>0</v>
      </c>
      <c r="C185">
        <v>0</v>
      </c>
      <c r="D185">
        <v>149.30000000000001</v>
      </c>
      <c r="E185">
        <v>113</v>
      </c>
      <c r="F185">
        <v>25.38</v>
      </c>
      <c r="G185">
        <v>2</v>
      </c>
      <c r="H185">
        <v>0</v>
      </c>
    </row>
    <row r="186" spans="1:8" x14ac:dyDescent="0.3">
      <c r="A186">
        <v>42</v>
      </c>
      <c r="B186">
        <v>0</v>
      </c>
      <c r="C186">
        <v>0</v>
      </c>
      <c r="D186">
        <v>65.400000000000006</v>
      </c>
      <c r="E186">
        <v>97</v>
      </c>
      <c r="F186">
        <v>11.12</v>
      </c>
      <c r="G186">
        <v>2</v>
      </c>
      <c r="H186">
        <v>0</v>
      </c>
    </row>
    <row r="187" spans="1:8" x14ac:dyDescent="0.3">
      <c r="A187">
        <v>42</v>
      </c>
      <c r="B187">
        <v>0</v>
      </c>
      <c r="C187">
        <v>0</v>
      </c>
      <c r="D187">
        <v>213.4</v>
      </c>
      <c r="E187">
        <v>111</v>
      </c>
      <c r="F187">
        <v>36.28</v>
      </c>
      <c r="G187">
        <v>1</v>
      </c>
      <c r="H187">
        <v>0</v>
      </c>
    </row>
    <row r="188" spans="1:8" x14ac:dyDescent="0.3">
      <c r="A188">
        <v>36</v>
      </c>
      <c r="B188">
        <v>0</v>
      </c>
      <c r="C188">
        <v>0</v>
      </c>
      <c r="D188">
        <v>206.9</v>
      </c>
      <c r="E188">
        <v>85</v>
      </c>
      <c r="F188">
        <v>35.17</v>
      </c>
      <c r="G188">
        <v>3</v>
      </c>
      <c r="H188">
        <v>0</v>
      </c>
    </row>
    <row r="189" spans="1:8" x14ac:dyDescent="0.3">
      <c r="A189">
        <v>53</v>
      </c>
      <c r="B189">
        <v>1</v>
      </c>
      <c r="C189">
        <v>27</v>
      </c>
      <c r="D189">
        <v>186.2</v>
      </c>
      <c r="E189">
        <v>78</v>
      </c>
      <c r="F189">
        <v>31.65</v>
      </c>
      <c r="G189">
        <v>2</v>
      </c>
      <c r="H189">
        <v>0</v>
      </c>
    </row>
    <row r="190" spans="1:8" x14ac:dyDescent="0.3">
      <c r="A190">
        <v>40</v>
      </c>
      <c r="B190">
        <v>1</v>
      </c>
      <c r="C190">
        <v>22</v>
      </c>
      <c r="D190">
        <v>196.6</v>
      </c>
      <c r="E190">
        <v>84</v>
      </c>
      <c r="F190">
        <v>33.42</v>
      </c>
      <c r="G190">
        <v>0</v>
      </c>
      <c r="H190">
        <v>0</v>
      </c>
    </row>
    <row r="191" spans="1:8" x14ac:dyDescent="0.3">
      <c r="A191">
        <v>32</v>
      </c>
      <c r="B191">
        <v>0</v>
      </c>
      <c r="C191">
        <v>0</v>
      </c>
      <c r="D191">
        <v>312</v>
      </c>
      <c r="E191">
        <v>109</v>
      </c>
      <c r="F191">
        <v>53.04</v>
      </c>
      <c r="G191">
        <v>0</v>
      </c>
      <c r="H191">
        <v>1</v>
      </c>
    </row>
    <row r="192" spans="1:8" x14ac:dyDescent="0.3">
      <c r="A192">
        <v>41</v>
      </c>
      <c r="B192">
        <v>1</v>
      </c>
      <c r="C192">
        <v>36</v>
      </c>
      <c r="D192">
        <v>199</v>
      </c>
      <c r="E192">
        <v>110</v>
      </c>
      <c r="F192">
        <v>33.83</v>
      </c>
      <c r="G192">
        <v>1</v>
      </c>
      <c r="H192">
        <v>0</v>
      </c>
    </row>
    <row r="193" spans="1:8" x14ac:dyDescent="0.3">
      <c r="A193">
        <v>41</v>
      </c>
      <c r="B193">
        <v>0</v>
      </c>
      <c r="C193">
        <v>0</v>
      </c>
      <c r="D193">
        <v>203.1</v>
      </c>
      <c r="E193">
        <v>96</v>
      </c>
      <c r="F193">
        <v>34.53</v>
      </c>
      <c r="G193">
        <v>3</v>
      </c>
      <c r="H193">
        <v>0</v>
      </c>
    </row>
    <row r="194" spans="1:8" x14ac:dyDescent="0.3">
      <c r="A194">
        <v>39</v>
      </c>
      <c r="B194">
        <v>0</v>
      </c>
      <c r="C194">
        <v>0</v>
      </c>
      <c r="D194">
        <v>168.8</v>
      </c>
      <c r="E194">
        <v>97</v>
      </c>
      <c r="F194">
        <v>28.7</v>
      </c>
      <c r="G194">
        <v>0</v>
      </c>
      <c r="H194">
        <v>0</v>
      </c>
    </row>
    <row r="195" spans="1:8" x14ac:dyDescent="0.3">
      <c r="A195">
        <v>39</v>
      </c>
      <c r="B195">
        <v>0</v>
      </c>
      <c r="C195">
        <v>0</v>
      </c>
      <c r="D195">
        <v>173.1</v>
      </c>
      <c r="E195">
        <v>140</v>
      </c>
      <c r="F195">
        <v>29.43</v>
      </c>
      <c r="G195">
        <v>1</v>
      </c>
      <c r="H195">
        <v>0</v>
      </c>
    </row>
    <row r="196" spans="1:8" x14ac:dyDescent="0.3">
      <c r="A196">
        <v>30</v>
      </c>
      <c r="B196">
        <v>0</v>
      </c>
      <c r="C196">
        <v>0</v>
      </c>
      <c r="D196">
        <v>134.4</v>
      </c>
      <c r="E196">
        <v>106</v>
      </c>
      <c r="F196">
        <v>22.85</v>
      </c>
      <c r="G196">
        <v>5</v>
      </c>
      <c r="H196">
        <v>1</v>
      </c>
    </row>
    <row r="197" spans="1:8" x14ac:dyDescent="0.3">
      <c r="A197">
        <v>41</v>
      </c>
      <c r="B197">
        <v>1</v>
      </c>
      <c r="C197">
        <v>40</v>
      </c>
      <c r="D197">
        <v>202.6</v>
      </c>
      <c r="E197">
        <v>103</v>
      </c>
      <c r="F197">
        <v>34.44</v>
      </c>
      <c r="G197">
        <v>2</v>
      </c>
      <c r="H197">
        <v>0</v>
      </c>
    </row>
    <row r="198" spans="1:8" x14ac:dyDescent="0.3">
      <c r="A198">
        <v>40</v>
      </c>
      <c r="B198">
        <v>0</v>
      </c>
      <c r="C198">
        <v>0</v>
      </c>
      <c r="D198">
        <v>74.5</v>
      </c>
      <c r="E198">
        <v>117</v>
      </c>
      <c r="F198">
        <v>12.67</v>
      </c>
      <c r="G198">
        <v>3</v>
      </c>
      <c r="H198">
        <v>0</v>
      </c>
    </row>
    <row r="199" spans="1:8" x14ac:dyDescent="0.3">
      <c r="A199">
        <v>48</v>
      </c>
      <c r="B199">
        <v>0</v>
      </c>
      <c r="C199">
        <v>0</v>
      </c>
      <c r="D199">
        <v>83.6</v>
      </c>
      <c r="E199">
        <v>148</v>
      </c>
      <c r="F199">
        <v>14.21</v>
      </c>
      <c r="G199">
        <v>0</v>
      </c>
      <c r="H199">
        <v>0</v>
      </c>
    </row>
    <row r="200" spans="1:8" x14ac:dyDescent="0.3">
      <c r="A200">
        <v>39</v>
      </c>
      <c r="B200">
        <v>0</v>
      </c>
      <c r="C200">
        <v>0</v>
      </c>
      <c r="D200">
        <v>220.2</v>
      </c>
      <c r="E200">
        <v>89</v>
      </c>
      <c r="F200">
        <v>37.43</v>
      </c>
      <c r="G200">
        <v>0</v>
      </c>
      <c r="H200">
        <v>0</v>
      </c>
    </row>
    <row r="201" spans="1:8" x14ac:dyDescent="0.3">
      <c r="A201">
        <v>27</v>
      </c>
      <c r="B201">
        <v>0</v>
      </c>
      <c r="C201">
        <v>0</v>
      </c>
      <c r="D201">
        <v>135.1</v>
      </c>
      <c r="E201">
        <v>95</v>
      </c>
      <c r="F201">
        <v>22.97</v>
      </c>
      <c r="G201">
        <v>2</v>
      </c>
      <c r="H201">
        <v>1</v>
      </c>
    </row>
    <row r="202" spans="1:8" x14ac:dyDescent="0.3">
      <c r="A202">
        <v>39</v>
      </c>
      <c r="B202">
        <v>0</v>
      </c>
      <c r="C202">
        <v>0</v>
      </c>
      <c r="D202">
        <v>225</v>
      </c>
      <c r="E202">
        <v>81</v>
      </c>
      <c r="F202">
        <v>38.25</v>
      </c>
      <c r="G202">
        <v>3</v>
      </c>
      <c r="H202">
        <v>0</v>
      </c>
    </row>
    <row r="203" spans="1:8" x14ac:dyDescent="0.3">
      <c r="A203">
        <v>35</v>
      </c>
      <c r="B203">
        <v>0</v>
      </c>
      <c r="C203">
        <v>0</v>
      </c>
      <c r="D203">
        <v>110.3</v>
      </c>
      <c r="E203">
        <v>107</v>
      </c>
      <c r="F203">
        <v>18.75</v>
      </c>
      <c r="G203">
        <v>0</v>
      </c>
      <c r="H203">
        <v>0</v>
      </c>
    </row>
    <row r="204" spans="1:8" x14ac:dyDescent="0.3">
      <c r="A204">
        <v>33</v>
      </c>
      <c r="B204">
        <v>1</v>
      </c>
      <c r="C204">
        <v>37</v>
      </c>
      <c r="D204">
        <v>60</v>
      </c>
      <c r="E204">
        <v>102</v>
      </c>
      <c r="F204">
        <v>10.199999999999999</v>
      </c>
      <c r="G204">
        <v>0</v>
      </c>
      <c r="H204">
        <v>0</v>
      </c>
    </row>
    <row r="205" spans="1:8" x14ac:dyDescent="0.3">
      <c r="A205">
        <v>32</v>
      </c>
      <c r="B205">
        <v>0</v>
      </c>
      <c r="C205">
        <v>0</v>
      </c>
      <c r="D205">
        <v>214.8</v>
      </c>
      <c r="E205">
        <v>94</v>
      </c>
      <c r="F205">
        <v>36.520000000000003</v>
      </c>
      <c r="G205">
        <v>0</v>
      </c>
      <c r="H205">
        <v>0</v>
      </c>
    </row>
    <row r="206" spans="1:8" x14ac:dyDescent="0.3">
      <c r="A206">
        <v>36</v>
      </c>
      <c r="B206">
        <v>0</v>
      </c>
      <c r="C206">
        <v>0</v>
      </c>
      <c r="D206">
        <v>181.8</v>
      </c>
      <c r="E206">
        <v>85</v>
      </c>
      <c r="F206">
        <v>30.91</v>
      </c>
      <c r="G206">
        <v>4</v>
      </c>
      <c r="H206">
        <v>0</v>
      </c>
    </row>
    <row r="207" spans="1:8" x14ac:dyDescent="0.3">
      <c r="A207">
        <v>24</v>
      </c>
      <c r="B207">
        <v>1</v>
      </c>
      <c r="C207">
        <v>29</v>
      </c>
      <c r="D207">
        <v>157.4</v>
      </c>
      <c r="E207">
        <v>99</v>
      </c>
      <c r="F207">
        <v>26.76</v>
      </c>
      <c r="G207">
        <v>4</v>
      </c>
      <c r="H207">
        <v>1</v>
      </c>
    </row>
    <row r="208" spans="1:8" x14ac:dyDescent="0.3">
      <c r="A208">
        <v>46</v>
      </c>
      <c r="B208">
        <v>0</v>
      </c>
      <c r="C208">
        <v>0</v>
      </c>
      <c r="D208">
        <v>207.9</v>
      </c>
      <c r="E208">
        <v>91</v>
      </c>
      <c r="F208">
        <v>35.340000000000003</v>
      </c>
      <c r="G208">
        <v>4</v>
      </c>
      <c r="H208">
        <v>0</v>
      </c>
    </row>
    <row r="209" spans="1:8" x14ac:dyDescent="0.3">
      <c r="A209">
        <v>38</v>
      </c>
      <c r="B209">
        <v>1</v>
      </c>
      <c r="C209">
        <v>41</v>
      </c>
      <c r="D209">
        <v>119</v>
      </c>
      <c r="E209">
        <v>101</v>
      </c>
      <c r="F209">
        <v>20.23</v>
      </c>
      <c r="G209">
        <v>0</v>
      </c>
      <c r="H209">
        <v>0</v>
      </c>
    </row>
    <row r="210" spans="1:8" x14ac:dyDescent="0.3">
      <c r="A210">
        <v>40</v>
      </c>
      <c r="B210">
        <v>0</v>
      </c>
      <c r="C210">
        <v>0</v>
      </c>
      <c r="D210">
        <v>143.69999999999999</v>
      </c>
      <c r="E210">
        <v>117</v>
      </c>
      <c r="F210">
        <v>24.43</v>
      </c>
      <c r="G210">
        <v>0</v>
      </c>
      <c r="H210">
        <v>0</v>
      </c>
    </row>
    <row r="211" spans="1:8" x14ac:dyDescent="0.3">
      <c r="A211">
        <v>41</v>
      </c>
      <c r="B211">
        <v>1</v>
      </c>
      <c r="C211">
        <v>32</v>
      </c>
      <c r="D211">
        <v>165.9</v>
      </c>
      <c r="E211">
        <v>126</v>
      </c>
      <c r="F211">
        <v>28.2</v>
      </c>
      <c r="G211">
        <v>4</v>
      </c>
      <c r="H211">
        <v>0</v>
      </c>
    </row>
    <row r="212" spans="1:8" x14ac:dyDescent="0.3">
      <c r="A212">
        <v>32</v>
      </c>
      <c r="B212">
        <v>0</v>
      </c>
      <c r="C212">
        <v>0</v>
      </c>
      <c r="D212">
        <v>138.6</v>
      </c>
      <c r="E212">
        <v>122</v>
      </c>
      <c r="F212">
        <v>23.56</v>
      </c>
      <c r="G212">
        <v>1</v>
      </c>
      <c r="H212">
        <v>0</v>
      </c>
    </row>
    <row r="213" spans="1:8" x14ac:dyDescent="0.3">
      <c r="A213">
        <v>42</v>
      </c>
      <c r="B213">
        <v>0</v>
      </c>
      <c r="C213">
        <v>0</v>
      </c>
      <c r="D213">
        <v>84.7</v>
      </c>
      <c r="E213">
        <v>118</v>
      </c>
      <c r="F213">
        <v>14.4</v>
      </c>
      <c r="G213">
        <v>1</v>
      </c>
      <c r="H213">
        <v>0</v>
      </c>
    </row>
    <row r="214" spans="1:8" x14ac:dyDescent="0.3">
      <c r="A214">
        <v>38</v>
      </c>
      <c r="B214">
        <v>0</v>
      </c>
      <c r="C214">
        <v>0</v>
      </c>
      <c r="D214">
        <v>62.6</v>
      </c>
      <c r="E214">
        <v>111</v>
      </c>
      <c r="F214">
        <v>10.64</v>
      </c>
      <c r="G214">
        <v>1</v>
      </c>
      <c r="H214">
        <v>1</v>
      </c>
    </row>
    <row r="215" spans="1:8" x14ac:dyDescent="0.3">
      <c r="A215">
        <v>34</v>
      </c>
      <c r="B215">
        <v>0</v>
      </c>
      <c r="C215">
        <v>0</v>
      </c>
      <c r="D215">
        <v>155.19999999999999</v>
      </c>
      <c r="E215">
        <v>79</v>
      </c>
      <c r="F215">
        <v>26.38</v>
      </c>
      <c r="G215">
        <v>1</v>
      </c>
      <c r="H215">
        <v>0</v>
      </c>
    </row>
    <row r="216" spans="1:8" x14ac:dyDescent="0.3">
      <c r="A216">
        <v>39</v>
      </c>
      <c r="B216">
        <v>1</v>
      </c>
      <c r="C216">
        <v>25</v>
      </c>
      <c r="D216">
        <v>164.9</v>
      </c>
      <c r="E216">
        <v>110</v>
      </c>
      <c r="F216">
        <v>28.03</v>
      </c>
      <c r="G216">
        <v>1</v>
      </c>
      <c r="H216">
        <v>0</v>
      </c>
    </row>
    <row r="217" spans="1:8" x14ac:dyDescent="0.3">
      <c r="A217">
        <v>41</v>
      </c>
      <c r="B217">
        <v>0</v>
      </c>
      <c r="C217">
        <v>0</v>
      </c>
      <c r="D217">
        <v>134.5</v>
      </c>
      <c r="E217">
        <v>88</v>
      </c>
      <c r="F217">
        <v>22.87</v>
      </c>
      <c r="G217">
        <v>1</v>
      </c>
      <c r="H217">
        <v>0</v>
      </c>
    </row>
    <row r="218" spans="1:8" x14ac:dyDescent="0.3">
      <c r="A218">
        <v>31</v>
      </c>
      <c r="B218">
        <v>0</v>
      </c>
      <c r="C218">
        <v>0</v>
      </c>
      <c r="D218">
        <v>143.30000000000001</v>
      </c>
      <c r="E218">
        <v>103</v>
      </c>
      <c r="F218">
        <v>24.36</v>
      </c>
      <c r="G218">
        <v>1</v>
      </c>
      <c r="H218">
        <v>0</v>
      </c>
    </row>
    <row r="219" spans="1:8" x14ac:dyDescent="0.3">
      <c r="A219">
        <v>38</v>
      </c>
      <c r="B219">
        <v>0</v>
      </c>
      <c r="C219">
        <v>0</v>
      </c>
      <c r="D219">
        <v>168.3</v>
      </c>
      <c r="E219">
        <v>110</v>
      </c>
      <c r="F219">
        <v>28.61</v>
      </c>
      <c r="G219">
        <v>1</v>
      </c>
      <c r="H219">
        <v>0</v>
      </c>
    </row>
    <row r="220" spans="1:8" x14ac:dyDescent="0.3">
      <c r="A220">
        <v>42</v>
      </c>
      <c r="B220">
        <v>0</v>
      </c>
      <c r="C220">
        <v>0</v>
      </c>
      <c r="D220">
        <v>262.39999999999998</v>
      </c>
      <c r="E220">
        <v>55</v>
      </c>
      <c r="F220">
        <v>44.61</v>
      </c>
      <c r="G220">
        <v>2</v>
      </c>
      <c r="H220">
        <v>0</v>
      </c>
    </row>
    <row r="221" spans="1:8" x14ac:dyDescent="0.3">
      <c r="A221">
        <v>48</v>
      </c>
      <c r="B221">
        <v>1</v>
      </c>
      <c r="C221">
        <v>30</v>
      </c>
      <c r="D221">
        <v>206.2</v>
      </c>
      <c r="E221">
        <v>79</v>
      </c>
      <c r="F221">
        <v>35.049999999999997</v>
      </c>
      <c r="G221">
        <v>1</v>
      </c>
      <c r="H221">
        <v>0</v>
      </c>
    </row>
    <row r="222" spans="1:8" x14ac:dyDescent="0.3">
      <c r="A222">
        <v>40</v>
      </c>
      <c r="B222">
        <v>1</v>
      </c>
      <c r="C222">
        <v>28</v>
      </c>
      <c r="D222">
        <v>225.8</v>
      </c>
      <c r="E222">
        <v>94</v>
      </c>
      <c r="F222">
        <v>38.39</v>
      </c>
      <c r="G222">
        <v>4</v>
      </c>
      <c r="H222">
        <v>0</v>
      </c>
    </row>
    <row r="223" spans="1:8" x14ac:dyDescent="0.3">
      <c r="A223">
        <v>49</v>
      </c>
      <c r="B223">
        <v>0</v>
      </c>
      <c r="C223">
        <v>0</v>
      </c>
      <c r="D223">
        <v>138.30000000000001</v>
      </c>
      <c r="E223">
        <v>89</v>
      </c>
      <c r="F223">
        <v>23.51</v>
      </c>
      <c r="G223">
        <v>3</v>
      </c>
      <c r="H223">
        <v>0</v>
      </c>
    </row>
    <row r="224" spans="1:8" x14ac:dyDescent="0.3">
      <c r="A224">
        <v>42</v>
      </c>
      <c r="B224">
        <v>0</v>
      </c>
      <c r="C224">
        <v>0</v>
      </c>
      <c r="D224">
        <v>160</v>
      </c>
      <c r="E224">
        <v>123</v>
      </c>
      <c r="F224">
        <v>27.2</v>
      </c>
      <c r="G224">
        <v>2</v>
      </c>
      <c r="H224">
        <v>0</v>
      </c>
    </row>
    <row r="225" spans="1:8" x14ac:dyDescent="0.3">
      <c r="A225">
        <v>40</v>
      </c>
      <c r="B225">
        <v>0</v>
      </c>
      <c r="C225">
        <v>0</v>
      </c>
      <c r="D225">
        <v>206.6</v>
      </c>
      <c r="E225">
        <v>105</v>
      </c>
      <c r="F225">
        <v>35.119999999999997</v>
      </c>
      <c r="G225">
        <v>0</v>
      </c>
      <c r="H225">
        <v>0</v>
      </c>
    </row>
    <row r="226" spans="1:8" x14ac:dyDescent="0.3">
      <c r="A226">
        <v>39</v>
      </c>
      <c r="B226">
        <v>0</v>
      </c>
      <c r="C226">
        <v>0</v>
      </c>
      <c r="D226">
        <v>134.69999999999999</v>
      </c>
      <c r="E226">
        <v>121</v>
      </c>
      <c r="F226">
        <v>22.9</v>
      </c>
      <c r="G226">
        <v>1</v>
      </c>
      <c r="H226">
        <v>0</v>
      </c>
    </row>
    <row r="227" spans="1:8" x14ac:dyDescent="0.3">
      <c r="A227">
        <v>39</v>
      </c>
      <c r="B227">
        <v>1</v>
      </c>
      <c r="C227">
        <v>28</v>
      </c>
      <c r="D227">
        <v>214.4</v>
      </c>
      <c r="E227">
        <v>78</v>
      </c>
      <c r="F227">
        <v>36.450000000000003</v>
      </c>
      <c r="G227">
        <v>3</v>
      </c>
      <c r="H227">
        <v>0</v>
      </c>
    </row>
    <row r="228" spans="1:8" x14ac:dyDescent="0.3">
      <c r="A228">
        <v>40</v>
      </c>
      <c r="B228">
        <v>0</v>
      </c>
      <c r="C228">
        <v>0</v>
      </c>
      <c r="D228">
        <v>192.8</v>
      </c>
      <c r="E228">
        <v>104</v>
      </c>
      <c r="F228">
        <v>32.78</v>
      </c>
      <c r="G228">
        <v>3</v>
      </c>
      <c r="H228">
        <v>0</v>
      </c>
    </row>
    <row r="229" spans="1:8" x14ac:dyDescent="0.3">
      <c r="A229">
        <v>39</v>
      </c>
      <c r="B229">
        <v>1</v>
      </c>
      <c r="C229">
        <v>28</v>
      </c>
      <c r="D229">
        <v>151.1</v>
      </c>
      <c r="E229">
        <v>90</v>
      </c>
      <c r="F229">
        <v>25.69</v>
      </c>
      <c r="G229">
        <v>1</v>
      </c>
      <c r="H229">
        <v>0</v>
      </c>
    </row>
    <row r="230" spans="1:8" x14ac:dyDescent="0.3">
      <c r="A230">
        <v>37</v>
      </c>
      <c r="B230">
        <v>0</v>
      </c>
      <c r="C230">
        <v>0</v>
      </c>
      <c r="D230">
        <v>218.9</v>
      </c>
      <c r="E230">
        <v>88</v>
      </c>
      <c r="F230">
        <v>37.21</v>
      </c>
      <c r="G230">
        <v>0</v>
      </c>
      <c r="H230">
        <v>0</v>
      </c>
    </row>
    <row r="231" spans="1:8" x14ac:dyDescent="0.3">
      <c r="A231">
        <v>29</v>
      </c>
      <c r="B231">
        <v>1</v>
      </c>
      <c r="C231">
        <v>48</v>
      </c>
      <c r="D231">
        <v>189.8</v>
      </c>
      <c r="E231">
        <v>96</v>
      </c>
      <c r="F231">
        <v>32.270000000000003</v>
      </c>
      <c r="G231">
        <v>2</v>
      </c>
      <c r="H231">
        <v>1</v>
      </c>
    </row>
    <row r="232" spans="1:8" x14ac:dyDescent="0.3">
      <c r="A232">
        <v>32</v>
      </c>
      <c r="B232">
        <v>1</v>
      </c>
      <c r="C232">
        <v>25</v>
      </c>
      <c r="D232">
        <v>192.7</v>
      </c>
      <c r="E232">
        <v>85</v>
      </c>
      <c r="F232">
        <v>32.76</v>
      </c>
      <c r="G232">
        <v>2</v>
      </c>
      <c r="H232">
        <v>0</v>
      </c>
    </row>
    <row r="233" spans="1:8" x14ac:dyDescent="0.3">
      <c r="A233">
        <v>38</v>
      </c>
      <c r="B233">
        <v>0</v>
      </c>
      <c r="C233">
        <v>0</v>
      </c>
      <c r="D233">
        <v>204.4</v>
      </c>
      <c r="E233">
        <v>135</v>
      </c>
      <c r="F233">
        <v>34.75</v>
      </c>
      <c r="G233">
        <v>3</v>
      </c>
      <c r="H233">
        <v>0</v>
      </c>
    </row>
    <row r="234" spans="1:8" x14ac:dyDescent="0.3">
      <c r="A234">
        <v>37</v>
      </c>
      <c r="B234">
        <v>0</v>
      </c>
      <c r="C234">
        <v>0</v>
      </c>
      <c r="D234">
        <v>172.3</v>
      </c>
      <c r="E234">
        <v>97</v>
      </c>
      <c r="F234">
        <v>29.29</v>
      </c>
      <c r="G234">
        <v>2</v>
      </c>
      <c r="H234">
        <v>0</v>
      </c>
    </row>
    <row r="235" spans="1:8" x14ac:dyDescent="0.3">
      <c r="A235">
        <v>43</v>
      </c>
      <c r="B235">
        <v>0</v>
      </c>
      <c r="C235">
        <v>0</v>
      </c>
      <c r="D235">
        <v>198.4</v>
      </c>
      <c r="E235">
        <v>93</v>
      </c>
      <c r="F235">
        <v>33.729999999999997</v>
      </c>
      <c r="G235">
        <v>2</v>
      </c>
      <c r="H235">
        <v>0</v>
      </c>
    </row>
    <row r="236" spans="1:8" x14ac:dyDescent="0.3">
      <c r="A236">
        <v>36</v>
      </c>
      <c r="B236">
        <v>1</v>
      </c>
      <c r="C236">
        <v>37</v>
      </c>
      <c r="D236">
        <v>211.7</v>
      </c>
      <c r="E236">
        <v>115</v>
      </c>
      <c r="F236">
        <v>35.99</v>
      </c>
      <c r="G236">
        <v>1</v>
      </c>
      <c r="H236">
        <v>0</v>
      </c>
    </row>
    <row r="237" spans="1:8" x14ac:dyDescent="0.3">
      <c r="A237">
        <v>41</v>
      </c>
      <c r="B237">
        <v>1</v>
      </c>
      <c r="C237">
        <v>24</v>
      </c>
      <c r="D237">
        <v>147.5</v>
      </c>
      <c r="E237">
        <v>90</v>
      </c>
      <c r="F237">
        <v>25.08</v>
      </c>
      <c r="G237">
        <v>2</v>
      </c>
      <c r="H237">
        <v>0</v>
      </c>
    </row>
    <row r="238" spans="1:8" x14ac:dyDescent="0.3">
      <c r="A238">
        <v>37</v>
      </c>
      <c r="B238">
        <v>0</v>
      </c>
      <c r="C238">
        <v>0</v>
      </c>
      <c r="D238">
        <v>206.4</v>
      </c>
      <c r="E238">
        <v>122</v>
      </c>
      <c r="F238">
        <v>35.090000000000003</v>
      </c>
      <c r="G238">
        <v>2</v>
      </c>
      <c r="H238">
        <v>0</v>
      </c>
    </row>
    <row r="239" spans="1:8" x14ac:dyDescent="0.3">
      <c r="A239">
        <v>41</v>
      </c>
      <c r="B239">
        <v>0</v>
      </c>
      <c r="C239">
        <v>0</v>
      </c>
      <c r="D239">
        <v>205.9</v>
      </c>
      <c r="E239">
        <v>88</v>
      </c>
      <c r="F239">
        <v>35</v>
      </c>
      <c r="G239">
        <v>2</v>
      </c>
      <c r="H239">
        <v>0</v>
      </c>
    </row>
    <row r="240" spans="1:8" x14ac:dyDescent="0.3">
      <c r="A240">
        <v>39</v>
      </c>
      <c r="B240">
        <v>0</v>
      </c>
      <c r="C240">
        <v>0</v>
      </c>
      <c r="D240">
        <v>207.6</v>
      </c>
      <c r="E240">
        <v>88</v>
      </c>
      <c r="F240">
        <v>35.29</v>
      </c>
      <c r="G240">
        <v>0</v>
      </c>
      <c r="H240">
        <v>0</v>
      </c>
    </row>
    <row r="241" spans="1:8" x14ac:dyDescent="0.3">
      <c r="A241">
        <v>35</v>
      </c>
      <c r="B241">
        <v>0</v>
      </c>
      <c r="C241">
        <v>0</v>
      </c>
      <c r="D241">
        <v>303.89999999999998</v>
      </c>
      <c r="E241">
        <v>95</v>
      </c>
      <c r="F241">
        <v>51.66</v>
      </c>
      <c r="G241">
        <v>1</v>
      </c>
      <c r="H241">
        <v>1</v>
      </c>
    </row>
    <row r="242" spans="1:8" x14ac:dyDescent="0.3">
      <c r="A242">
        <v>42</v>
      </c>
      <c r="B242">
        <v>1</v>
      </c>
      <c r="C242">
        <v>34</v>
      </c>
      <c r="D242">
        <v>230.6</v>
      </c>
      <c r="E242">
        <v>121</v>
      </c>
      <c r="F242">
        <v>39.200000000000003</v>
      </c>
      <c r="G242">
        <v>0</v>
      </c>
      <c r="H242">
        <v>0</v>
      </c>
    </row>
    <row r="243" spans="1:8" x14ac:dyDescent="0.3">
      <c r="A243">
        <v>37</v>
      </c>
      <c r="B243">
        <v>0</v>
      </c>
      <c r="C243">
        <v>0</v>
      </c>
      <c r="D243">
        <v>99.5</v>
      </c>
      <c r="E243">
        <v>110</v>
      </c>
      <c r="F243">
        <v>16.920000000000002</v>
      </c>
      <c r="G243">
        <v>0</v>
      </c>
      <c r="H243">
        <v>0</v>
      </c>
    </row>
    <row r="244" spans="1:8" x14ac:dyDescent="0.3">
      <c r="A244">
        <v>36</v>
      </c>
      <c r="B244">
        <v>0</v>
      </c>
      <c r="C244">
        <v>0</v>
      </c>
      <c r="D244">
        <v>177.1</v>
      </c>
      <c r="E244">
        <v>112</v>
      </c>
      <c r="F244">
        <v>30.11</v>
      </c>
      <c r="G244">
        <v>1</v>
      </c>
      <c r="H244">
        <v>0</v>
      </c>
    </row>
    <row r="245" spans="1:8" x14ac:dyDescent="0.3">
      <c r="A245">
        <v>33</v>
      </c>
      <c r="B245">
        <v>1</v>
      </c>
      <c r="C245">
        <v>18</v>
      </c>
      <c r="D245">
        <v>172.7</v>
      </c>
      <c r="E245">
        <v>86</v>
      </c>
      <c r="F245">
        <v>29.36</v>
      </c>
      <c r="G245">
        <v>1</v>
      </c>
      <c r="H245">
        <v>0</v>
      </c>
    </row>
    <row r="246" spans="1:8" x14ac:dyDescent="0.3">
      <c r="A246">
        <v>37</v>
      </c>
      <c r="B246">
        <v>0</v>
      </c>
      <c r="C246">
        <v>0</v>
      </c>
      <c r="D246">
        <v>204.2</v>
      </c>
      <c r="E246">
        <v>115</v>
      </c>
      <c r="F246">
        <v>34.71</v>
      </c>
      <c r="G246">
        <v>1</v>
      </c>
      <c r="H246">
        <v>0</v>
      </c>
    </row>
    <row r="247" spans="1:8" x14ac:dyDescent="0.3">
      <c r="A247">
        <v>42</v>
      </c>
      <c r="B247">
        <v>0</v>
      </c>
      <c r="C247">
        <v>0</v>
      </c>
      <c r="D247">
        <v>85.7</v>
      </c>
      <c r="E247">
        <v>83</v>
      </c>
      <c r="F247">
        <v>14.57</v>
      </c>
      <c r="G247">
        <v>2</v>
      </c>
      <c r="H247">
        <v>0</v>
      </c>
    </row>
    <row r="248" spans="1:8" x14ac:dyDescent="0.3">
      <c r="A248">
        <v>41</v>
      </c>
      <c r="B248">
        <v>0</v>
      </c>
      <c r="C248">
        <v>0</v>
      </c>
      <c r="D248">
        <v>157.6</v>
      </c>
      <c r="E248">
        <v>117</v>
      </c>
      <c r="F248">
        <v>26.79</v>
      </c>
      <c r="G248">
        <v>0</v>
      </c>
      <c r="H248">
        <v>0</v>
      </c>
    </row>
    <row r="249" spans="1:8" x14ac:dyDescent="0.3">
      <c r="A249">
        <v>42</v>
      </c>
      <c r="B249">
        <v>0</v>
      </c>
      <c r="C249">
        <v>0</v>
      </c>
      <c r="D249">
        <v>215.5</v>
      </c>
      <c r="E249">
        <v>129</v>
      </c>
      <c r="F249">
        <v>36.64</v>
      </c>
      <c r="G249">
        <v>4</v>
      </c>
      <c r="H249">
        <v>0</v>
      </c>
    </row>
    <row r="250" spans="1:8" x14ac:dyDescent="0.3">
      <c r="A250">
        <v>36</v>
      </c>
      <c r="B250">
        <v>0</v>
      </c>
      <c r="C250">
        <v>0</v>
      </c>
      <c r="D250">
        <v>171.7</v>
      </c>
      <c r="E250">
        <v>80</v>
      </c>
      <c r="F250">
        <v>29.19</v>
      </c>
      <c r="G250">
        <v>2</v>
      </c>
      <c r="H250">
        <v>0</v>
      </c>
    </row>
    <row r="251" spans="1:8" x14ac:dyDescent="0.3">
      <c r="A251">
        <v>30</v>
      </c>
      <c r="B251">
        <v>0</v>
      </c>
      <c r="C251">
        <v>0</v>
      </c>
      <c r="D251">
        <v>266.60000000000002</v>
      </c>
      <c r="E251">
        <v>106</v>
      </c>
      <c r="F251">
        <v>45.32</v>
      </c>
      <c r="G251">
        <v>1</v>
      </c>
      <c r="H251">
        <v>1</v>
      </c>
    </row>
    <row r="252" spans="1:8" x14ac:dyDescent="0.3">
      <c r="A252">
        <v>34</v>
      </c>
      <c r="B252">
        <v>0</v>
      </c>
      <c r="C252">
        <v>0</v>
      </c>
      <c r="D252">
        <v>158</v>
      </c>
      <c r="E252">
        <v>106</v>
      </c>
      <c r="F252">
        <v>26.86</v>
      </c>
      <c r="G252">
        <v>1</v>
      </c>
      <c r="H252">
        <v>0</v>
      </c>
    </row>
    <row r="253" spans="1:8" x14ac:dyDescent="0.3">
      <c r="A253">
        <v>46</v>
      </c>
      <c r="B253">
        <v>0</v>
      </c>
      <c r="C253">
        <v>0</v>
      </c>
      <c r="D253">
        <v>92</v>
      </c>
      <c r="E253">
        <v>117</v>
      </c>
      <c r="F253">
        <v>15.64</v>
      </c>
      <c r="G253">
        <v>1</v>
      </c>
      <c r="H253">
        <v>0</v>
      </c>
    </row>
    <row r="254" spans="1:8" x14ac:dyDescent="0.3">
      <c r="A254">
        <v>39</v>
      </c>
      <c r="B254">
        <v>0</v>
      </c>
      <c r="C254">
        <v>0</v>
      </c>
      <c r="D254">
        <v>234</v>
      </c>
      <c r="E254">
        <v>109</v>
      </c>
      <c r="F254">
        <v>39.78</v>
      </c>
      <c r="G254">
        <v>2</v>
      </c>
      <c r="H254">
        <v>0</v>
      </c>
    </row>
    <row r="255" spans="1:8" x14ac:dyDescent="0.3">
      <c r="A255">
        <v>32</v>
      </c>
      <c r="B255">
        <v>0</v>
      </c>
      <c r="C255">
        <v>0</v>
      </c>
      <c r="D255">
        <v>272.10000000000002</v>
      </c>
      <c r="E255">
        <v>111</v>
      </c>
      <c r="F255">
        <v>46.26</v>
      </c>
      <c r="G255">
        <v>1</v>
      </c>
      <c r="H255">
        <v>1</v>
      </c>
    </row>
    <row r="256" spans="1:8" x14ac:dyDescent="0.3">
      <c r="A256">
        <v>27</v>
      </c>
      <c r="B256">
        <v>0</v>
      </c>
      <c r="C256">
        <v>0</v>
      </c>
      <c r="D256">
        <v>296.39999999999998</v>
      </c>
      <c r="E256">
        <v>99</v>
      </c>
      <c r="F256">
        <v>50.39</v>
      </c>
      <c r="G256">
        <v>4</v>
      </c>
      <c r="H256">
        <v>1</v>
      </c>
    </row>
    <row r="257" spans="1:8" x14ac:dyDescent="0.3">
      <c r="A257">
        <v>45</v>
      </c>
      <c r="B257">
        <v>0</v>
      </c>
      <c r="C257">
        <v>0</v>
      </c>
      <c r="D257">
        <v>194.4</v>
      </c>
      <c r="E257">
        <v>101</v>
      </c>
      <c r="F257">
        <v>33.049999999999997</v>
      </c>
      <c r="G257">
        <v>0</v>
      </c>
      <c r="H257">
        <v>0</v>
      </c>
    </row>
    <row r="258" spans="1:8" x14ac:dyDescent="0.3">
      <c r="A258">
        <v>49</v>
      </c>
      <c r="B258">
        <v>0</v>
      </c>
      <c r="C258">
        <v>0</v>
      </c>
      <c r="D258">
        <v>227.2</v>
      </c>
      <c r="E258">
        <v>128</v>
      </c>
      <c r="F258">
        <v>38.619999999999997</v>
      </c>
      <c r="G258">
        <v>3</v>
      </c>
      <c r="H258">
        <v>0</v>
      </c>
    </row>
    <row r="259" spans="1:8" x14ac:dyDescent="0.3">
      <c r="A259">
        <v>34</v>
      </c>
      <c r="B259">
        <v>0</v>
      </c>
      <c r="C259">
        <v>0</v>
      </c>
      <c r="D259">
        <v>248.7</v>
      </c>
      <c r="E259">
        <v>109</v>
      </c>
      <c r="F259">
        <v>42.28</v>
      </c>
      <c r="G259">
        <v>1</v>
      </c>
      <c r="H259">
        <v>1</v>
      </c>
    </row>
    <row r="260" spans="1:8" x14ac:dyDescent="0.3">
      <c r="A260">
        <v>39</v>
      </c>
      <c r="B260">
        <v>1</v>
      </c>
      <c r="C260">
        <v>38</v>
      </c>
      <c r="D260">
        <v>236.3</v>
      </c>
      <c r="E260">
        <v>102</v>
      </c>
      <c r="F260">
        <v>40.17</v>
      </c>
      <c r="G260">
        <v>1</v>
      </c>
      <c r="H260">
        <v>0</v>
      </c>
    </row>
    <row r="261" spans="1:8" x14ac:dyDescent="0.3">
      <c r="A261">
        <v>42</v>
      </c>
      <c r="B261">
        <v>0</v>
      </c>
      <c r="C261">
        <v>0</v>
      </c>
      <c r="D261">
        <v>205.6</v>
      </c>
      <c r="E261">
        <v>69</v>
      </c>
      <c r="F261">
        <v>34.950000000000003</v>
      </c>
      <c r="G261">
        <v>0</v>
      </c>
      <c r="H261">
        <v>0</v>
      </c>
    </row>
    <row r="262" spans="1:8" x14ac:dyDescent="0.3">
      <c r="A262">
        <v>38</v>
      </c>
      <c r="B262">
        <v>0</v>
      </c>
      <c r="C262">
        <v>0</v>
      </c>
      <c r="D262">
        <v>94.1</v>
      </c>
      <c r="E262">
        <v>136</v>
      </c>
      <c r="F262">
        <v>16</v>
      </c>
      <c r="G262">
        <v>0</v>
      </c>
      <c r="H262">
        <v>0</v>
      </c>
    </row>
    <row r="263" spans="1:8" x14ac:dyDescent="0.3">
      <c r="A263">
        <v>40</v>
      </c>
      <c r="B263">
        <v>0</v>
      </c>
      <c r="C263">
        <v>0</v>
      </c>
      <c r="D263">
        <v>125.2</v>
      </c>
      <c r="E263">
        <v>99</v>
      </c>
      <c r="F263">
        <v>21.28</v>
      </c>
      <c r="G263">
        <v>0</v>
      </c>
      <c r="H263">
        <v>0</v>
      </c>
    </row>
    <row r="264" spans="1:8" x14ac:dyDescent="0.3">
      <c r="A264">
        <v>40</v>
      </c>
      <c r="B264">
        <v>0</v>
      </c>
      <c r="C264">
        <v>0</v>
      </c>
      <c r="D264">
        <v>60.4</v>
      </c>
      <c r="E264">
        <v>158</v>
      </c>
      <c r="F264">
        <v>10.27</v>
      </c>
      <c r="G264">
        <v>1</v>
      </c>
      <c r="H264">
        <v>0</v>
      </c>
    </row>
    <row r="265" spans="1:8" x14ac:dyDescent="0.3">
      <c r="A265">
        <v>37</v>
      </c>
      <c r="B265">
        <v>1</v>
      </c>
      <c r="C265">
        <v>28</v>
      </c>
      <c r="D265">
        <v>121</v>
      </c>
      <c r="E265">
        <v>105</v>
      </c>
      <c r="F265">
        <v>20.57</v>
      </c>
      <c r="G265">
        <v>2</v>
      </c>
      <c r="H265">
        <v>0</v>
      </c>
    </row>
    <row r="266" spans="1:8" x14ac:dyDescent="0.3">
      <c r="A266">
        <v>44</v>
      </c>
      <c r="B266">
        <v>1</v>
      </c>
      <c r="C266">
        <v>29</v>
      </c>
      <c r="D266">
        <v>117.8</v>
      </c>
      <c r="E266">
        <v>66</v>
      </c>
      <c r="F266">
        <v>20.03</v>
      </c>
      <c r="G266">
        <v>3</v>
      </c>
      <c r="H266">
        <v>0</v>
      </c>
    </row>
    <row r="267" spans="1:8" x14ac:dyDescent="0.3">
      <c r="A267">
        <v>42</v>
      </c>
      <c r="B267">
        <v>0</v>
      </c>
      <c r="C267">
        <v>0</v>
      </c>
      <c r="D267">
        <v>176.3</v>
      </c>
      <c r="E267">
        <v>79</v>
      </c>
      <c r="F267">
        <v>29.97</v>
      </c>
      <c r="G267">
        <v>0</v>
      </c>
      <c r="H267">
        <v>0</v>
      </c>
    </row>
    <row r="268" spans="1:8" x14ac:dyDescent="0.3">
      <c r="A268">
        <v>34</v>
      </c>
      <c r="B268">
        <v>1</v>
      </c>
      <c r="C268">
        <v>32</v>
      </c>
      <c r="D268">
        <v>125.2</v>
      </c>
      <c r="E268">
        <v>79</v>
      </c>
      <c r="F268">
        <v>21.28</v>
      </c>
      <c r="G268">
        <v>1</v>
      </c>
      <c r="H268">
        <v>0</v>
      </c>
    </row>
    <row r="269" spans="1:8" x14ac:dyDescent="0.3">
      <c r="A269">
        <v>40</v>
      </c>
      <c r="B269">
        <v>0</v>
      </c>
      <c r="C269">
        <v>0</v>
      </c>
      <c r="D269">
        <v>138.69999999999999</v>
      </c>
      <c r="E269">
        <v>107</v>
      </c>
      <c r="F269">
        <v>23.58</v>
      </c>
      <c r="G269">
        <v>0</v>
      </c>
      <c r="H269">
        <v>0</v>
      </c>
    </row>
    <row r="270" spans="1:8" x14ac:dyDescent="0.3">
      <c r="A270">
        <v>33</v>
      </c>
      <c r="B270">
        <v>0</v>
      </c>
      <c r="C270">
        <v>0</v>
      </c>
      <c r="D270">
        <v>86.3</v>
      </c>
      <c r="E270">
        <v>134</v>
      </c>
      <c r="F270">
        <v>14.67</v>
      </c>
      <c r="G270">
        <v>1</v>
      </c>
      <c r="H270">
        <v>0</v>
      </c>
    </row>
    <row r="271" spans="1:8" x14ac:dyDescent="0.3">
      <c r="A271">
        <v>40</v>
      </c>
      <c r="B271">
        <v>0</v>
      </c>
      <c r="C271">
        <v>0</v>
      </c>
      <c r="D271">
        <v>207</v>
      </c>
      <c r="E271">
        <v>91</v>
      </c>
      <c r="F271">
        <v>35.19</v>
      </c>
      <c r="G271">
        <v>3</v>
      </c>
      <c r="H271">
        <v>0</v>
      </c>
    </row>
    <row r="272" spans="1:8" x14ac:dyDescent="0.3">
      <c r="A272">
        <v>39</v>
      </c>
      <c r="B272">
        <v>1</v>
      </c>
      <c r="C272">
        <v>30</v>
      </c>
      <c r="D272">
        <v>58.8</v>
      </c>
      <c r="E272">
        <v>104</v>
      </c>
      <c r="F272">
        <v>10</v>
      </c>
      <c r="G272">
        <v>0</v>
      </c>
      <c r="H272">
        <v>0</v>
      </c>
    </row>
    <row r="273" spans="1:8" x14ac:dyDescent="0.3">
      <c r="A273">
        <v>46</v>
      </c>
      <c r="B273">
        <v>1</v>
      </c>
      <c r="C273">
        <v>35</v>
      </c>
      <c r="D273">
        <v>68.7</v>
      </c>
      <c r="E273">
        <v>95</v>
      </c>
      <c r="F273">
        <v>11.68</v>
      </c>
      <c r="G273">
        <v>1</v>
      </c>
      <c r="H273">
        <v>0</v>
      </c>
    </row>
    <row r="274" spans="1:8" x14ac:dyDescent="0.3">
      <c r="A274">
        <v>45</v>
      </c>
      <c r="B274">
        <v>1</v>
      </c>
      <c r="C274">
        <v>33</v>
      </c>
      <c r="D274">
        <v>239.2</v>
      </c>
      <c r="E274">
        <v>109</v>
      </c>
      <c r="F274">
        <v>40.659999999999997</v>
      </c>
      <c r="G274">
        <v>1</v>
      </c>
      <c r="H274">
        <v>0</v>
      </c>
    </row>
    <row r="275" spans="1:8" x14ac:dyDescent="0.3">
      <c r="A275">
        <v>42</v>
      </c>
      <c r="B275">
        <v>0</v>
      </c>
      <c r="C275">
        <v>0</v>
      </c>
      <c r="D275">
        <v>198.3</v>
      </c>
      <c r="E275">
        <v>130</v>
      </c>
      <c r="F275">
        <v>33.71</v>
      </c>
      <c r="G275">
        <v>0</v>
      </c>
      <c r="H275">
        <v>0</v>
      </c>
    </row>
    <row r="276" spans="1:8" x14ac:dyDescent="0.3">
      <c r="A276">
        <v>49</v>
      </c>
      <c r="B276">
        <v>0</v>
      </c>
      <c r="C276">
        <v>0</v>
      </c>
      <c r="D276">
        <v>205.2</v>
      </c>
      <c r="E276">
        <v>97</v>
      </c>
      <c r="F276">
        <v>34.880000000000003</v>
      </c>
      <c r="G276">
        <v>0</v>
      </c>
      <c r="H276">
        <v>0</v>
      </c>
    </row>
    <row r="277" spans="1:8" x14ac:dyDescent="0.3">
      <c r="A277">
        <v>38</v>
      </c>
      <c r="B277">
        <v>0</v>
      </c>
      <c r="C277">
        <v>0</v>
      </c>
      <c r="D277">
        <v>192.1</v>
      </c>
      <c r="E277">
        <v>98</v>
      </c>
      <c r="F277">
        <v>32.659999999999997</v>
      </c>
      <c r="G277">
        <v>3</v>
      </c>
      <c r="H277">
        <v>0</v>
      </c>
    </row>
    <row r="278" spans="1:8" x14ac:dyDescent="0.3">
      <c r="A278">
        <v>29</v>
      </c>
      <c r="B278">
        <v>0</v>
      </c>
      <c r="C278">
        <v>0</v>
      </c>
      <c r="D278">
        <v>272.60000000000002</v>
      </c>
      <c r="E278">
        <v>83</v>
      </c>
      <c r="F278">
        <v>46.34</v>
      </c>
      <c r="G278">
        <v>1</v>
      </c>
      <c r="H278">
        <v>1</v>
      </c>
    </row>
    <row r="279" spans="1:8" x14ac:dyDescent="0.3">
      <c r="A279">
        <v>31</v>
      </c>
      <c r="B279">
        <v>0</v>
      </c>
      <c r="C279">
        <v>0</v>
      </c>
      <c r="D279">
        <v>128.30000000000001</v>
      </c>
      <c r="E279">
        <v>121</v>
      </c>
      <c r="F279">
        <v>21.81</v>
      </c>
      <c r="G279">
        <v>7</v>
      </c>
      <c r="H279">
        <v>1</v>
      </c>
    </row>
    <row r="280" spans="1:8" x14ac:dyDescent="0.3">
      <c r="A280">
        <v>44</v>
      </c>
      <c r="B280">
        <v>0</v>
      </c>
      <c r="C280">
        <v>0</v>
      </c>
      <c r="D280">
        <v>169.6</v>
      </c>
      <c r="E280">
        <v>99</v>
      </c>
      <c r="F280">
        <v>28.83</v>
      </c>
      <c r="G280">
        <v>0</v>
      </c>
      <c r="H280">
        <v>0</v>
      </c>
    </row>
    <row r="281" spans="1:8" x14ac:dyDescent="0.3">
      <c r="A281">
        <v>41</v>
      </c>
      <c r="B281">
        <v>1</v>
      </c>
      <c r="C281">
        <v>17</v>
      </c>
      <c r="D281">
        <v>214.7</v>
      </c>
      <c r="E281">
        <v>97</v>
      </c>
      <c r="F281">
        <v>36.5</v>
      </c>
      <c r="G281">
        <v>1</v>
      </c>
      <c r="H281">
        <v>0</v>
      </c>
    </row>
    <row r="282" spans="1:8" x14ac:dyDescent="0.3">
      <c r="A282">
        <v>33</v>
      </c>
      <c r="B282">
        <v>0</v>
      </c>
      <c r="C282">
        <v>0</v>
      </c>
      <c r="D282">
        <v>169.2</v>
      </c>
      <c r="E282">
        <v>70</v>
      </c>
      <c r="F282">
        <v>28.76</v>
      </c>
      <c r="G282">
        <v>0</v>
      </c>
      <c r="H282">
        <v>0</v>
      </c>
    </row>
    <row r="283" spans="1:8" x14ac:dyDescent="0.3">
      <c r="A283">
        <v>40</v>
      </c>
      <c r="B283">
        <v>0</v>
      </c>
      <c r="C283">
        <v>0</v>
      </c>
      <c r="D283">
        <v>194.1</v>
      </c>
      <c r="E283">
        <v>121</v>
      </c>
      <c r="F283">
        <v>33</v>
      </c>
      <c r="G283">
        <v>2</v>
      </c>
      <c r="H283">
        <v>0</v>
      </c>
    </row>
    <row r="284" spans="1:8" x14ac:dyDescent="0.3">
      <c r="A284">
        <v>39</v>
      </c>
      <c r="B284">
        <v>0</v>
      </c>
      <c r="C284">
        <v>0</v>
      </c>
      <c r="D284">
        <v>225.1</v>
      </c>
      <c r="E284">
        <v>67</v>
      </c>
      <c r="F284">
        <v>38.270000000000003</v>
      </c>
      <c r="G284">
        <v>0</v>
      </c>
      <c r="H284">
        <v>0</v>
      </c>
    </row>
    <row r="285" spans="1:8" x14ac:dyDescent="0.3">
      <c r="A285">
        <v>33</v>
      </c>
      <c r="B285">
        <v>0</v>
      </c>
      <c r="C285">
        <v>0</v>
      </c>
      <c r="D285">
        <v>213</v>
      </c>
      <c r="E285">
        <v>63</v>
      </c>
      <c r="F285">
        <v>36.21</v>
      </c>
      <c r="G285">
        <v>1</v>
      </c>
      <c r="H285">
        <v>1</v>
      </c>
    </row>
    <row r="286" spans="1:8" x14ac:dyDescent="0.3">
      <c r="A286">
        <v>45</v>
      </c>
      <c r="B286">
        <v>1</v>
      </c>
      <c r="C286">
        <v>34</v>
      </c>
      <c r="D286">
        <v>221.8</v>
      </c>
      <c r="E286">
        <v>105</v>
      </c>
      <c r="F286">
        <v>37.71</v>
      </c>
      <c r="G286">
        <v>0</v>
      </c>
      <c r="H286">
        <v>0</v>
      </c>
    </row>
    <row r="287" spans="1:8" x14ac:dyDescent="0.3">
      <c r="A287">
        <v>33</v>
      </c>
      <c r="B287">
        <v>1</v>
      </c>
      <c r="C287">
        <v>21</v>
      </c>
      <c r="D287">
        <v>64.599999999999994</v>
      </c>
      <c r="E287">
        <v>98</v>
      </c>
      <c r="F287">
        <v>10.98</v>
      </c>
      <c r="G287">
        <v>2</v>
      </c>
      <c r="H287">
        <v>0</v>
      </c>
    </row>
    <row r="288" spans="1:8" x14ac:dyDescent="0.3">
      <c r="A288">
        <v>37</v>
      </c>
      <c r="B288">
        <v>1</v>
      </c>
      <c r="C288">
        <v>37</v>
      </c>
      <c r="D288">
        <v>154.6</v>
      </c>
      <c r="E288">
        <v>92</v>
      </c>
      <c r="F288">
        <v>26.28</v>
      </c>
      <c r="G288">
        <v>1</v>
      </c>
      <c r="H288">
        <v>0</v>
      </c>
    </row>
    <row r="289" spans="1:8" x14ac:dyDescent="0.3">
      <c r="A289">
        <v>35</v>
      </c>
      <c r="B289">
        <v>0</v>
      </c>
      <c r="C289">
        <v>0</v>
      </c>
      <c r="D289">
        <v>260.2</v>
      </c>
      <c r="E289">
        <v>131</v>
      </c>
      <c r="F289">
        <v>44.23</v>
      </c>
      <c r="G289">
        <v>3</v>
      </c>
      <c r="H289">
        <v>0</v>
      </c>
    </row>
    <row r="290" spans="1:8" x14ac:dyDescent="0.3">
      <c r="A290">
        <v>41</v>
      </c>
      <c r="B290">
        <v>1</v>
      </c>
      <c r="C290">
        <v>33</v>
      </c>
      <c r="D290">
        <v>161.6</v>
      </c>
      <c r="E290">
        <v>117</v>
      </c>
      <c r="F290">
        <v>27.47</v>
      </c>
      <c r="G290">
        <v>1</v>
      </c>
      <c r="H290">
        <v>0</v>
      </c>
    </row>
    <row r="291" spans="1:8" x14ac:dyDescent="0.3">
      <c r="A291">
        <v>44</v>
      </c>
      <c r="B291">
        <v>0</v>
      </c>
      <c r="C291">
        <v>0</v>
      </c>
      <c r="D291">
        <v>220.6</v>
      </c>
      <c r="E291">
        <v>117</v>
      </c>
      <c r="F291">
        <v>37.5</v>
      </c>
      <c r="G291">
        <v>1</v>
      </c>
      <c r="H291">
        <v>0</v>
      </c>
    </row>
    <row r="292" spans="1:8" x14ac:dyDescent="0.3">
      <c r="A292">
        <v>37</v>
      </c>
      <c r="B292">
        <v>1</v>
      </c>
      <c r="C292">
        <v>41</v>
      </c>
      <c r="D292">
        <v>155.9</v>
      </c>
      <c r="E292">
        <v>122</v>
      </c>
      <c r="F292">
        <v>26.5</v>
      </c>
      <c r="G292">
        <v>3</v>
      </c>
      <c r="H292">
        <v>0</v>
      </c>
    </row>
    <row r="293" spans="1:8" x14ac:dyDescent="0.3">
      <c r="A293">
        <v>41</v>
      </c>
      <c r="B293">
        <v>0</v>
      </c>
      <c r="C293">
        <v>0</v>
      </c>
      <c r="D293">
        <v>182.5</v>
      </c>
      <c r="E293">
        <v>104</v>
      </c>
      <c r="F293">
        <v>31.03</v>
      </c>
      <c r="G293">
        <v>4</v>
      </c>
      <c r="H293">
        <v>0</v>
      </c>
    </row>
    <row r="294" spans="1:8" x14ac:dyDescent="0.3">
      <c r="A294">
        <v>40</v>
      </c>
      <c r="B294">
        <v>1</v>
      </c>
      <c r="C294">
        <v>38</v>
      </c>
      <c r="D294">
        <v>220.1</v>
      </c>
      <c r="E294">
        <v>78</v>
      </c>
      <c r="F294">
        <v>37.42</v>
      </c>
      <c r="G294">
        <v>4</v>
      </c>
      <c r="H294">
        <v>0</v>
      </c>
    </row>
    <row r="295" spans="1:8" x14ac:dyDescent="0.3">
      <c r="A295">
        <v>41</v>
      </c>
      <c r="B295">
        <v>0</v>
      </c>
      <c r="C295">
        <v>0</v>
      </c>
      <c r="D295">
        <v>152.19999999999999</v>
      </c>
      <c r="E295">
        <v>112</v>
      </c>
      <c r="F295">
        <v>25.87</v>
      </c>
      <c r="G295">
        <v>1</v>
      </c>
      <c r="H295">
        <v>0</v>
      </c>
    </row>
    <row r="296" spans="1:8" x14ac:dyDescent="0.3">
      <c r="A296">
        <v>48</v>
      </c>
      <c r="B296">
        <v>0</v>
      </c>
      <c r="C296">
        <v>0</v>
      </c>
      <c r="D296">
        <v>181.5</v>
      </c>
      <c r="E296">
        <v>95</v>
      </c>
      <c r="F296">
        <v>30.86</v>
      </c>
      <c r="G296">
        <v>2</v>
      </c>
      <c r="H296">
        <v>0</v>
      </c>
    </row>
    <row r="297" spans="1:8" x14ac:dyDescent="0.3">
      <c r="A297">
        <v>27</v>
      </c>
      <c r="B297">
        <v>0</v>
      </c>
      <c r="C297">
        <v>0</v>
      </c>
      <c r="D297">
        <v>236.2</v>
      </c>
      <c r="E297">
        <v>77</v>
      </c>
      <c r="F297">
        <v>40.15</v>
      </c>
      <c r="G297">
        <v>2</v>
      </c>
      <c r="H297">
        <v>1</v>
      </c>
    </row>
    <row r="298" spans="1:8" x14ac:dyDescent="0.3">
      <c r="A298">
        <v>39</v>
      </c>
      <c r="B298">
        <v>1</v>
      </c>
      <c r="C298">
        <v>23</v>
      </c>
      <c r="D298">
        <v>134.19999999999999</v>
      </c>
      <c r="E298">
        <v>85</v>
      </c>
      <c r="F298">
        <v>22.81</v>
      </c>
      <c r="G298">
        <v>2</v>
      </c>
      <c r="H298">
        <v>0</v>
      </c>
    </row>
    <row r="299" spans="1:8" x14ac:dyDescent="0.3">
      <c r="A299">
        <v>39</v>
      </c>
      <c r="B299">
        <v>1</v>
      </c>
      <c r="C299">
        <v>29</v>
      </c>
      <c r="D299">
        <v>150.1</v>
      </c>
      <c r="E299">
        <v>109</v>
      </c>
      <c r="F299">
        <v>25.52</v>
      </c>
      <c r="G299">
        <v>1</v>
      </c>
      <c r="H299">
        <v>0</v>
      </c>
    </row>
    <row r="300" spans="1:8" x14ac:dyDescent="0.3">
      <c r="A300">
        <v>32</v>
      </c>
      <c r="B300">
        <v>0</v>
      </c>
      <c r="C300">
        <v>0</v>
      </c>
      <c r="D300">
        <v>257.10000000000002</v>
      </c>
      <c r="E300">
        <v>53</v>
      </c>
      <c r="F300">
        <v>43.71</v>
      </c>
      <c r="G300">
        <v>1</v>
      </c>
      <c r="H300">
        <v>1</v>
      </c>
    </row>
    <row r="301" spans="1:8" x14ac:dyDescent="0.3">
      <c r="A301">
        <v>40</v>
      </c>
      <c r="B301">
        <v>0</v>
      </c>
      <c r="C301">
        <v>0</v>
      </c>
      <c r="D301">
        <v>124.4</v>
      </c>
      <c r="E301">
        <v>83</v>
      </c>
      <c r="F301">
        <v>21.15</v>
      </c>
      <c r="G301">
        <v>0</v>
      </c>
      <c r="H301">
        <v>0</v>
      </c>
    </row>
    <row r="302" spans="1:8" x14ac:dyDescent="0.3">
      <c r="A302">
        <v>42</v>
      </c>
      <c r="B302">
        <v>1</v>
      </c>
      <c r="C302">
        <v>36</v>
      </c>
      <c r="D302">
        <v>141.69999999999999</v>
      </c>
      <c r="E302">
        <v>121</v>
      </c>
      <c r="F302">
        <v>24.09</v>
      </c>
      <c r="G302">
        <v>1</v>
      </c>
      <c r="H302">
        <v>0</v>
      </c>
    </row>
    <row r="303" spans="1:8" x14ac:dyDescent="0.3">
      <c r="A303">
        <v>38</v>
      </c>
      <c r="B303">
        <v>0</v>
      </c>
      <c r="C303">
        <v>0</v>
      </c>
      <c r="D303">
        <v>230</v>
      </c>
      <c r="E303">
        <v>87</v>
      </c>
      <c r="F303">
        <v>39.1</v>
      </c>
      <c r="G303">
        <v>2</v>
      </c>
      <c r="H303">
        <v>0</v>
      </c>
    </row>
    <row r="304" spans="1:8" x14ac:dyDescent="0.3">
      <c r="A304">
        <v>49</v>
      </c>
      <c r="B304">
        <v>0</v>
      </c>
      <c r="C304">
        <v>0</v>
      </c>
      <c r="D304">
        <v>162.30000000000001</v>
      </c>
      <c r="E304">
        <v>88</v>
      </c>
      <c r="F304">
        <v>27.59</v>
      </c>
      <c r="G304">
        <v>0</v>
      </c>
      <c r="H304">
        <v>0</v>
      </c>
    </row>
    <row r="305" spans="1:8" x14ac:dyDescent="0.3">
      <c r="A305">
        <v>39</v>
      </c>
      <c r="B305">
        <v>0</v>
      </c>
      <c r="C305">
        <v>0</v>
      </c>
      <c r="D305">
        <v>193.3</v>
      </c>
      <c r="E305">
        <v>96</v>
      </c>
      <c r="F305">
        <v>32.86</v>
      </c>
      <c r="G305">
        <v>4</v>
      </c>
      <c r="H305">
        <v>0</v>
      </c>
    </row>
    <row r="306" spans="1:8" x14ac:dyDescent="0.3">
      <c r="A306">
        <v>37</v>
      </c>
      <c r="B306">
        <v>0</v>
      </c>
      <c r="C306">
        <v>0</v>
      </c>
      <c r="D306">
        <v>78.2</v>
      </c>
      <c r="E306">
        <v>127</v>
      </c>
      <c r="F306">
        <v>13.29</v>
      </c>
      <c r="G306">
        <v>1</v>
      </c>
      <c r="H306">
        <v>0</v>
      </c>
    </row>
    <row r="307" spans="1:8" x14ac:dyDescent="0.3">
      <c r="A307">
        <v>46</v>
      </c>
      <c r="B307">
        <v>0</v>
      </c>
      <c r="C307">
        <v>0</v>
      </c>
      <c r="D307">
        <v>83.4</v>
      </c>
      <c r="E307">
        <v>110</v>
      </c>
      <c r="F307">
        <v>14.18</v>
      </c>
      <c r="G307">
        <v>1</v>
      </c>
      <c r="H307">
        <v>0</v>
      </c>
    </row>
    <row r="308" spans="1:8" x14ac:dyDescent="0.3">
      <c r="A308">
        <v>41</v>
      </c>
      <c r="B308">
        <v>0</v>
      </c>
      <c r="C308">
        <v>0</v>
      </c>
      <c r="D308">
        <v>201.8</v>
      </c>
      <c r="E308">
        <v>81</v>
      </c>
      <c r="F308">
        <v>34.31</v>
      </c>
      <c r="G308">
        <v>1</v>
      </c>
      <c r="H308">
        <v>0</v>
      </c>
    </row>
    <row r="309" spans="1:8" x14ac:dyDescent="0.3">
      <c r="A309">
        <v>47</v>
      </c>
      <c r="B309">
        <v>0</v>
      </c>
      <c r="C309">
        <v>0</v>
      </c>
      <c r="D309">
        <v>197</v>
      </c>
      <c r="E309">
        <v>110</v>
      </c>
      <c r="F309">
        <v>33.49</v>
      </c>
      <c r="G309">
        <v>2</v>
      </c>
      <c r="H309">
        <v>0</v>
      </c>
    </row>
    <row r="310" spans="1:8" x14ac:dyDescent="0.3">
      <c r="A310">
        <v>32</v>
      </c>
      <c r="B310">
        <v>0</v>
      </c>
      <c r="C310">
        <v>0</v>
      </c>
      <c r="D310">
        <v>218</v>
      </c>
      <c r="E310">
        <v>57</v>
      </c>
      <c r="F310">
        <v>37.06</v>
      </c>
      <c r="G310">
        <v>0</v>
      </c>
      <c r="H310">
        <v>1</v>
      </c>
    </row>
    <row r="311" spans="1:8" x14ac:dyDescent="0.3">
      <c r="A311">
        <v>49</v>
      </c>
      <c r="B311">
        <v>0</v>
      </c>
      <c r="C311">
        <v>0</v>
      </c>
      <c r="D311">
        <v>164.8</v>
      </c>
      <c r="E311">
        <v>98</v>
      </c>
      <c r="F311">
        <v>28.02</v>
      </c>
      <c r="G311">
        <v>2</v>
      </c>
      <c r="H311">
        <v>0</v>
      </c>
    </row>
    <row r="312" spans="1:8" x14ac:dyDescent="0.3">
      <c r="A312">
        <v>34</v>
      </c>
      <c r="B312">
        <v>1</v>
      </c>
      <c r="C312">
        <v>21</v>
      </c>
      <c r="D312">
        <v>214</v>
      </c>
      <c r="E312">
        <v>113</v>
      </c>
      <c r="F312">
        <v>36.380000000000003</v>
      </c>
      <c r="G312">
        <v>0</v>
      </c>
      <c r="H312">
        <v>0</v>
      </c>
    </row>
    <row r="313" spans="1:8" x14ac:dyDescent="0.3">
      <c r="A313">
        <v>44</v>
      </c>
      <c r="B313">
        <v>0</v>
      </c>
      <c r="C313">
        <v>0</v>
      </c>
      <c r="D313">
        <v>170.5</v>
      </c>
      <c r="E313">
        <v>87</v>
      </c>
      <c r="F313">
        <v>28.99</v>
      </c>
      <c r="G313">
        <v>2</v>
      </c>
      <c r="H313">
        <v>0</v>
      </c>
    </row>
    <row r="314" spans="1:8" x14ac:dyDescent="0.3">
      <c r="A314">
        <v>35</v>
      </c>
      <c r="B314">
        <v>0</v>
      </c>
      <c r="C314">
        <v>0</v>
      </c>
      <c r="D314">
        <v>205.7</v>
      </c>
      <c r="E314">
        <v>123</v>
      </c>
      <c r="F314">
        <v>34.97</v>
      </c>
      <c r="G314">
        <v>1</v>
      </c>
      <c r="H314">
        <v>0</v>
      </c>
    </row>
    <row r="315" spans="1:8" x14ac:dyDescent="0.3">
      <c r="A315">
        <v>27</v>
      </c>
      <c r="B315">
        <v>0</v>
      </c>
      <c r="C315">
        <v>0</v>
      </c>
      <c r="D315">
        <v>165.5</v>
      </c>
      <c r="E315">
        <v>84</v>
      </c>
      <c r="F315">
        <v>28.14</v>
      </c>
      <c r="G315">
        <v>1</v>
      </c>
      <c r="H315">
        <v>1</v>
      </c>
    </row>
    <row r="316" spans="1:8" x14ac:dyDescent="0.3">
      <c r="A316">
        <v>34</v>
      </c>
      <c r="B316">
        <v>0</v>
      </c>
      <c r="C316">
        <v>0</v>
      </c>
      <c r="D316">
        <v>221</v>
      </c>
      <c r="E316">
        <v>100</v>
      </c>
      <c r="F316">
        <v>37.57</v>
      </c>
      <c r="G316">
        <v>2</v>
      </c>
      <c r="H316">
        <v>0</v>
      </c>
    </row>
    <row r="317" spans="1:8" x14ac:dyDescent="0.3">
      <c r="A317">
        <v>43</v>
      </c>
      <c r="B317">
        <v>0</v>
      </c>
      <c r="C317">
        <v>0</v>
      </c>
      <c r="D317">
        <v>242.1</v>
      </c>
      <c r="E317">
        <v>118</v>
      </c>
      <c r="F317">
        <v>41.16</v>
      </c>
      <c r="G317">
        <v>3</v>
      </c>
      <c r="H317">
        <v>0</v>
      </c>
    </row>
    <row r="318" spans="1:8" x14ac:dyDescent="0.3">
      <c r="A318">
        <v>44</v>
      </c>
      <c r="B318">
        <v>0</v>
      </c>
      <c r="C318">
        <v>0</v>
      </c>
      <c r="D318">
        <v>151.6</v>
      </c>
      <c r="E318">
        <v>107</v>
      </c>
      <c r="F318">
        <v>25.77</v>
      </c>
      <c r="G318">
        <v>1</v>
      </c>
      <c r="H318">
        <v>0</v>
      </c>
    </row>
    <row r="319" spans="1:8" x14ac:dyDescent="0.3">
      <c r="A319">
        <v>35</v>
      </c>
      <c r="B319">
        <v>0</v>
      </c>
      <c r="C319">
        <v>0</v>
      </c>
      <c r="D319">
        <v>176.2</v>
      </c>
      <c r="E319">
        <v>87</v>
      </c>
      <c r="F319">
        <v>29.95</v>
      </c>
      <c r="G319">
        <v>0</v>
      </c>
      <c r="H319">
        <v>0</v>
      </c>
    </row>
    <row r="320" spans="1:8" x14ac:dyDescent="0.3">
      <c r="A320">
        <v>31</v>
      </c>
      <c r="B320">
        <v>1</v>
      </c>
      <c r="C320">
        <v>22</v>
      </c>
      <c r="D320">
        <v>196</v>
      </c>
      <c r="E320">
        <v>82</v>
      </c>
      <c r="F320">
        <v>33.32</v>
      </c>
      <c r="G320">
        <v>1</v>
      </c>
      <c r="H320">
        <v>0</v>
      </c>
    </row>
    <row r="321" spans="1:8" x14ac:dyDescent="0.3">
      <c r="A321">
        <v>40</v>
      </c>
      <c r="B321">
        <v>0</v>
      </c>
      <c r="C321">
        <v>0</v>
      </c>
      <c r="D321">
        <v>159.5</v>
      </c>
      <c r="E321">
        <v>125</v>
      </c>
      <c r="F321">
        <v>27.12</v>
      </c>
      <c r="G321">
        <v>2</v>
      </c>
      <c r="H321">
        <v>0</v>
      </c>
    </row>
    <row r="322" spans="1:8" x14ac:dyDescent="0.3">
      <c r="A322">
        <v>43</v>
      </c>
      <c r="B322">
        <v>0</v>
      </c>
      <c r="C322">
        <v>0</v>
      </c>
      <c r="D322">
        <v>230.2</v>
      </c>
      <c r="E322">
        <v>113</v>
      </c>
      <c r="F322">
        <v>39.130000000000003</v>
      </c>
      <c r="G322">
        <v>4</v>
      </c>
      <c r="H322">
        <v>0</v>
      </c>
    </row>
    <row r="323" spans="1:8" x14ac:dyDescent="0.3">
      <c r="A323">
        <v>43</v>
      </c>
      <c r="B323">
        <v>0</v>
      </c>
      <c r="C323">
        <v>0</v>
      </c>
      <c r="D323">
        <v>210.5</v>
      </c>
      <c r="E323">
        <v>102</v>
      </c>
      <c r="F323">
        <v>35.79</v>
      </c>
      <c r="G323">
        <v>1</v>
      </c>
      <c r="H323">
        <v>0</v>
      </c>
    </row>
    <row r="324" spans="1:8" x14ac:dyDescent="0.3">
      <c r="A324">
        <v>41</v>
      </c>
      <c r="B324">
        <v>0</v>
      </c>
      <c r="C324">
        <v>0</v>
      </c>
      <c r="D324">
        <v>102</v>
      </c>
      <c r="E324">
        <v>95</v>
      </c>
      <c r="F324">
        <v>17.34</v>
      </c>
      <c r="G324">
        <v>1</v>
      </c>
      <c r="H324">
        <v>0</v>
      </c>
    </row>
    <row r="325" spans="1:8" x14ac:dyDescent="0.3">
      <c r="A325">
        <v>40</v>
      </c>
      <c r="B325">
        <v>0</v>
      </c>
      <c r="C325">
        <v>0</v>
      </c>
      <c r="D325">
        <v>168.4</v>
      </c>
      <c r="E325">
        <v>125</v>
      </c>
      <c r="F325">
        <v>28.63</v>
      </c>
      <c r="G325">
        <v>1</v>
      </c>
      <c r="H325">
        <v>0</v>
      </c>
    </row>
    <row r="326" spans="1:8" x14ac:dyDescent="0.3">
      <c r="A326">
        <v>44</v>
      </c>
      <c r="B326">
        <v>0</v>
      </c>
      <c r="C326">
        <v>0</v>
      </c>
      <c r="D326">
        <v>105.6</v>
      </c>
      <c r="E326">
        <v>129</v>
      </c>
      <c r="F326">
        <v>17.95</v>
      </c>
      <c r="G326">
        <v>0</v>
      </c>
      <c r="H326">
        <v>0</v>
      </c>
    </row>
    <row r="327" spans="1:8" x14ac:dyDescent="0.3">
      <c r="A327">
        <v>38</v>
      </c>
      <c r="B327">
        <v>0</v>
      </c>
      <c r="C327">
        <v>0</v>
      </c>
      <c r="D327">
        <v>206.5</v>
      </c>
      <c r="E327">
        <v>92</v>
      </c>
      <c r="F327">
        <v>35.11</v>
      </c>
      <c r="G327">
        <v>5</v>
      </c>
      <c r="H327">
        <v>0</v>
      </c>
    </row>
    <row r="328" spans="1:8" x14ac:dyDescent="0.3">
      <c r="A328">
        <v>45</v>
      </c>
      <c r="B328">
        <v>0</v>
      </c>
      <c r="C328">
        <v>0</v>
      </c>
      <c r="D328">
        <v>217.1</v>
      </c>
      <c r="E328">
        <v>76</v>
      </c>
      <c r="F328">
        <v>36.909999999999997</v>
      </c>
      <c r="G328">
        <v>2</v>
      </c>
      <c r="H328">
        <v>0</v>
      </c>
    </row>
    <row r="329" spans="1:8" x14ac:dyDescent="0.3">
      <c r="A329">
        <v>33</v>
      </c>
      <c r="B329">
        <v>0</v>
      </c>
      <c r="C329">
        <v>0</v>
      </c>
      <c r="D329">
        <v>229.6</v>
      </c>
      <c r="E329">
        <v>78</v>
      </c>
      <c r="F329">
        <v>39.03</v>
      </c>
      <c r="G329">
        <v>0</v>
      </c>
      <c r="H329">
        <v>1</v>
      </c>
    </row>
    <row r="330" spans="1:8" x14ac:dyDescent="0.3">
      <c r="A330">
        <v>36</v>
      </c>
      <c r="B330">
        <v>1</v>
      </c>
      <c r="C330">
        <v>22</v>
      </c>
      <c r="D330">
        <v>278.3</v>
      </c>
      <c r="E330">
        <v>89</v>
      </c>
      <c r="F330">
        <v>47.31</v>
      </c>
      <c r="G330">
        <v>0</v>
      </c>
      <c r="H330">
        <v>0</v>
      </c>
    </row>
    <row r="331" spans="1:8" x14ac:dyDescent="0.3">
      <c r="A331">
        <v>45</v>
      </c>
      <c r="B331">
        <v>0</v>
      </c>
      <c r="C331">
        <v>0</v>
      </c>
      <c r="D331">
        <v>181.5</v>
      </c>
      <c r="E331">
        <v>129</v>
      </c>
      <c r="F331">
        <v>30.86</v>
      </c>
      <c r="G331">
        <v>1</v>
      </c>
      <c r="H331">
        <v>0</v>
      </c>
    </row>
    <row r="332" spans="1:8" x14ac:dyDescent="0.3">
      <c r="A332">
        <v>21</v>
      </c>
      <c r="B332">
        <v>0</v>
      </c>
      <c r="C332">
        <v>0</v>
      </c>
      <c r="D332">
        <v>167.3</v>
      </c>
      <c r="E332">
        <v>91</v>
      </c>
      <c r="F332">
        <v>28.44</v>
      </c>
      <c r="G332">
        <v>1</v>
      </c>
      <c r="H332">
        <v>1</v>
      </c>
    </row>
    <row r="333" spans="1:8" x14ac:dyDescent="0.3">
      <c r="A333">
        <v>42</v>
      </c>
      <c r="B333">
        <v>0</v>
      </c>
      <c r="C333">
        <v>0</v>
      </c>
      <c r="D333">
        <v>221.1</v>
      </c>
      <c r="E333">
        <v>124</v>
      </c>
      <c r="F333">
        <v>37.590000000000003</v>
      </c>
      <c r="G333">
        <v>0</v>
      </c>
      <c r="H333">
        <v>0</v>
      </c>
    </row>
    <row r="334" spans="1:8" x14ac:dyDescent="0.3">
      <c r="A334">
        <v>33</v>
      </c>
      <c r="B334">
        <v>1</v>
      </c>
      <c r="C334">
        <v>26</v>
      </c>
      <c r="D334">
        <v>145.80000000000001</v>
      </c>
      <c r="E334">
        <v>108</v>
      </c>
      <c r="F334">
        <v>24.79</v>
      </c>
      <c r="G334">
        <v>1</v>
      </c>
      <c r="H334">
        <v>0</v>
      </c>
    </row>
    <row r="335" spans="1:8" x14ac:dyDescent="0.3">
      <c r="A335">
        <v>35</v>
      </c>
      <c r="B335">
        <v>0</v>
      </c>
      <c r="C335">
        <v>0</v>
      </c>
      <c r="D335">
        <v>222.8</v>
      </c>
      <c r="E335">
        <v>122</v>
      </c>
      <c r="F335">
        <v>37.880000000000003</v>
      </c>
      <c r="G335">
        <v>1</v>
      </c>
      <c r="H335">
        <v>0</v>
      </c>
    </row>
    <row r="336" spans="1:8" x14ac:dyDescent="0.3">
      <c r="A336">
        <v>32</v>
      </c>
      <c r="B336">
        <v>0</v>
      </c>
      <c r="C336">
        <v>0</v>
      </c>
      <c r="D336">
        <v>264.3</v>
      </c>
      <c r="E336">
        <v>91</v>
      </c>
      <c r="F336">
        <v>44.93</v>
      </c>
      <c r="G336">
        <v>0</v>
      </c>
      <c r="H336">
        <v>0</v>
      </c>
    </row>
    <row r="337" spans="1:8" x14ac:dyDescent="0.3">
      <c r="A337">
        <v>43</v>
      </c>
      <c r="B337">
        <v>0</v>
      </c>
      <c r="C337">
        <v>0</v>
      </c>
      <c r="D337">
        <v>146</v>
      </c>
      <c r="E337">
        <v>78</v>
      </c>
      <c r="F337">
        <v>24.82</v>
      </c>
      <c r="G337">
        <v>0</v>
      </c>
      <c r="H337">
        <v>0</v>
      </c>
    </row>
    <row r="338" spans="1:8" x14ac:dyDescent="0.3">
      <c r="A338">
        <v>28</v>
      </c>
      <c r="B338">
        <v>0</v>
      </c>
      <c r="C338">
        <v>0</v>
      </c>
      <c r="D338">
        <v>157.1</v>
      </c>
      <c r="E338">
        <v>134</v>
      </c>
      <c r="F338">
        <v>26.71</v>
      </c>
      <c r="G338">
        <v>4</v>
      </c>
      <c r="H338">
        <v>1</v>
      </c>
    </row>
    <row r="339" spans="1:8" x14ac:dyDescent="0.3">
      <c r="A339">
        <v>42</v>
      </c>
      <c r="B339">
        <v>0</v>
      </c>
      <c r="C339">
        <v>0</v>
      </c>
      <c r="D339">
        <v>127.3</v>
      </c>
      <c r="E339">
        <v>108</v>
      </c>
      <c r="F339">
        <v>21.64</v>
      </c>
      <c r="G339">
        <v>1</v>
      </c>
      <c r="H339">
        <v>0</v>
      </c>
    </row>
    <row r="340" spans="1:8" x14ac:dyDescent="0.3">
      <c r="A340">
        <v>38</v>
      </c>
      <c r="B340">
        <v>0</v>
      </c>
      <c r="C340">
        <v>0</v>
      </c>
      <c r="D340">
        <v>187.9</v>
      </c>
      <c r="E340">
        <v>110</v>
      </c>
      <c r="F340">
        <v>31.94</v>
      </c>
      <c r="G340">
        <v>2</v>
      </c>
      <c r="H340">
        <v>0</v>
      </c>
    </row>
    <row r="341" spans="1:8" x14ac:dyDescent="0.3">
      <c r="A341">
        <v>45</v>
      </c>
      <c r="B341">
        <v>0</v>
      </c>
      <c r="C341">
        <v>0</v>
      </c>
      <c r="D341">
        <v>178.8</v>
      </c>
      <c r="E341">
        <v>90</v>
      </c>
      <c r="F341">
        <v>30.4</v>
      </c>
      <c r="G341">
        <v>2</v>
      </c>
      <c r="H341">
        <v>0</v>
      </c>
    </row>
    <row r="342" spans="1:8" x14ac:dyDescent="0.3">
      <c r="A342">
        <v>48</v>
      </c>
      <c r="B342">
        <v>0</v>
      </c>
      <c r="C342">
        <v>0</v>
      </c>
      <c r="D342">
        <v>97.2</v>
      </c>
      <c r="E342">
        <v>80</v>
      </c>
      <c r="F342">
        <v>16.52</v>
      </c>
      <c r="G342">
        <v>2</v>
      </c>
      <c r="H342">
        <v>0</v>
      </c>
    </row>
    <row r="343" spans="1:8" x14ac:dyDescent="0.3">
      <c r="A343">
        <v>43</v>
      </c>
      <c r="B343">
        <v>0</v>
      </c>
      <c r="C343">
        <v>0</v>
      </c>
      <c r="D343">
        <v>259.8</v>
      </c>
      <c r="E343">
        <v>85</v>
      </c>
      <c r="F343">
        <v>44.17</v>
      </c>
      <c r="G343">
        <v>0</v>
      </c>
      <c r="H343">
        <v>0</v>
      </c>
    </row>
    <row r="344" spans="1:8" x14ac:dyDescent="0.3">
      <c r="A344">
        <v>42</v>
      </c>
      <c r="B344">
        <v>0</v>
      </c>
      <c r="C344">
        <v>0</v>
      </c>
      <c r="D344">
        <v>169.5</v>
      </c>
      <c r="E344">
        <v>77</v>
      </c>
      <c r="F344">
        <v>28.82</v>
      </c>
      <c r="G344">
        <v>0</v>
      </c>
      <c r="H344">
        <v>0</v>
      </c>
    </row>
    <row r="345" spans="1:8" x14ac:dyDescent="0.3">
      <c r="A345">
        <v>27</v>
      </c>
      <c r="B345">
        <v>0</v>
      </c>
      <c r="C345">
        <v>0</v>
      </c>
      <c r="D345">
        <v>171.5</v>
      </c>
      <c r="E345">
        <v>99</v>
      </c>
      <c r="F345">
        <v>29.16</v>
      </c>
      <c r="G345">
        <v>1</v>
      </c>
      <c r="H345">
        <v>1</v>
      </c>
    </row>
    <row r="346" spans="1:8" x14ac:dyDescent="0.3">
      <c r="A346">
        <v>39</v>
      </c>
      <c r="B346">
        <v>0</v>
      </c>
      <c r="C346">
        <v>0</v>
      </c>
      <c r="D346">
        <v>239.9</v>
      </c>
      <c r="E346">
        <v>84</v>
      </c>
      <c r="F346">
        <v>40.78</v>
      </c>
      <c r="G346">
        <v>0</v>
      </c>
      <c r="H346">
        <v>0</v>
      </c>
    </row>
    <row r="347" spans="1:8" x14ac:dyDescent="0.3">
      <c r="A347">
        <v>42</v>
      </c>
      <c r="B347">
        <v>1</v>
      </c>
      <c r="C347">
        <v>34</v>
      </c>
      <c r="D347">
        <v>142.30000000000001</v>
      </c>
      <c r="E347">
        <v>73</v>
      </c>
      <c r="F347">
        <v>24.19</v>
      </c>
      <c r="G347">
        <v>1</v>
      </c>
      <c r="H347">
        <v>0</v>
      </c>
    </row>
    <row r="348" spans="1:8" x14ac:dyDescent="0.3">
      <c r="A348">
        <v>41</v>
      </c>
      <c r="B348">
        <v>0</v>
      </c>
      <c r="C348">
        <v>0</v>
      </c>
      <c r="D348">
        <v>184.1</v>
      </c>
      <c r="E348">
        <v>98</v>
      </c>
      <c r="F348">
        <v>31.3</v>
      </c>
      <c r="G348">
        <v>2</v>
      </c>
      <c r="H348">
        <v>0</v>
      </c>
    </row>
    <row r="349" spans="1:8" x14ac:dyDescent="0.3">
      <c r="A349">
        <v>44</v>
      </c>
      <c r="B349">
        <v>1</v>
      </c>
      <c r="C349">
        <v>28</v>
      </c>
      <c r="D349">
        <v>206.9</v>
      </c>
      <c r="E349">
        <v>126</v>
      </c>
      <c r="F349">
        <v>35.17</v>
      </c>
      <c r="G349">
        <v>2</v>
      </c>
      <c r="H349">
        <v>0</v>
      </c>
    </row>
    <row r="350" spans="1:8" x14ac:dyDescent="0.3">
      <c r="A350">
        <v>37</v>
      </c>
      <c r="B350">
        <v>0</v>
      </c>
      <c r="C350">
        <v>0</v>
      </c>
      <c r="D350">
        <v>259.89999999999998</v>
      </c>
      <c r="E350">
        <v>114</v>
      </c>
      <c r="F350">
        <v>44.18</v>
      </c>
      <c r="G350">
        <v>1</v>
      </c>
      <c r="H350">
        <v>0</v>
      </c>
    </row>
    <row r="351" spans="1:8" x14ac:dyDescent="0.3">
      <c r="A351">
        <v>39</v>
      </c>
      <c r="B351">
        <v>0</v>
      </c>
      <c r="C351">
        <v>0</v>
      </c>
      <c r="D351">
        <v>203.8</v>
      </c>
      <c r="E351">
        <v>122</v>
      </c>
      <c r="F351">
        <v>34.65</v>
      </c>
      <c r="G351">
        <v>0</v>
      </c>
      <c r="H351">
        <v>0</v>
      </c>
    </row>
    <row r="352" spans="1:8" x14ac:dyDescent="0.3">
      <c r="A352">
        <v>40</v>
      </c>
      <c r="B352">
        <v>1</v>
      </c>
      <c r="C352">
        <v>45</v>
      </c>
      <c r="D352">
        <v>248.8</v>
      </c>
      <c r="E352">
        <v>124</v>
      </c>
      <c r="F352">
        <v>42.3</v>
      </c>
      <c r="G352">
        <v>3</v>
      </c>
      <c r="H352">
        <v>0</v>
      </c>
    </row>
    <row r="353" spans="1:8" x14ac:dyDescent="0.3">
      <c r="A353">
        <v>41</v>
      </c>
      <c r="B353">
        <v>1</v>
      </c>
      <c r="C353">
        <v>16</v>
      </c>
      <c r="D353">
        <v>221.6</v>
      </c>
      <c r="E353">
        <v>110</v>
      </c>
      <c r="F353">
        <v>37.67</v>
      </c>
      <c r="G353">
        <v>1</v>
      </c>
      <c r="H353">
        <v>0</v>
      </c>
    </row>
    <row r="354" spans="1:8" x14ac:dyDescent="0.3">
      <c r="A354">
        <v>38</v>
      </c>
      <c r="B354">
        <v>0</v>
      </c>
      <c r="C354">
        <v>0</v>
      </c>
      <c r="D354">
        <v>192.9</v>
      </c>
      <c r="E354">
        <v>131</v>
      </c>
      <c r="F354">
        <v>32.79</v>
      </c>
      <c r="G354">
        <v>1</v>
      </c>
      <c r="H354">
        <v>0</v>
      </c>
    </row>
    <row r="355" spans="1:8" x14ac:dyDescent="0.3">
      <c r="A355">
        <v>38</v>
      </c>
      <c r="B355">
        <v>0</v>
      </c>
      <c r="C355">
        <v>0</v>
      </c>
      <c r="D355">
        <v>122.4</v>
      </c>
      <c r="E355">
        <v>129</v>
      </c>
      <c r="F355">
        <v>20.81</v>
      </c>
      <c r="G355">
        <v>1</v>
      </c>
      <c r="H355">
        <v>0</v>
      </c>
    </row>
    <row r="356" spans="1:8" x14ac:dyDescent="0.3">
      <c r="A356">
        <v>48</v>
      </c>
      <c r="B356">
        <v>1</v>
      </c>
      <c r="C356">
        <v>40</v>
      </c>
      <c r="D356">
        <v>104.9</v>
      </c>
      <c r="E356">
        <v>65</v>
      </c>
      <c r="F356">
        <v>17.829999999999998</v>
      </c>
      <c r="G356">
        <v>1</v>
      </c>
      <c r="H356">
        <v>0</v>
      </c>
    </row>
    <row r="357" spans="1:8" x14ac:dyDescent="0.3">
      <c r="A357">
        <v>41</v>
      </c>
      <c r="B357">
        <v>0</v>
      </c>
      <c r="C357">
        <v>0</v>
      </c>
      <c r="D357">
        <v>173.2</v>
      </c>
      <c r="E357">
        <v>91</v>
      </c>
      <c r="F357">
        <v>29.44</v>
      </c>
      <c r="G357">
        <v>3</v>
      </c>
      <c r="H357">
        <v>0</v>
      </c>
    </row>
    <row r="358" spans="1:8" x14ac:dyDescent="0.3">
      <c r="A358">
        <v>50</v>
      </c>
      <c r="B358">
        <v>0</v>
      </c>
      <c r="C358">
        <v>0</v>
      </c>
      <c r="D358">
        <v>119.4</v>
      </c>
      <c r="E358">
        <v>69</v>
      </c>
      <c r="F358">
        <v>20.3</v>
      </c>
      <c r="G358">
        <v>2</v>
      </c>
      <c r="H358">
        <v>0</v>
      </c>
    </row>
    <row r="359" spans="1:8" x14ac:dyDescent="0.3">
      <c r="A359">
        <v>27</v>
      </c>
      <c r="B359">
        <v>0</v>
      </c>
      <c r="C359">
        <v>0</v>
      </c>
      <c r="D359">
        <v>250.3</v>
      </c>
      <c r="E359">
        <v>100</v>
      </c>
      <c r="F359">
        <v>42.55</v>
      </c>
      <c r="G359">
        <v>2</v>
      </c>
      <c r="H359">
        <v>1</v>
      </c>
    </row>
    <row r="360" spans="1:8" x14ac:dyDescent="0.3">
      <c r="A360">
        <v>39</v>
      </c>
      <c r="B360">
        <v>0</v>
      </c>
      <c r="C360">
        <v>0</v>
      </c>
      <c r="D360">
        <v>178.3</v>
      </c>
      <c r="E360">
        <v>98</v>
      </c>
      <c r="F360">
        <v>30.31</v>
      </c>
      <c r="G360">
        <v>1</v>
      </c>
      <c r="H360">
        <v>0</v>
      </c>
    </row>
    <row r="361" spans="1:8" x14ac:dyDescent="0.3">
      <c r="A361">
        <v>40</v>
      </c>
      <c r="B361">
        <v>0</v>
      </c>
      <c r="C361">
        <v>0</v>
      </c>
      <c r="D361">
        <v>243.4</v>
      </c>
      <c r="E361">
        <v>77</v>
      </c>
      <c r="F361">
        <v>41.38</v>
      </c>
      <c r="G361">
        <v>1</v>
      </c>
      <c r="H361">
        <v>0</v>
      </c>
    </row>
    <row r="362" spans="1:8" x14ac:dyDescent="0.3">
      <c r="A362">
        <v>38</v>
      </c>
      <c r="B362">
        <v>0</v>
      </c>
      <c r="C362">
        <v>0</v>
      </c>
      <c r="D362">
        <v>155</v>
      </c>
      <c r="E362">
        <v>106</v>
      </c>
      <c r="F362">
        <v>26.35</v>
      </c>
      <c r="G362">
        <v>2</v>
      </c>
      <c r="H362">
        <v>0</v>
      </c>
    </row>
    <row r="363" spans="1:8" x14ac:dyDescent="0.3">
      <c r="A363">
        <v>46</v>
      </c>
      <c r="B363">
        <v>1</v>
      </c>
      <c r="C363">
        <v>31</v>
      </c>
      <c r="D363">
        <v>288.7</v>
      </c>
      <c r="E363">
        <v>101</v>
      </c>
      <c r="F363">
        <v>49.08</v>
      </c>
      <c r="G363">
        <v>0</v>
      </c>
      <c r="H363">
        <v>0</v>
      </c>
    </row>
    <row r="364" spans="1:8" x14ac:dyDescent="0.3">
      <c r="A364">
        <v>39</v>
      </c>
      <c r="B364">
        <v>1</v>
      </c>
      <c r="C364">
        <v>29</v>
      </c>
      <c r="D364">
        <v>240.4</v>
      </c>
      <c r="E364">
        <v>80</v>
      </c>
      <c r="F364">
        <v>40.869999999999997</v>
      </c>
      <c r="G364">
        <v>1</v>
      </c>
      <c r="H364">
        <v>0</v>
      </c>
    </row>
    <row r="365" spans="1:8" x14ac:dyDescent="0.3">
      <c r="A365">
        <v>26</v>
      </c>
      <c r="B365">
        <v>0</v>
      </c>
      <c r="C365">
        <v>0</v>
      </c>
      <c r="D365">
        <v>278</v>
      </c>
      <c r="E365">
        <v>76</v>
      </c>
      <c r="F365">
        <v>47.26</v>
      </c>
      <c r="G365">
        <v>0</v>
      </c>
      <c r="H365">
        <v>1</v>
      </c>
    </row>
    <row r="366" spans="1:8" x14ac:dyDescent="0.3">
      <c r="A366">
        <v>39</v>
      </c>
      <c r="B366">
        <v>0</v>
      </c>
      <c r="C366">
        <v>0</v>
      </c>
      <c r="D366">
        <v>155</v>
      </c>
      <c r="E366">
        <v>93</v>
      </c>
      <c r="F366">
        <v>26.35</v>
      </c>
      <c r="G366">
        <v>1</v>
      </c>
      <c r="H366">
        <v>0</v>
      </c>
    </row>
    <row r="367" spans="1:8" x14ac:dyDescent="0.3">
      <c r="A367">
        <v>45</v>
      </c>
      <c r="B367">
        <v>0</v>
      </c>
      <c r="C367">
        <v>0</v>
      </c>
      <c r="D367">
        <v>153.5</v>
      </c>
      <c r="E367">
        <v>99</v>
      </c>
      <c r="F367">
        <v>26.1</v>
      </c>
      <c r="G367">
        <v>2</v>
      </c>
      <c r="H367">
        <v>0</v>
      </c>
    </row>
    <row r="368" spans="1:8" x14ac:dyDescent="0.3">
      <c r="A368">
        <v>45</v>
      </c>
      <c r="B368">
        <v>1</v>
      </c>
      <c r="C368">
        <v>27</v>
      </c>
      <c r="D368">
        <v>273.39999999999998</v>
      </c>
      <c r="E368">
        <v>141</v>
      </c>
      <c r="F368">
        <v>46.48</v>
      </c>
      <c r="G368">
        <v>1</v>
      </c>
      <c r="H368">
        <v>0</v>
      </c>
    </row>
    <row r="369" spans="1:8" x14ac:dyDescent="0.3">
      <c r="A369">
        <v>44</v>
      </c>
      <c r="B369">
        <v>0</v>
      </c>
      <c r="C369">
        <v>0</v>
      </c>
      <c r="D369">
        <v>155.30000000000001</v>
      </c>
      <c r="E369">
        <v>93</v>
      </c>
      <c r="F369">
        <v>26.4</v>
      </c>
      <c r="G369">
        <v>0</v>
      </c>
      <c r="H369">
        <v>0</v>
      </c>
    </row>
    <row r="370" spans="1:8" x14ac:dyDescent="0.3">
      <c r="A370">
        <v>42</v>
      </c>
      <c r="B370">
        <v>0</v>
      </c>
      <c r="C370">
        <v>0</v>
      </c>
      <c r="D370">
        <v>246.8</v>
      </c>
      <c r="E370">
        <v>129</v>
      </c>
      <c r="F370">
        <v>41.96</v>
      </c>
      <c r="G370">
        <v>1</v>
      </c>
      <c r="H370">
        <v>0</v>
      </c>
    </row>
    <row r="371" spans="1:8" x14ac:dyDescent="0.3">
      <c r="A371">
        <v>40</v>
      </c>
      <c r="B371">
        <v>0</v>
      </c>
      <c r="C371">
        <v>0</v>
      </c>
      <c r="D371">
        <v>165.4</v>
      </c>
      <c r="E371">
        <v>107</v>
      </c>
      <c r="F371">
        <v>28.12</v>
      </c>
      <c r="G371">
        <v>2</v>
      </c>
      <c r="H371">
        <v>0</v>
      </c>
    </row>
    <row r="372" spans="1:8" x14ac:dyDescent="0.3">
      <c r="A372">
        <v>40</v>
      </c>
      <c r="B372">
        <v>0</v>
      </c>
      <c r="C372">
        <v>0</v>
      </c>
      <c r="D372">
        <v>138.30000000000001</v>
      </c>
      <c r="E372">
        <v>116</v>
      </c>
      <c r="F372">
        <v>23.51</v>
      </c>
      <c r="G372">
        <v>3</v>
      </c>
      <c r="H372">
        <v>0</v>
      </c>
    </row>
    <row r="373" spans="1:8" x14ac:dyDescent="0.3">
      <c r="A373">
        <v>39</v>
      </c>
      <c r="B373">
        <v>0</v>
      </c>
      <c r="C373">
        <v>0</v>
      </c>
      <c r="D373">
        <v>286.7</v>
      </c>
      <c r="E373">
        <v>100</v>
      </c>
      <c r="F373">
        <v>48.74</v>
      </c>
      <c r="G373">
        <v>2</v>
      </c>
      <c r="H373">
        <v>0</v>
      </c>
    </row>
    <row r="374" spans="1:8" x14ac:dyDescent="0.3">
      <c r="A374">
        <v>40</v>
      </c>
      <c r="B374">
        <v>1</v>
      </c>
      <c r="C374">
        <v>21</v>
      </c>
      <c r="D374">
        <v>264.3</v>
      </c>
      <c r="E374">
        <v>79</v>
      </c>
      <c r="F374">
        <v>44.93</v>
      </c>
      <c r="G374">
        <v>4</v>
      </c>
      <c r="H374">
        <v>0</v>
      </c>
    </row>
    <row r="375" spans="1:8" x14ac:dyDescent="0.3">
      <c r="A375">
        <v>39</v>
      </c>
      <c r="B375">
        <v>0</v>
      </c>
      <c r="C375">
        <v>0</v>
      </c>
      <c r="D375">
        <v>127.9</v>
      </c>
      <c r="E375">
        <v>107</v>
      </c>
      <c r="F375">
        <v>21.74</v>
      </c>
      <c r="G375">
        <v>0</v>
      </c>
      <c r="H375">
        <v>0</v>
      </c>
    </row>
    <row r="376" spans="1:8" x14ac:dyDescent="0.3">
      <c r="A376">
        <v>48</v>
      </c>
      <c r="B376">
        <v>1</v>
      </c>
      <c r="C376">
        <v>23</v>
      </c>
      <c r="D376">
        <v>225.5</v>
      </c>
      <c r="E376">
        <v>107</v>
      </c>
      <c r="F376">
        <v>38.340000000000003</v>
      </c>
      <c r="G376">
        <v>0</v>
      </c>
      <c r="H376">
        <v>0</v>
      </c>
    </row>
    <row r="377" spans="1:8" x14ac:dyDescent="0.3">
      <c r="A377">
        <v>39</v>
      </c>
      <c r="B377">
        <v>0</v>
      </c>
      <c r="C377">
        <v>0</v>
      </c>
      <c r="D377">
        <v>149</v>
      </c>
      <c r="E377">
        <v>115</v>
      </c>
      <c r="F377">
        <v>25.33</v>
      </c>
      <c r="G377">
        <v>0</v>
      </c>
      <c r="H377">
        <v>0</v>
      </c>
    </row>
    <row r="378" spans="1:8" x14ac:dyDescent="0.3">
      <c r="A378">
        <v>39</v>
      </c>
      <c r="B378">
        <v>1</v>
      </c>
      <c r="C378">
        <v>20</v>
      </c>
      <c r="D378">
        <v>198.9</v>
      </c>
      <c r="E378">
        <v>77</v>
      </c>
      <c r="F378">
        <v>33.81</v>
      </c>
      <c r="G378">
        <v>1</v>
      </c>
      <c r="H378">
        <v>0</v>
      </c>
    </row>
    <row r="379" spans="1:8" x14ac:dyDescent="0.3">
      <c r="A379">
        <v>31</v>
      </c>
      <c r="B379">
        <v>0</v>
      </c>
      <c r="C379">
        <v>0</v>
      </c>
      <c r="D379">
        <v>256.39999999999998</v>
      </c>
      <c r="E379">
        <v>125</v>
      </c>
      <c r="F379">
        <v>43.59</v>
      </c>
      <c r="G379">
        <v>1</v>
      </c>
      <c r="H379">
        <v>1</v>
      </c>
    </row>
    <row r="380" spans="1:8" x14ac:dyDescent="0.3">
      <c r="A380">
        <v>28</v>
      </c>
      <c r="B380">
        <v>0</v>
      </c>
      <c r="C380">
        <v>0</v>
      </c>
      <c r="D380">
        <v>264.8</v>
      </c>
      <c r="E380">
        <v>124</v>
      </c>
      <c r="F380">
        <v>45.02</v>
      </c>
      <c r="G380">
        <v>1</v>
      </c>
      <c r="H380">
        <v>1</v>
      </c>
    </row>
    <row r="381" spans="1:8" x14ac:dyDescent="0.3">
      <c r="A381">
        <v>35</v>
      </c>
      <c r="B381">
        <v>0</v>
      </c>
      <c r="C381">
        <v>0</v>
      </c>
      <c r="D381">
        <v>98.2</v>
      </c>
      <c r="E381">
        <v>88</v>
      </c>
      <c r="F381">
        <v>16.690000000000001</v>
      </c>
      <c r="G381">
        <v>2</v>
      </c>
      <c r="H381">
        <v>0</v>
      </c>
    </row>
    <row r="382" spans="1:8" x14ac:dyDescent="0.3">
      <c r="A382">
        <v>36</v>
      </c>
      <c r="B382">
        <v>0</v>
      </c>
      <c r="C382">
        <v>0</v>
      </c>
      <c r="D382">
        <v>159.80000000000001</v>
      </c>
      <c r="E382">
        <v>99</v>
      </c>
      <c r="F382">
        <v>27.17</v>
      </c>
      <c r="G382">
        <v>2</v>
      </c>
      <c r="H382">
        <v>0</v>
      </c>
    </row>
    <row r="383" spans="1:8" x14ac:dyDescent="0.3">
      <c r="A383">
        <v>43</v>
      </c>
      <c r="B383">
        <v>0</v>
      </c>
      <c r="C383">
        <v>0</v>
      </c>
      <c r="D383">
        <v>184</v>
      </c>
      <c r="E383">
        <v>120</v>
      </c>
      <c r="F383">
        <v>31.28</v>
      </c>
      <c r="G383">
        <v>0</v>
      </c>
      <c r="H383">
        <v>0</v>
      </c>
    </row>
    <row r="384" spans="1:8" x14ac:dyDescent="0.3">
      <c r="A384">
        <v>39</v>
      </c>
      <c r="B384">
        <v>0</v>
      </c>
      <c r="C384">
        <v>0</v>
      </c>
      <c r="D384">
        <v>261.8</v>
      </c>
      <c r="E384">
        <v>128</v>
      </c>
      <c r="F384">
        <v>44.51</v>
      </c>
      <c r="G384">
        <v>1</v>
      </c>
      <c r="H384">
        <v>0</v>
      </c>
    </row>
    <row r="385" spans="1:8" x14ac:dyDescent="0.3">
      <c r="A385">
        <v>33</v>
      </c>
      <c r="B385">
        <v>0</v>
      </c>
      <c r="C385">
        <v>0</v>
      </c>
      <c r="D385">
        <v>147.9</v>
      </c>
      <c r="E385">
        <v>109</v>
      </c>
      <c r="F385">
        <v>25.14</v>
      </c>
      <c r="G385">
        <v>3</v>
      </c>
      <c r="H385">
        <v>0</v>
      </c>
    </row>
    <row r="386" spans="1:8" x14ac:dyDescent="0.3">
      <c r="A386">
        <v>40</v>
      </c>
      <c r="B386">
        <v>1</v>
      </c>
      <c r="C386">
        <v>18</v>
      </c>
      <c r="D386">
        <v>106.4</v>
      </c>
      <c r="E386">
        <v>109</v>
      </c>
      <c r="F386">
        <v>18.09</v>
      </c>
      <c r="G386">
        <v>1</v>
      </c>
      <c r="H386">
        <v>0</v>
      </c>
    </row>
    <row r="387" spans="1:8" x14ac:dyDescent="0.3">
      <c r="A387">
        <v>40</v>
      </c>
      <c r="B387">
        <v>0</v>
      </c>
      <c r="C387">
        <v>0</v>
      </c>
      <c r="D387">
        <v>133.69999999999999</v>
      </c>
      <c r="E387">
        <v>75</v>
      </c>
      <c r="F387">
        <v>22.73</v>
      </c>
      <c r="G387">
        <v>0</v>
      </c>
      <c r="H387">
        <v>0</v>
      </c>
    </row>
    <row r="388" spans="1:8" x14ac:dyDescent="0.3">
      <c r="A388">
        <v>35</v>
      </c>
      <c r="B388">
        <v>0</v>
      </c>
      <c r="C388">
        <v>0</v>
      </c>
      <c r="D388">
        <v>178.2</v>
      </c>
      <c r="E388">
        <v>113</v>
      </c>
      <c r="F388">
        <v>30.29</v>
      </c>
      <c r="G388">
        <v>3</v>
      </c>
      <c r="H388">
        <v>1</v>
      </c>
    </row>
    <row r="389" spans="1:8" x14ac:dyDescent="0.3">
      <c r="A389">
        <v>29</v>
      </c>
      <c r="B389">
        <v>1</v>
      </c>
      <c r="C389">
        <v>36</v>
      </c>
      <c r="D389">
        <v>226.2</v>
      </c>
      <c r="E389">
        <v>103</v>
      </c>
      <c r="F389">
        <v>38.450000000000003</v>
      </c>
      <c r="G389">
        <v>3</v>
      </c>
      <c r="H389">
        <v>1</v>
      </c>
    </row>
    <row r="390" spans="1:8" x14ac:dyDescent="0.3">
      <c r="A390">
        <v>43</v>
      </c>
      <c r="B390">
        <v>1</v>
      </c>
      <c r="C390">
        <v>34</v>
      </c>
      <c r="D390">
        <v>194.4</v>
      </c>
      <c r="E390">
        <v>63</v>
      </c>
      <c r="F390">
        <v>33.049999999999997</v>
      </c>
      <c r="G390">
        <v>2</v>
      </c>
      <c r="H390">
        <v>0</v>
      </c>
    </row>
    <row r="391" spans="1:8" x14ac:dyDescent="0.3">
      <c r="A391">
        <v>36</v>
      </c>
      <c r="B391">
        <v>0</v>
      </c>
      <c r="C391">
        <v>0</v>
      </c>
      <c r="D391">
        <v>240.3</v>
      </c>
      <c r="E391">
        <v>146</v>
      </c>
      <c r="F391">
        <v>40.85</v>
      </c>
      <c r="G391">
        <v>1</v>
      </c>
      <c r="H391">
        <v>0</v>
      </c>
    </row>
    <row r="392" spans="1:8" x14ac:dyDescent="0.3">
      <c r="A392">
        <v>42</v>
      </c>
      <c r="B392">
        <v>0</v>
      </c>
      <c r="C392">
        <v>0</v>
      </c>
      <c r="D392">
        <v>75</v>
      </c>
      <c r="E392">
        <v>116</v>
      </c>
      <c r="F392">
        <v>12.75</v>
      </c>
      <c r="G392">
        <v>3</v>
      </c>
      <c r="H392">
        <v>0</v>
      </c>
    </row>
    <row r="393" spans="1:8" x14ac:dyDescent="0.3">
      <c r="A393">
        <v>42</v>
      </c>
      <c r="B393">
        <v>0</v>
      </c>
      <c r="C393">
        <v>0</v>
      </c>
      <c r="D393">
        <v>69.099999999999994</v>
      </c>
      <c r="E393">
        <v>117</v>
      </c>
      <c r="F393">
        <v>11.75</v>
      </c>
      <c r="G393">
        <v>1</v>
      </c>
      <c r="H393">
        <v>0</v>
      </c>
    </row>
    <row r="394" spans="1:8" x14ac:dyDescent="0.3">
      <c r="A394">
        <v>31</v>
      </c>
      <c r="B394">
        <v>1</v>
      </c>
      <c r="C394">
        <v>33</v>
      </c>
      <c r="D394">
        <v>96.6</v>
      </c>
      <c r="E394">
        <v>59</v>
      </c>
      <c r="F394">
        <v>16.420000000000002</v>
      </c>
      <c r="G394">
        <v>4</v>
      </c>
      <c r="H394">
        <v>1</v>
      </c>
    </row>
    <row r="395" spans="1:8" x14ac:dyDescent="0.3">
      <c r="A395">
        <v>40</v>
      </c>
      <c r="B395">
        <v>1</v>
      </c>
      <c r="C395">
        <v>20</v>
      </c>
      <c r="D395">
        <v>214.6</v>
      </c>
      <c r="E395">
        <v>101</v>
      </c>
      <c r="F395">
        <v>36.479999999999997</v>
      </c>
      <c r="G395">
        <v>0</v>
      </c>
      <c r="H395">
        <v>0</v>
      </c>
    </row>
    <row r="396" spans="1:8" x14ac:dyDescent="0.3">
      <c r="A396">
        <v>41</v>
      </c>
      <c r="B396">
        <v>1</v>
      </c>
      <c r="C396">
        <v>23</v>
      </c>
      <c r="D396">
        <v>149.69999999999999</v>
      </c>
      <c r="E396">
        <v>112</v>
      </c>
      <c r="F396">
        <v>25.45</v>
      </c>
      <c r="G396">
        <v>3</v>
      </c>
      <c r="H396">
        <v>0</v>
      </c>
    </row>
    <row r="397" spans="1:8" x14ac:dyDescent="0.3">
      <c r="A397">
        <v>42</v>
      </c>
      <c r="B397">
        <v>0</v>
      </c>
      <c r="C397">
        <v>0</v>
      </c>
      <c r="D397">
        <v>149.80000000000001</v>
      </c>
      <c r="E397">
        <v>134</v>
      </c>
      <c r="F397">
        <v>25.47</v>
      </c>
      <c r="G397">
        <v>1</v>
      </c>
      <c r="H397">
        <v>0</v>
      </c>
    </row>
    <row r="398" spans="1:8" x14ac:dyDescent="0.3">
      <c r="A398">
        <v>33</v>
      </c>
      <c r="B398">
        <v>0</v>
      </c>
      <c r="C398">
        <v>0</v>
      </c>
      <c r="D398">
        <v>190.4</v>
      </c>
      <c r="E398">
        <v>102</v>
      </c>
      <c r="F398">
        <v>32.369999999999997</v>
      </c>
      <c r="G398">
        <v>2</v>
      </c>
      <c r="H398">
        <v>0</v>
      </c>
    </row>
    <row r="399" spans="1:8" x14ac:dyDescent="0.3">
      <c r="A399">
        <v>38</v>
      </c>
      <c r="B399">
        <v>0</v>
      </c>
      <c r="C399">
        <v>0</v>
      </c>
      <c r="D399">
        <v>181.4</v>
      </c>
      <c r="E399">
        <v>108</v>
      </c>
      <c r="F399">
        <v>30.84</v>
      </c>
      <c r="G399">
        <v>1</v>
      </c>
      <c r="H399">
        <v>0</v>
      </c>
    </row>
    <row r="400" spans="1:8" x14ac:dyDescent="0.3">
      <c r="A400">
        <v>43</v>
      </c>
      <c r="B400">
        <v>0</v>
      </c>
      <c r="C400">
        <v>0</v>
      </c>
      <c r="D400">
        <v>151.1</v>
      </c>
      <c r="E400">
        <v>123</v>
      </c>
      <c r="F400">
        <v>25.69</v>
      </c>
      <c r="G400">
        <v>1</v>
      </c>
      <c r="H400">
        <v>0</v>
      </c>
    </row>
    <row r="401" spans="1:8" x14ac:dyDescent="0.3">
      <c r="A401">
        <v>34</v>
      </c>
      <c r="B401">
        <v>0</v>
      </c>
      <c r="C401">
        <v>0</v>
      </c>
      <c r="D401">
        <v>155.69999999999999</v>
      </c>
      <c r="E401">
        <v>116</v>
      </c>
      <c r="F401">
        <v>26.47</v>
      </c>
      <c r="G401">
        <v>0</v>
      </c>
      <c r="H401">
        <v>0</v>
      </c>
    </row>
    <row r="402" spans="1:8" x14ac:dyDescent="0.3">
      <c r="A402">
        <v>31</v>
      </c>
      <c r="B402">
        <v>0</v>
      </c>
      <c r="C402">
        <v>0</v>
      </c>
      <c r="D402">
        <v>149.9</v>
      </c>
      <c r="E402">
        <v>95</v>
      </c>
      <c r="F402">
        <v>25.48</v>
      </c>
      <c r="G402">
        <v>2</v>
      </c>
      <c r="H402">
        <v>0</v>
      </c>
    </row>
    <row r="403" spans="1:8" x14ac:dyDescent="0.3">
      <c r="A403">
        <v>36</v>
      </c>
      <c r="B403">
        <v>0</v>
      </c>
      <c r="C403">
        <v>0</v>
      </c>
      <c r="D403">
        <v>222.3</v>
      </c>
      <c r="E403">
        <v>132</v>
      </c>
      <c r="F403">
        <v>37.79</v>
      </c>
      <c r="G403">
        <v>3</v>
      </c>
      <c r="H403">
        <v>0</v>
      </c>
    </row>
    <row r="404" spans="1:8" x14ac:dyDescent="0.3">
      <c r="A404">
        <v>42</v>
      </c>
      <c r="B404">
        <v>1</v>
      </c>
      <c r="C404">
        <v>16</v>
      </c>
      <c r="D404">
        <v>149.4</v>
      </c>
      <c r="E404">
        <v>111</v>
      </c>
      <c r="F404">
        <v>25.4</v>
      </c>
      <c r="G404">
        <v>0</v>
      </c>
      <c r="H404">
        <v>0</v>
      </c>
    </row>
    <row r="405" spans="1:8" x14ac:dyDescent="0.3">
      <c r="A405">
        <v>39</v>
      </c>
      <c r="B405">
        <v>0</v>
      </c>
      <c r="C405">
        <v>0</v>
      </c>
      <c r="D405">
        <v>233.8</v>
      </c>
      <c r="E405">
        <v>103</v>
      </c>
      <c r="F405">
        <v>39.75</v>
      </c>
      <c r="G405">
        <v>0</v>
      </c>
      <c r="H405">
        <v>0</v>
      </c>
    </row>
    <row r="406" spans="1:8" x14ac:dyDescent="0.3">
      <c r="A406">
        <v>42</v>
      </c>
      <c r="B406">
        <v>0</v>
      </c>
      <c r="C406">
        <v>0</v>
      </c>
      <c r="D406">
        <v>204.2</v>
      </c>
      <c r="E406">
        <v>100</v>
      </c>
      <c r="F406">
        <v>34.71</v>
      </c>
      <c r="G406">
        <v>0</v>
      </c>
      <c r="H406">
        <v>0</v>
      </c>
    </row>
    <row r="407" spans="1:8" x14ac:dyDescent="0.3">
      <c r="A407">
        <v>46</v>
      </c>
      <c r="B407">
        <v>0</v>
      </c>
      <c r="C407">
        <v>0</v>
      </c>
      <c r="D407">
        <v>242.9</v>
      </c>
      <c r="E407">
        <v>126</v>
      </c>
      <c r="F407">
        <v>41.29</v>
      </c>
      <c r="G407">
        <v>1</v>
      </c>
      <c r="H407">
        <v>0</v>
      </c>
    </row>
    <row r="408" spans="1:8" x14ac:dyDescent="0.3">
      <c r="A408">
        <v>48</v>
      </c>
      <c r="B408">
        <v>0</v>
      </c>
      <c r="C408">
        <v>0</v>
      </c>
      <c r="D408">
        <v>150.4</v>
      </c>
      <c r="E408">
        <v>119</v>
      </c>
      <c r="F408">
        <v>25.57</v>
      </c>
      <c r="G408">
        <v>1</v>
      </c>
      <c r="H408">
        <v>0</v>
      </c>
    </row>
    <row r="409" spans="1:8" x14ac:dyDescent="0.3">
      <c r="A409">
        <v>24</v>
      </c>
      <c r="B409">
        <v>0</v>
      </c>
      <c r="C409">
        <v>0</v>
      </c>
      <c r="D409">
        <v>191.9</v>
      </c>
      <c r="E409">
        <v>91</v>
      </c>
      <c r="F409">
        <v>32.619999999999997</v>
      </c>
      <c r="G409">
        <v>1</v>
      </c>
      <c r="H409">
        <v>1</v>
      </c>
    </row>
    <row r="410" spans="1:8" x14ac:dyDescent="0.3">
      <c r="A410">
        <v>31</v>
      </c>
      <c r="B410">
        <v>0</v>
      </c>
      <c r="C410">
        <v>0</v>
      </c>
      <c r="D410">
        <v>130.69999999999999</v>
      </c>
      <c r="E410">
        <v>113</v>
      </c>
      <c r="F410">
        <v>22.22</v>
      </c>
      <c r="G410">
        <v>2</v>
      </c>
      <c r="H410">
        <v>1</v>
      </c>
    </row>
    <row r="411" spans="1:8" x14ac:dyDescent="0.3">
      <c r="A411">
        <v>36</v>
      </c>
      <c r="B411">
        <v>1</v>
      </c>
      <c r="C411">
        <v>33</v>
      </c>
      <c r="D411">
        <v>119.6</v>
      </c>
      <c r="E411">
        <v>104</v>
      </c>
      <c r="F411">
        <v>20.329999999999998</v>
      </c>
      <c r="G411">
        <v>2</v>
      </c>
      <c r="H411">
        <v>0</v>
      </c>
    </row>
    <row r="412" spans="1:8" x14ac:dyDescent="0.3">
      <c r="A412">
        <v>32</v>
      </c>
      <c r="B412">
        <v>0</v>
      </c>
      <c r="C412">
        <v>0</v>
      </c>
      <c r="D412">
        <v>273.60000000000002</v>
      </c>
      <c r="E412">
        <v>93</v>
      </c>
      <c r="F412">
        <v>46.51</v>
      </c>
      <c r="G412">
        <v>1</v>
      </c>
      <c r="H412">
        <v>0</v>
      </c>
    </row>
    <row r="413" spans="1:8" x14ac:dyDescent="0.3">
      <c r="A413">
        <v>42</v>
      </c>
      <c r="B413">
        <v>0</v>
      </c>
      <c r="C413">
        <v>0</v>
      </c>
      <c r="D413">
        <v>156.1</v>
      </c>
      <c r="E413">
        <v>114</v>
      </c>
      <c r="F413">
        <v>26.54</v>
      </c>
      <c r="G413">
        <v>2</v>
      </c>
      <c r="H413">
        <v>0</v>
      </c>
    </row>
    <row r="414" spans="1:8" x14ac:dyDescent="0.3">
      <c r="A414">
        <v>27</v>
      </c>
      <c r="B414">
        <v>0</v>
      </c>
      <c r="C414">
        <v>0</v>
      </c>
      <c r="D414">
        <v>211.3</v>
      </c>
      <c r="E414">
        <v>61</v>
      </c>
      <c r="F414">
        <v>35.92</v>
      </c>
      <c r="G414">
        <v>4</v>
      </c>
      <c r="H414">
        <v>1</v>
      </c>
    </row>
    <row r="415" spans="1:8" x14ac:dyDescent="0.3">
      <c r="A415">
        <v>41</v>
      </c>
      <c r="B415">
        <v>1</v>
      </c>
      <c r="C415">
        <v>23</v>
      </c>
      <c r="D415">
        <v>114.3</v>
      </c>
      <c r="E415">
        <v>102</v>
      </c>
      <c r="F415">
        <v>19.43</v>
      </c>
      <c r="G415">
        <v>3</v>
      </c>
      <c r="H415">
        <v>0</v>
      </c>
    </row>
    <row r="416" spans="1:8" x14ac:dyDescent="0.3">
      <c r="A416">
        <v>38</v>
      </c>
      <c r="B416">
        <v>0</v>
      </c>
      <c r="C416">
        <v>0</v>
      </c>
      <c r="D416">
        <v>216.9</v>
      </c>
      <c r="E416">
        <v>61</v>
      </c>
      <c r="F416">
        <v>36.869999999999997</v>
      </c>
      <c r="G416">
        <v>1</v>
      </c>
      <c r="H416">
        <v>1</v>
      </c>
    </row>
    <row r="417" spans="1:8" x14ac:dyDescent="0.3">
      <c r="A417">
        <v>42</v>
      </c>
      <c r="B417">
        <v>1</v>
      </c>
      <c r="C417">
        <v>26</v>
      </c>
      <c r="D417">
        <v>217.2</v>
      </c>
      <c r="E417">
        <v>138</v>
      </c>
      <c r="F417">
        <v>36.92</v>
      </c>
      <c r="G417">
        <v>0</v>
      </c>
      <c r="H417">
        <v>0</v>
      </c>
    </row>
    <row r="418" spans="1:8" x14ac:dyDescent="0.3">
      <c r="A418">
        <v>36</v>
      </c>
      <c r="B418">
        <v>0</v>
      </c>
      <c r="C418">
        <v>0</v>
      </c>
      <c r="D418">
        <v>206.3</v>
      </c>
      <c r="E418">
        <v>97</v>
      </c>
      <c r="F418">
        <v>35.07</v>
      </c>
      <c r="G418">
        <v>0</v>
      </c>
      <c r="H418">
        <v>0</v>
      </c>
    </row>
    <row r="419" spans="1:8" x14ac:dyDescent="0.3">
      <c r="A419">
        <v>45</v>
      </c>
      <c r="B419">
        <v>0</v>
      </c>
      <c r="C419">
        <v>0</v>
      </c>
      <c r="D419">
        <v>159.30000000000001</v>
      </c>
      <c r="E419">
        <v>66</v>
      </c>
      <c r="F419">
        <v>27.08</v>
      </c>
      <c r="G419">
        <v>1</v>
      </c>
      <c r="H419">
        <v>0</v>
      </c>
    </row>
    <row r="420" spans="1:8" x14ac:dyDescent="0.3">
      <c r="A420">
        <v>43</v>
      </c>
      <c r="B420">
        <v>1</v>
      </c>
      <c r="C420">
        <v>31</v>
      </c>
      <c r="D420">
        <v>143.1</v>
      </c>
      <c r="E420">
        <v>88</v>
      </c>
      <c r="F420">
        <v>24.33</v>
      </c>
      <c r="G420">
        <v>2</v>
      </c>
      <c r="H420">
        <v>0</v>
      </c>
    </row>
    <row r="421" spans="1:8" x14ac:dyDescent="0.3">
      <c r="A421">
        <v>26</v>
      </c>
      <c r="B421">
        <v>0</v>
      </c>
      <c r="C421">
        <v>0</v>
      </c>
      <c r="D421">
        <v>154</v>
      </c>
      <c r="E421">
        <v>122</v>
      </c>
      <c r="F421">
        <v>26.18</v>
      </c>
      <c r="G421">
        <v>3</v>
      </c>
      <c r="H421">
        <v>1</v>
      </c>
    </row>
    <row r="422" spans="1:8" x14ac:dyDescent="0.3">
      <c r="A422">
        <v>44</v>
      </c>
      <c r="B422">
        <v>1</v>
      </c>
      <c r="C422">
        <v>24</v>
      </c>
      <c r="D422">
        <v>186.6</v>
      </c>
      <c r="E422">
        <v>69</v>
      </c>
      <c r="F422">
        <v>31.72</v>
      </c>
      <c r="G422">
        <v>1</v>
      </c>
      <c r="H422">
        <v>0</v>
      </c>
    </row>
    <row r="423" spans="1:8" x14ac:dyDescent="0.3">
      <c r="A423">
        <v>31</v>
      </c>
      <c r="B423">
        <v>1</v>
      </c>
      <c r="C423">
        <v>26</v>
      </c>
      <c r="D423">
        <v>170.8</v>
      </c>
      <c r="E423">
        <v>114</v>
      </c>
      <c r="F423">
        <v>29.04</v>
      </c>
      <c r="G423">
        <v>5</v>
      </c>
      <c r="H423">
        <v>1</v>
      </c>
    </row>
    <row r="424" spans="1:8" x14ac:dyDescent="0.3">
      <c r="A424">
        <v>44</v>
      </c>
      <c r="B424">
        <v>1</v>
      </c>
      <c r="C424">
        <v>17</v>
      </c>
      <c r="D424">
        <v>124</v>
      </c>
      <c r="E424">
        <v>102</v>
      </c>
      <c r="F424">
        <v>21.08</v>
      </c>
      <c r="G424">
        <v>1</v>
      </c>
      <c r="H424">
        <v>0</v>
      </c>
    </row>
    <row r="425" spans="1:8" x14ac:dyDescent="0.3">
      <c r="A425">
        <v>32</v>
      </c>
      <c r="B425">
        <v>0</v>
      </c>
      <c r="C425">
        <v>0</v>
      </c>
      <c r="D425">
        <v>198.3</v>
      </c>
      <c r="E425">
        <v>94</v>
      </c>
      <c r="F425">
        <v>33.71</v>
      </c>
      <c r="G425">
        <v>3</v>
      </c>
      <c r="H425">
        <v>0</v>
      </c>
    </row>
    <row r="426" spans="1:8" x14ac:dyDescent="0.3">
      <c r="A426">
        <v>43</v>
      </c>
      <c r="B426">
        <v>0</v>
      </c>
      <c r="C426">
        <v>0</v>
      </c>
      <c r="D426">
        <v>172.8</v>
      </c>
      <c r="E426">
        <v>101</v>
      </c>
      <c r="F426">
        <v>29.38</v>
      </c>
      <c r="G426">
        <v>2</v>
      </c>
      <c r="H426">
        <v>0</v>
      </c>
    </row>
    <row r="427" spans="1:8" x14ac:dyDescent="0.3">
      <c r="A427">
        <v>37</v>
      </c>
      <c r="B427">
        <v>1</v>
      </c>
      <c r="C427">
        <v>30</v>
      </c>
      <c r="D427">
        <v>217.4</v>
      </c>
      <c r="E427">
        <v>74</v>
      </c>
      <c r="F427">
        <v>36.96</v>
      </c>
      <c r="G427">
        <v>0</v>
      </c>
      <c r="H427">
        <v>0</v>
      </c>
    </row>
    <row r="428" spans="1:8" x14ac:dyDescent="0.3">
      <c r="A428">
        <v>28</v>
      </c>
      <c r="B428">
        <v>1</v>
      </c>
      <c r="C428">
        <v>29</v>
      </c>
      <c r="D428">
        <v>265.89999999999998</v>
      </c>
      <c r="E428">
        <v>113</v>
      </c>
      <c r="F428">
        <v>45.2</v>
      </c>
      <c r="G428">
        <v>0</v>
      </c>
      <c r="H428">
        <v>1</v>
      </c>
    </row>
    <row r="429" spans="1:8" x14ac:dyDescent="0.3">
      <c r="A429">
        <v>37</v>
      </c>
      <c r="B429">
        <v>0</v>
      </c>
      <c r="C429">
        <v>0</v>
      </c>
      <c r="D429">
        <v>98.2</v>
      </c>
      <c r="E429">
        <v>100</v>
      </c>
      <c r="F429">
        <v>16.690000000000001</v>
      </c>
      <c r="G429">
        <v>2</v>
      </c>
      <c r="H429">
        <v>0</v>
      </c>
    </row>
    <row r="430" spans="1:8" x14ac:dyDescent="0.3">
      <c r="A430">
        <v>42</v>
      </c>
      <c r="B430">
        <v>0</v>
      </c>
      <c r="C430">
        <v>0</v>
      </c>
      <c r="D430">
        <v>214.7</v>
      </c>
      <c r="E430">
        <v>68</v>
      </c>
      <c r="F430">
        <v>36.5</v>
      </c>
      <c r="G430">
        <v>2</v>
      </c>
      <c r="H430">
        <v>0</v>
      </c>
    </row>
    <row r="431" spans="1:8" x14ac:dyDescent="0.3">
      <c r="A431">
        <v>41</v>
      </c>
      <c r="B431">
        <v>0</v>
      </c>
      <c r="C431">
        <v>0</v>
      </c>
      <c r="D431">
        <v>168.2</v>
      </c>
      <c r="E431">
        <v>92</v>
      </c>
      <c r="F431">
        <v>28.59</v>
      </c>
      <c r="G431">
        <v>1</v>
      </c>
      <c r="H431">
        <v>0</v>
      </c>
    </row>
    <row r="432" spans="1:8" x14ac:dyDescent="0.3">
      <c r="A432">
        <v>36</v>
      </c>
      <c r="B432">
        <v>0</v>
      </c>
      <c r="C432">
        <v>0</v>
      </c>
      <c r="D432">
        <v>202.9</v>
      </c>
      <c r="E432">
        <v>97</v>
      </c>
      <c r="F432">
        <v>34.49</v>
      </c>
      <c r="G432">
        <v>3</v>
      </c>
      <c r="H432">
        <v>0</v>
      </c>
    </row>
    <row r="433" spans="1:8" x14ac:dyDescent="0.3">
      <c r="A433">
        <v>41</v>
      </c>
      <c r="B433">
        <v>0</v>
      </c>
      <c r="C433">
        <v>0</v>
      </c>
      <c r="D433">
        <v>261.39999999999998</v>
      </c>
      <c r="E433">
        <v>108</v>
      </c>
      <c r="F433">
        <v>44.44</v>
      </c>
      <c r="G433">
        <v>1</v>
      </c>
      <c r="H433">
        <v>0</v>
      </c>
    </row>
    <row r="434" spans="1:8" x14ac:dyDescent="0.3">
      <c r="A434">
        <v>29</v>
      </c>
      <c r="B434">
        <v>0</v>
      </c>
      <c r="C434">
        <v>0</v>
      </c>
      <c r="D434">
        <v>73.3</v>
      </c>
      <c r="E434">
        <v>86</v>
      </c>
      <c r="F434">
        <v>12.46</v>
      </c>
      <c r="G434">
        <v>4</v>
      </c>
      <c r="H434">
        <v>1</v>
      </c>
    </row>
    <row r="435" spans="1:8" x14ac:dyDescent="0.3">
      <c r="A435">
        <v>43</v>
      </c>
      <c r="B435">
        <v>1</v>
      </c>
      <c r="C435">
        <v>27</v>
      </c>
      <c r="D435">
        <v>253.7</v>
      </c>
      <c r="E435">
        <v>84</v>
      </c>
      <c r="F435">
        <v>43.13</v>
      </c>
      <c r="G435">
        <v>7</v>
      </c>
      <c r="H435">
        <v>0</v>
      </c>
    </row>
    <row r="436" spans="1:8" x14ac:dyDescent="0.3">
      <c r="A436">
        <v>39</v>
      </c>
      <c r="B436">
        <v>0</v>
      </c>
      <c r="C436">
        <v>0</v>
      </c>
      <c r="D436">
        <v>45</v>
      </c>
      <c r="E436">
        <v>108</v>
      </c>
      <c r="F436">
        <v>7.65</v>
      </c>
      <c r="G436">
        <v>2</v>
      </c>
      <c r="H436">
        <v>0</v>
      </c>
    </row>
    <row r="437" spans="1:8" x14ac:dyDescent="0.3">
      <c r="A437">
        <v>36</v>
      </c>
      <c r="B437">
        <v>0</v>
      </c>
      <c r="C437">
        <v>0</v>
      </c>
      <c r="D437">
        <v>231.3</v>
      </c>
      <c r="E437">
        <v>105</v>
      </c>
      <c r="F437">
        <v>39.32</v>
      </c>
      <c r="G437">
        <v>1</v>
      </c>
      <c r="H437">
        <v>0</v>
      </c>
    </row>
    <row r="438" spans="1:8" x14ac:dyDescent="0.3">
      <c r="A438">
        <v>41</v>
      </c>
      <c r="B438">
        <v>0</v>
      </c>
      <c r="C438">
        <v>0</v>
      </c>
      <c r="D438">
        <v>227.4</v>
      </c>
      <c r="E438">
        <v>88</v>
      </c>
      <c r="F438">
        <v>38.659999999999997</v>
      </c>
      <c r="G438">
        <v>0</v>
      </c>
      <c r="H438">
        <v>0</v>
      </c>
    </row>
    <row r="439" spans="1:8" x14ac:dyDescent="0.3">
      <c r="A439">
        <v>42</v>
      </c>
      <c r="B439">
        <v>1</v>
      </c>
      <c r="C439">
        <v>22</v>
      </c>
      <c r="D439">
        <v>40.9</v>
      </c>
      <c r="E439">
        <v>126</v>
      </c>
      <c r="F439">
        <v>6.95</v>
      </c>
      <c r="G439">
        <v>0</v>
      </c>
      <c r="H439">
        <v>0</v>
      </c>
    </row>
    <row r="440" spans="1:8" x14ac:dyDescent="0.3">
      <c r="A440">
        <v>34</v>
      </c>
      <c r="B440">
        <v>0</v>
      </c>
      <c r="C440">
        <v>0</v>
      </c>
      <c r="D440">
        <v>124.8</v>
      </c>
      <c r="E440">
        <v>133</v>
      </c>
      <c r="F440">
        <v>21.22</v>
      </c>
      <c r="G440">
        <v>2</v>
      </c>
      <c r="H440">
        <v>0</v>
      </c>
    </row>
    <row r="441" spans="1:8" x14ac:dyDescent="0.3">
      <c r="A441">
        <v>36</v>
      </c>
      <c r="B441">
        <v>0</v>
      </c>
      <c r="C441">
        <v>0</v>
      </c>
      <c r="D441">
        <v>68.5</v>
      </c>
      <c r="E441">
        <v>110</v>
      </c>
      <c r="F441">
        <v>11.65</v>
      </c>
      <c r="G441">
        <v>0</v>
      </c>
      <c r="H441">
        <v>0</v>
      </c>
    </row>
    <row r="442" spans="1:8" x14ac:dyDescent="0.3">
      <c r="A442">
        <v>47</v>
      </c>
      <c r="B442">
        <v>0</v>
      </c>
      <c r="C442">
        <v>0</v>
      </c>
      <c r="D442">
        <v>163</v>
      </c>
      <c r="E442">
        <v>112</v>
      </c>
      <c r="F442">
        <v>27.71</v>
      </c>
      <c r="G442">
        <v>2</v>
      </c>
      <c r="H442">
        <v>0</v>
      </c>
    </row>
    <row r="443" spans="1:8" x14ac:dyDescent="0.3">
      <c r="A443">
        <v>38</v>
      </c>
      <c r="B443">
        <v>1</v>
      </c>
      <c r="C443">
        <v>38</v>
      </c>
      <c r="D443">
        <v>213.7</v>
      </c>
      <c r="E443">
        <v>61</v>
      </c>
      <c r="F443">
        <v>36.33</v>
      </c>
      <c r="G443">
        <v>2</v>
      </c>
      <c r="H443">
        <v>0</v>
      </c>
    </row>
    <row r="444" spans="1:8" x14ac:dyDescent="0.3">
      <c r="A444">
        <v>46</v>
      </c>
      <c r="B444">
        <v>1</v>
      </c>
      <c r="C444">
        <v>36</v>
      </c>
      <c r="D444">
        <v>201.3</v>
      </c>
      <c r="E444">
        <v>117</v>
      </c>
      <c r="F444">
        <v>34.22</v>
      </c>
      <c r="G444">
        <v>1</v>
      </c>
      <c r="H444">
        <v>0</v>
      </c>
    </row>
    <row r="445" spans="1:8" x14ac:dyDescent="0.3">
      <c r="A445">
        <v>33</v>
      </c>
      <c r="B445">
        <v>0</v>
      </c>
      <c r="C445">
        <v>0</v>
      </c>
      <c r="D445">
        <v>48.4</v>
      </c>
      <c r="E445">
        <v>101</v>
      </c>
      <c r="F445">
        <v>8.23</v>
      </c>
      <c r="G445">
        <v>1</v>
      </c>
      <c r="H445">
        <v>0</v>
      </c>
    </row>
    <row r="446" spans="1:8" x14ac:dyDescent="0.3">
      <c r="A446">
        <v>37</v>
      </c>
      <c r="B446">
        <v>1</v>
      </c>
      <c r="C446">
        <v>22</v>
      </c>
      <c r="D446">
        <v>166.5</v>
      </c>
      <c r="E446">
        <v>93</v>
      </c>
      <c r="F446">
        <v>28.31</v>
      </c>
      <c r="G446">
        <v>0</v>
      </c>
      <c r="H446">
        <v>0</v>
      </c>
    </row>
    <row r="447" spans="1:8" x14ac:dyDescent="0.3">
      <c r="A447">
        <v>37</v>
      </c>
      <c r="B447">
        <v>0</v>
      </c>
      <c r="C447">
        <v>0</v>
      </c>
      <c r="D447">
        <v>216.6</v>
      </c>
      <c r="E447">
        <v>126</v>
      </c>
      <c r="F447">
        <v>36.82</v>
      </c>
      <c r="G447">
        <v>0</v>
      </c>
      <c r="H447">
        <v>0</v>
      </c>
    </row>
    <row r="448" spans="1:8" x14ac:dyDescent="0.3">
      <c r="A448">
        <v>43</v>
      </c>
      <c r="B448">
        <v>0</v>
      </c>
      <c r="C448">
        <v>0</v>
      </c>
      <c r="D448">
        <v>107.8</v>
      </c>
      <c r="E448">
        <v>113</v>
      </c>
      <c r="F448">
        <v>18.329999999999998</v>
      </c>
      <c r="G448">
        <v>2</v>
      </c>
      <c r="H448">
        <v>0</v>
      </c>
    </row>
    <row r="449" spans="1:8" x14ac:dyDescent="0.3">
      <c r="A449">
        <v>39</v>
      </c>
      <c r="B449">
        <v>1</v>
      </c>
      <c r="C449">
        <v>28</v>
      </c>
      <c r="D449">
        <v>141.30000000000001</v>
      </c>
      <c r="E449">
        <v>94</v>
      </c>
      <c r="F449">
        <v>24.02</v>
      </c>
      <c r="G449">
        <v>1</v>
      </c>
      <c r="H449">
        <v>0</v>
      </c>
    </row>
    <row r="450" spans="1:8" x14ac:dyDescent="0.3">
      <c r="A450">
        <v>43</v>
      </c>
      <c r="B450">
        <v>1</v>
      </c>
      <c r="C450">
        <v>29</v>
      </c>
      <c r="D450">
        <v>209.9</v>
      </c>
      <c r="E450">
        <v>77</v>
      </c>
      <c r="F450">
        <v>35.68</v>
      </c>
      <c r="G450">
        <v>0</v>
      </c>
      <c r="H450">
        <v>0</v>
      </c>
    </row>
    <row r="451" spans="1:8" x14ac:dyDescent="0.3">
      <c r="A451">
        <v>30</v>
      </c>
      <c r="B451">
        <v>1</v>
      </c>
      <c r="C451">
        <v>20</v>
      </c>
      <c r="D451">
        <v>237.5</v>
      </c>
      <c r="E451">
        <v>120</v>
      </c>
      <c r="F451">
        <v>40.380000000000003</v>
      </c>
      <c r="G451">
        <v>9</v>
      </c>
      <c r="H451">
        <v>1</v>
      </c>
    </row>
    <row r="452" spans="1:8" x14ac:dyDescent="0.3">
      <c r="A452">
        <v>41</v>
      </c>
      <c r="B452">
        <v>0</v>
      </c>
      <c r="C452">
        <v>0</v>
      </c>
      <c r="D452">
        <v>234.5</v>
      </c>
      <c r="E452">
        <v>109</v>
      </c>
      <c r="F452">
        <v>39.869999999999997</v>
      </c>
      <c r="G452">
        <v>3</v>
      </c>
      <c r="H452">
        <v>0</v>
      </c>
    </row>
    <row r="453" spans="1:8" x14ac:dyDescent="0.3">
      <c r="A453">
        <v>37</v>
      </c>
      <c r="B453">
        <v>1</v>
      </c>
      <c r="C453">
        <v>31</v>
      </c>
      <c r="D453">
        <v>103.1</v>
      </c>
      <c r="E453">
        <v>90</v>
      </c>
      <c r="F453">
        <v>17.53</v>
      </c>
      <c r="G453">
        <v>3</v>
      </c>
      <c r="H453">
        <v>0</v>
      </c>
    </row>
    <row r="454" spans="1:8" x14ac:dyDescent="0.3">
      <c r="A454">
        <v>36</v>
      </c>
      <c r="B454">
        <v>1</v>
      </c>
      <c r="C454">
        <v>27</v>
      </c>
      <c r="D454">
        <v>129.5</v>
      </c>
      <c r="E454">
        <v>106</v>
      </c>
      <c r="F454">
        <v>22.02</v>
      </c>
      <c r="G454">
        <v>1</v>
      </c>
      <c r="H454">
        <v>0</v>
      </c>
    </row>
    <row r="455" spans="1:8" x14ac:dyDescent="0.3">
      <c r="A455">
        <v>28</v>
      </c>
      <c r="B455">
        <v>0</v>
      </c>
      <c r="C455">
        <v>0</v>
      </c>
      <c r="D455">
        <v>279.8</v>
      </c>
      <c r="E455">
        <v>90</v>
      </c>
      <c r="F455">
        <v>47.57</v>
      </c>
      <c r="G455">
        <v>2</v>
      </c>
      <c r="H455">
        <v>1</v>
      </c>
    </row>
    <row r="456" spans="1:8" x14ac:dyDescent="0.3">
      <c r="A456">
        <v>22</v>
      </c>
      <c r="B456">
        <v>1</v>
      </c>
      <c r="C456">
        <v>41</v>
      </c>
      <c r="D456">
        <v>136.80000000000001</v>
      </c>
      <c r="E456">
        <v>91</v>
      </c>
      <c r="F456">
        <v>23.26</v>
      </c>
      <c r="G456">
        <v>5</v>
      </c>
      <c r="H456">
        <v>1</v>
      </c>
    </row>
    <row r="457" spans="1:8" x14ac:dyDescent="0.3">
      <c r="A457">
        <v>38</v>
      </c>
      <c r="B457">
        <v>1</v>
      </c>
      <c r="C457">
        <v>31</v>
      </c>
      <c r="D457">
        <v>100.1</v>
      </c>
      <c r="E457">
        <v>54</v>
      </c>
      <c r="F457">
        <v>17.02</v>
      </c>
      <c r="G457">
        <v>0</v>
      </c>
      <c r="H457">
        <v>0</v>
      </c>
    </row>
    <row r="458" spans="1:8" x14ac:dyDescent="0.3">
      <c r="A458">
        <v>32</v>
      </c>
      <c r="B458">
        <v>1</v>
      </c>
      <c r="C458">
        <v>31</v>
      </c>
      <c r="D458">
        <v>237.1</v>
      </c>
      <c r="E458">
        <v>63</v>
      </c>
      <c r="F458">
        <v>40.31</v>
      </c>
      <c r="G458">
        <v>4</v>
      </c>
      <c r="H458">
        <v>0</v>
      </c>
    </row>
    <row r="459" spans="1:8" x14ac:dyDescent="0.3">
      <c r="A459">
        <v>26</v>
      </c>
      <c r="B459">
        <v>0</v>
      </c>
      <c r="C459">
        <v>0</v>
      </c>
      <c r="D459">
        <v>288.10000000000002</v>
      </c>
      <c r="E459">
        <v>112</v>
      </c>
      <c r="F459">
        <v>48.98</v>
      </c>
      <c r="G459">
        <v>3</v>
      </c>
      <c r="H459">
        <v>1</v>
      </c>
    </row>
    <row r="460" spans="1:8" x14ac:dyDescent="0.3">
      <c r="A460">
        <v>39</v>
      </c>
      <c r="B460">
        <v>1</v>
      </c>
      <c r="C460">
        <v>25</v>
      </c>
      <c r="D460">
        <v>194.6</v>
      </c>
      <c r="E460">
        <v>84</v>
      </c>
      <c r="F460">
        <v>33.08</v>
      </c>
      <c r="G460">
        <v>2</v>
      </c>
      <c r="H460">
        <v>0</v>
      </c>
    </row>
    <row r="461" spans="1:8" x14ac:dyDescent="0.3">
      <c r="A461">
        <v>45</v>
      </c>
      <c r="B461">
        <v>1</v>
      </c>
      <c r="C461">
        <v>20</v>
      </c>
      <c r="D461">
        <v>194.5</v>
      </c>
      <c r="E461">
        <v>110</v>
      </c>
      <c r="F461">
        <v>33.07</v>
      </c>
      <c r="G461">
        <v>1</v>
      </c>
      <c r="H461">
        <v>0</v>
      </c>
    </row>
    <row r="462" spans="1:8" x14ac:dyDescent="0.3">
      <c r="A462">
        <v>28</v>
      </c>
      <c r="B462">
        <v>0</v>
      </c>
      <c r="C462">
        <v>0</v>
      </c>
      <c r="D462">
        <v>174.1</v>
      </c>
      <c r="E462">
        <v>96</v>
      </c>
      <c r="F462">
        <v>29.6</v>
      </c>
      <c r="G462">
        <v>2</v>
      </c>
      <c r="H462">
        <v>1</v>
      </c>
    </row>
    <row r="463" spans="1:8" x14ac:dyDescent="0.3">
      <c r="A463">
        <v>44</v>
      </c>
      <c r="B463">
        <v>0</v>
      </c>
      <c r="C463">
        <v>0</v>
      </c>
      <c r="D463">
        <v>131.80000000000001</v>
      </c>
      <c r="E463">
        <v>97</v>
      </c>
      <c r="F463">
        <v>22.41</v>
      </c>
      <c r="G463">
        <v>2</v>
      </c>
      <c r="H463">
        <v>0</v>
      </c>
    </row>
    <row r="464" spans="1:8" x14ac:dyDescent="0.3">
      <c r="A464">
        <v>38</v>
      </c>
      <c r="B464">
        <v>0</v>
      </c>
      <c r="C464">
        <v>0</v>
      </c>
      <c r="D464">
        <v>160.6</v>
      </c>
      <c r="E464">
        <v>103</v>
      </c>
      <c r="F464">
        <v>27.3</v>
      </c>
      <c r="G464">
        <v>1</v>
      </c>
      <c r="H464">
        <v>0</v>
      </c>
    </row>
    <row r="465" spans="1:8" x14ac:dyDescent="0.3">
      <c r="A465">
        <v>34</v>
      </c>
      <c r="B465">
        <v>1</v>
      </c>
      <c r="C465">
        <v>28</v>
      </c>
      <c r="D465">
        <v>200.7</v>
      </c>
      <c r="E465">
        <v>88</v>
      </c>
      <c r="F465">
        <v>34.119999999999997</v>
      </c>
      <c r="G465">
        <v>1</v>
      </c>
      <c r="H465">
        <v>0</v>
      </c>
    </row>
    <row r="466" spans="1:8" x14ac:dyDescent="0.3">
      <c r="A466">
        <v>42</v>
      </c>
      <c r="B466">
        <v>0</v>
      </c>
      <c r="C466">
        <v>0</v>
      </c>
      <c r="D466">
        <v>145.6</v>
      </c>
      <c r="E466">
        <v>106</v>
      </c>
      <c r="F466">
        <v>24.75</v>
      </c>
      <c r="G466">
        <v>1</v>
      </c>
      <c r="H466">
        <v>0</v>
      </c>
    </row>
    <row r="467" spans="1:8" x14ac:dyDescent="0.3">
      <c r="A467">
        <v>39</v>
      </c>
      <c r="B467">
        <v>1</v>
      </c>
      <c r="C467">
        <v>29</v>
      </c>
      <c r="D467">
        <v>229.4</v>
      </c>
      <c r="E467">
        <v>104</v>
      </c>
      <c r="F467">
        <v>39</v>
      </c>
      <c r="G467">
        <v>2</v>
      </c>
      <c r="H467">
        <v>0</v>
      </c>
    </row>
    <row r="468" spans="1:8" x14ac:dyDescent="0.3">
      <c r="A468">
        <v>41</v>
      </c>
      <c r="B468">
        <v>0</v>
      </c>
      <c r="C468">
        <v>0</v>
      </c>
      <c r="D468">
        <v>211</v>
      </c>
      <c r="E468">
        <v>76</v>
      </c>
      <c r="F468">
        <v>35.869999999999997</v>
      </c>
      <c r="G468">
        <v>3</v>
      </c>
      <c r="H468">
        <v>0</v>
      </c>
    </row>
    <row r="469" spans="1:8" x14ac:dyDescent="0.3">
      <c r="A469">
        <v>38</v>
      </c>
      <c r="B469">
        <v>1</v>
      </c>
      <c r="C469">
        <v>37</v>
      </c>
      <c r="D469">
        <v>121.5</v>
      </c>
      <c r="E469">
        <v>97</v>
      </c>
      <c r="F469">
        <v>20.66</v>
      </c>
      <c r="G469">
        <v>2</v>
      </c>
      <c r="H469">
        <v>0</v>
      </c>
    </row>
    <row r="470" spans="1:8" x14ac:dyDescent="0.3">
      <c r="A470">
        <v>41</v>
      </c>
      <c r="B470">
        <v>0</v>
      </c>
      <c r="C470">
        <v>0</v>
      </c>
      <c r="D470">
        <v>216</v>
      </c>
      <c r="E470">
        <v>73</v>
      </c>
      <c r="F470">
        <v>36.72</v>
      </c>
      <c r="G470">
        <v>2</v>
      </c>
      <c r="H470">
        <v>0</v>
      </c>
    </row>
    <row r="471" spans="1:8" x14ac:dyDescent="0.3">
      <c r="A471">
        <v>43</v>
      </c>
      <c r="B471">
        <v>0</v>
      </c>
      <c r="C471">
        <v>0</v>
      </c>
      <c r="D471">
        <v>293</v>
      </c>
      <c r="E471">
        <v>88</v>
      </c>
      <c r="F471">
        <v>49.81</v>
      </c>
      <c r="G471">
        <v>2</v>
      </c>
      <c r="H471">
        <v>0</v>
      </c>
    </row>
    <row r="472" spans="1:8" x14ac:dyDescent="0.3">
      <c r="A472">
        <v>40</v>
      </c>
      <c r="B472">
        <v>0</v>
      </c>
      <c r="C472">
        <v>0</v>
      </c>
      <c r="D472">
        <v>181.5</v>
      </c>
      <c r="E472">
        <v>108</v>
      </c>
      <c r="F472">
        <v>30.86</v>
      </c>
      <c r="G472">
        <v>1</v>
      </c>
      <c r="H472">
        <v>0</v>
      </c>
    </row>
    <row r="473" spans="1:8" x14ac:dyDescent="0.3">
      <c r="A473">
        <v>34</v>
      </c>
      <c r="B473">
        <v>1</v>
      </c>
      <c r="C473">
        <v>26</v>
      </c>
      <c r="D473">
        <v>74.3</v>
      </c>
      <c r="E473">
        <v>107</v>
      </c>
      <c r="F473">
        <v>12.63</v>
      </c>
      <c r="G473">
        <v>2</v>
      </c>
      <c r="H473">
        <v>0</v>
      </c>
    </row>
    <row r="474" spans="1:8" x14ac:dyDescent="0.3">
      <c r="A474">
        <v>42</v>
      </c>
      <c r="B474">
        <v>0</v>
      </c>
      <c r="C474">
        <v>0</v>
      </c>
      <c r="D474">
        <v>62.3</v>
      </c>
      <c r="E474">
        <v>92</v>
      </c>
      <c r="F474">
        <v>10.59</v>
      </c>
      <c r="G474">
        <v>1</v>
      </c>
      <c r="H474">
        <v>0</v>
      </c>
    </row>
    <row r="475" spans="1:8" x14ac:dyDescent="0.3">
      <c r="A475">
        <v>41</v>
      </c>
      <c r="B475">
        <v>1</v>
      </c>
      <c r="C475">
        <v>31</v>
      </c>
      <c r="D475">
        <v>228.6</v>
      </c>
      <c r="E475">
        <v>88</v>
      </c>
      <c r="F475">
        <v>38.86</v>
      </c>
      <c r="G475">
        <v>3</v>
      </c>
      <c r="H475">
        <v>0</v>
      </c>
    </row>
    <row r="476" spans="1:8" x14ac:dyDescent="0.3">
      <c r="A476">
        <v>33</v>
      </c>
      <c r="B476">
        <v>0</v>
      </c>
      <c r="C476">
        <v>0</v>
      </c>
      <c r="D476">
        <v>228.1</v>
      </c>
      <c r="E476">
        <v>121</v>
      </c>
      <c r="F476">
        <v>38.78</v>
      </c>
      <c r="G476">
        <v>2</v>
      </c>
      <c r="H476">
        <v>1</v>
      </c>
    </row>
    <row r="477" spans="1:8" x14ac:dyDescent="0.3">
      <c r="A477">
        <v>39</v>
      </c>
      <c r="B477">
        <v>1</v>
      </c>
      <c r="C477">
        <v>36</v>
      </c>
      <c r="D477">
        <v>309.89999999999998</v>
      </c>
      <c r="E477">
        <v>90</v>
      </c>
      <c r="F477">
        <v>52.68</v>
      </c>
      <c r="G477">
        <v>1</v>
      </c>
      <c r="H477">
        <v>0</v>
      </c>
    </row>
    <row r="478" spans="1:8" x14ac:dyDescent="0.3">
      <c r="A478">
        <v>42</v>
      </c>
      <c r="B478">
        <v>0</v>
      </c>
      <c r="C478">
        <v>0</v>
      </c>
      <c r="D478">
        <v>149.80000000000001</v>
      </c>
      <c r="E478">
        <v>112</v>
      </c>
      <c r="F478">
        <v>25.47</v>
      </c>
      <c r="G478">
        <v>2</v>
      </c>
      <c r="H478">
        <v>0</v>
      </c>
    </row>
    <row r="479" spans="1:8" x14ac:dyDescent="0.3">
      <c r="A479">
        <v>43</v>
      </c>
      <c r="B479">
        <v>1</v>
      </c>
      <c r="C479">
        <v>30</v>
      </c>
      <c r="D479">
        <v>183.8</v>
      </c>
      <c r="E479">
        <v>76</v>
      </c>
      <c r="F479">
        <v>31.25</v>
      </c>
      <c r="G479">
        <v>1</v>
      </c>
      <c r="H479">
        <v>0</v>
      </c>
    </row>
    <row r="480" spans="1:8" x14ac:dyDescent="0.3">
      <c r="A480">
        <v>36</v>
      </c>
      <c r="B480">
        <v>1</v>
      </c>
      <c r="C480">
        <v>21</v>
      </c>
      <c r="D480">
        <v>186.7</v>
      </c>
      <c r="E480">
        <v>108</v>
      </c>
      <c r="F480">
        <v>31.74</v>
      </c>
      <c r="G480">
        <v>1</v>
      </c>
      <c r="H480">
        <v>0</v>
      </c>
    </row>
    <row r="481" spans="1:8" x14ac:dyDescent="0.3">
      <c r="A481">
        <v>32</v>
      </c>
      <c r="B481">
        <v>0</v>
      </c>
      <c r="C481">
        <v>0</v>
      </c>
      <c r="D481">
        <v>209.4</v>
      </c>
      <c r="E481">
        <v>151</v>
      </c>
      <c r="F481">
        <v>35.6</v>
      </c>
      <c r="G481">
        <v>1</v>
      </c>
      <c r="H481">
        <v>1</v>
      </c>
    </row>
    <row r="482" spans="1:8" x14ac:dyDescent="0.3">
      <c r="A482">
        <v>38</v>
      </c>
      <c r="B482">
        <v>1</v>
      </c>
      <c r="C482">
        <v>25</v>
      </c>
      <c r="D482">
        <v>223.2</v>
      </c>
      <c r="E482">
        <v>77</v>
      </c>
      <c r="F482">
        <v>37.94</v>
      </c>
      <c r="G482">
        <v>3</v>
      </c>
      <c r="H482">
        <v>0</v>
      </c>
    </row>
    <row r="483" spans="1:8" x14ac:dyDescent="0.3">
      <c r="A483">
        <v>40</v>
      </c>
      <c r="B483">
        <v>0</v>
      </c>
      <c r="C483">
        <v>0</v>
      </c>
      <c r="D483">
        <v>164.2</v>
      </c>
      <c r="E483">
        <v>109</v>
      </c>
      <c r="F483">
        <v>27.91</v>
      </c>
      <c r="G483">
        <v>1</v>
      </c>
      <c r="H483">
        <v>0</v>
      </c>
    </row>
    <row r="484" spans="1:8" x14ac:dyDescent="0.3">
      <c r="A484">
        <v>40</v>
      </c>
      <c r="B484">
        <v>0</v>
      </c>
      <c r="C484">
        <v>0</v>
      </c>
      <c r="D484">
        <v>150.5</v>
      </c>
      <c r="E484">
        <v>75</v>
      </c>
      <c r="F484">
        <v>25.59</v>
      </c>
      <c r="G484">
        <v>1</v>
      </c>
      <c r="H484">
        <v>0</v>
      </c>
    </row>
    <row r="485" spans="1:8" x14ac:dyDescent="0.3">
      <c r="A485">
        <v>25</v>
      </c>
      <c r="B485">
        <v>0</v>
      </c>
      <c r="C485">
        <v>0</v>
      </c>
      <c r="D485">
        <v>234.2</v>
      </c>
      <c r="E485">
        <v>128</v>
      </c>
      <c r="F485">
        <v>39.81</v>
      </c>
      <c r="G485">
        <v>0</v>
      </c>
      <c r="H485">
        <v>1</v>
      </c>
    </row>
    <row r="486" spans="1:8" x14ac:dyDescent="0.3">
      <c r="A486">
        <v>44</v>
      </c>
      <c r="B486">
        <v>0</v>
      </c>
      <c r="C486">
        <v>0</v>
      </c>
      <c r="D486">
        <v>55.3</v>
      </c>
      <c r="E486">
        <v>102</v>
      </c>
      <c r="F486">
        <v>9.4</v>
      </c>
      <c r="G486">
        <v>1</v>
      </c>
      <c r="H486">
        <v>0</v>
      </c>
    </row>
    <row r="487" spans="1:8" x14ac:dyDescent="0.3">
      <c r="A487">
        <v>42</v>
      </c>
      <c r="B487">
        <v>0</v>
      </c>
      <c r="C487">
        <v>0</v>
      </c>
      <c r="D487">
        <v>221.8</v>
      </c>
      <c r="E487">
        <v>97</v>
      </c>
      <c r="F487">
        <v>37.71</v>
      </c>
      <c r="G487">
        <v>1</v>
      </c>
      <c r="H487">
        <v>0</v>
      </c>
    </row>
    <row r="488" spans="1:8" x14ac:dyDescent="0.3">
      <c r="A488">
        <v>39</v>
      </c>
      <c r="B488">
        <v>0</v>
      </c>
      <c r="C488">
        <v>0</v>
      </c>
      <c r="D488">
        <v>169.6</v>
      </c>
      <c r="E488">
        <v>85</v>
      </c>
      <c r="F488">
        <v>28.83</v>
      </c>
      <c r="G488">
        <v>1</v>
      </c>
      <c r="H488">
        <v>0</v>
      </c>
    </row>
    <row r="489" spans="1:8" x14ac:dyDescent="0.3">
      <c r="A489">
        <v>30</v>
      </c>
      <c r="B489">
        <v>0</v>
      </c>
      <c r="C489">
        <v>0</v>
      </c>
      <c r="D489">
        <v>89.7</v>
      </c>
      <c r="E489">
        <v>118</v>
      </c>
      <c r="F489">
        <v>15.25</v>
      </c>
      <c r="G489">
        <v>5</v>
      </c>
      <c r="H489">
        <v>1</v>
      </c>
    </row>
    <row r="490" spans="1:8" x14ac:dyDescent="0.3">
      <c r="A490">
        <v>42</v>
      </c>
      <c r="B490">
        <v>1</v>
      </c>
      <c r="C490">
        <v>14</v>
      </c>
      <c r="D490">
        <v>80.2</v>
      </c>
      <c r="E490">
        <v>81</v>
      </c>
      <c r="F490">
        <v>13.63</v>
      </c>
      <c r="G490">
        <v>1</v>
      </c>
      <c r="H490">
        <v>0</v>
      </c>
    </row>
    <row r="491" spans="1:8" x14ac:dyDescent="0.3">
      <c r="A491">
        <v>39</v>
      </c>
      <c r="B491">
        <v>0</v>
      </c>
      <c r="C491">
        <v>0</v>
      </c>
      <c r="D491">
        <v>125.7</v>
      </c>
      <c r="E491">
        <v>96</v>
      </c>
      <c r="F491">
        <v>21.37</v>
      </c>
      <c r="G491">
        <v>1</v>
      </c>
      <c r="H491">
        <v>0</v>
      </c>
    </row>
    <row r="492" spans="1:8" x14ac:dyDescent="0.3">
      <c r="A492">
        <v>37</v>
      </c>
      <c r="B492">
        <v>0</v>
      </c>
      <c r="C492">
        <v>0</v>
      </c>
      <c r="D492">
        <v>176.3</v>
      </c>
      <c r="E492">
        <v>85</v>
      </c>
      <c r="F492">
        <v>29.97</v>
      </c>
      <c r="G492">
        <v>2</v>
      </c>
      <c r="H492">
        <v>0</v>
      </c>
    </row>
    <row r="493" spans="1:8" x14ac:dyDescent="0.3">
      <c r="A493">
        <v>34</v>
      </c>
      <c r="B493">
        <v>1</v>
      </c>
      <c r="C493">
        <v>29</v>
      </c>
      <c r="D493">
        <v>207.2</v>
      </c>
      <c r="E493">
        <v>111</v>
      </c>
      <c r="F493">
        <v>35.22</v>
      </c>
      <c r="G493">
        <v>2</v>
      </c>
      <c r="H493">
        <v>0</v>
      </c>
    </row>
    <row r="494" spans="1:8" x14ac:dyDescent="0.3">
      <c r="A494">
        <v>37</v>
      </c>
      <c r="B494">
        <v>0</v>
      </c>
      <c r="C494">
        <v>0</v>
      </c>
      <c r="D494">
        <v>205.7</v>
      </c>
      <c r="E494">
        <v>138</v>
      </c>
      <c r="F494">
        <v>34.97</v>
      </c>
      <c r="G494">
        <v>2</v>
      </c>
      <c r="H494">
        <v>0</v>
      </c>
    </row>
    <row r="495" spans="1:8" x14ac:dyDescent="0.3">
      <c r="A495">
        <v>44</v>
      </c>
      <c r="B495">
        <v>0</v>
      </c>
      <c r="C495">
        <v>0</v>
      </c>
      <c r="D495">
        <v>157.5</v>
      </c>
      <c r="E495">
        <v>70</v>
      </c>
      <c r="F495">
        <v>26.78</v>
      </c>
      <c r="G495">
        <v>3</v>
      </c>
      <c r="H495">
        <v>0</v>
      </c>
    </row>
    <row r="496" spans="1:8" x14ac:dyDescent="0.3">
      <c r="A496">
        <v>40</v>
      </c>
      <c r="B496">
        <v>0</v>
      </c>
      <c r="C496">
        <v>0</v>
      </c>
      <c r="D496">
        <v>160.4</v>
      </c>
      <c r="E496">
        <v>68</v>
      </c>
      <c r="F496">
        <v>27.27</v>
      </c>
      <c r="G496">
        <v>2</v>
      </c>
      <c r="H496">
        <v>0</v>
      </c>
    </row>
    <row r="497" spans="1:8" x14ac:dyDescent="0.3">
      <c r="A497">
        <v>37</v>
      </c>
      <c r="B497">
        <v>1</v>
      </c>
      <c r="C497">
        <v>46</v>
      </c>
      <c r="D497">
        <v>214.1</v>
      </c>
      <c r="E497">
        <v>62</v>
      </c>
      <c r="F497">
        <v>36.4</v>
      </c>
      <c r="G497">
        <v>0</v>
      </c>
      <c r="H497">
        <v>0</v>
      </c>
    </row>
    <row r="498" spans="1:8" x14ac:dyDescent="0.3">
      <c r="A498">
        <v>42</v>
      </c>
      <c r="B498">
        <v>0</v>
      </c>
      <c r="C498">
        <v>0</v>
      </c>
      <c r="D498">
        <v>102.6</v>
      </c>
      <c r="E498">
        <v>89</v>
      </c>
      <c r="F498">
        <v>17.440000000000001</v>
      </c>
      <c r="G498">
        <v>2</v>
      </c>
      <c r="H498">
        <v>0</v>
      </c>
    </row>
    <row r="499" spans="1:8" x14ac:dyDescent="0.3">
      <c r="A499">
        <v>40</v>
      </c>
      <c r="B499">
        <v>0</v>
      </c>
      <c r="C499">
        <v>0</v>
      </c>
      <c r="D499">
        <v>202.8</v>
      </c>
      <c r="E499">
        <v>109</v>
      </c>
      <c r="F499">
        <v>34.479999999999997</v>
      </c>
      <c r="G499">
        <v>1</v>
      </c>
      <c r="H499">
        <v>0</v>
      </c>
    </row>
    <row r="500" spans="1:8" x14ac:dyDescent="0.3">
      <c r="A500">
        <v>44</v>
      </c>
      <c r="B500">
        <v>0</v>
      </c>
      <c r="C500">
        <v>0</v>
      </c>
      <c r="D500">
        <v>57.5</v>
      </c>
      <c r="E500">
        <v>95</v>
      </c>
      <c r="F500">
        <v>9.7799999999999994</v>
      </c>
      <c r="G500">
        <v>3</v>
      </c>
      <c r="H500">
        <v>0</v>
      </c>
    </row>
    <row r="501" spans="1:8" x14ac:dyDescent="0.3">
      <c r="A501">
        <v>38</v>
      </c>
      <c r="B501">
        <v>0</v>
      </c>
      <c r="C501">
        <v>0</v>
      </c>
      <c r="D501">
        <v>169.9</v>
      </c>
      <c r="E501">
        <v>144</v>
      </c>
      <c r="F501">
        <v>28.88</v>
      </c>
      <c r="G501">
        <v>1</v>
      </c>
      <c r="H501">
        <v>0</v>
      </c>
    </row>
    <row r="502" spans="1:8" x14ac:dyDescent="0.3">
      <c r="A502">
        <v>31</v>
      </c>
      <c r="B502">
        <v>0</v>
      </c>
      <c r="C502">
        <v>0</v>
      </c>
      <c r="D502">
        <v>335.5</v>
      </c>
      <c r="E502">
        <v>77</v>
      </c>
      <c r="F502">
        <v>57.04</v>
      </c>
      <c r="G502">
        <v>2</v>
      </c>
      <c r="H502">
        <v>1</v>
      </c>
    </row>
    <row r="503" spans="1:8" x14ac:dyDescent="0.3">
      <c r="A503">
        <v>47</v>
      </c>
      <c r="B503">
        <v>0</v>
      </c>
      <c r="C503">
        <v>0</v>
      </c>
      <c r="D503">
        <v>139.5</v>
      </c>
      <c r="E503">
        <v>119</v>
      </c>
      <c r="F503">
        <v>23.72</v>
      </c>
      <c r="G503">
        <v>0</v>
      </c>
      <c r="H503">
        <v>0</v>
      </c>
    </row>
    <row r="504" spans="1:8" x14ac:dyDescent="0.3">
      <c r="A504">
        <v>38</v>
      </c>
      <c r="B504">
        <v>1</v>
      </c>
      <c r="C504">
        <v>29</v>
      </c>
      <c r="D504">
        <v>142.30000000000001</v>
      </c>
      <c r="E504">
        <v>107</v>
      </c>
      <c r="F504">
        <v>24.19</v>
      </c>
      <c r="G504">
        <v>1</v>
      </c>
      <c r="H504">
        <v>0</v>
      </c>
    </row>
    <row r="505" spans="1:8" x14ac:dyDescent="0.3">
      <c r="A505">
        <v>42</v>
      </c>
      <c r="B505">
        <v>0</v>
      </c>
      <c r="C505">
        <v>0</v>
      </c>
      <c r="D505">
        <v>187.8</v>
      </c>
      <c r="E505">
        <v>94</v>
      </c>
      <c r="F505">
        <v>31.93</v>
      </c>
      <c r="G505">
        <v>0</v>
      </c>
      <c r="H505">
        <v>0</v>
      </c>
    </row>
    <row r="506" spans="1:8" x14ac:dyDescent="0.3">
      <c r="A506">
        <v>35</v>
      </c>
      <c r="B506">
        <v>0</v>
      </c>
      <c r="C506">
        <v>0</v>
      </c>
      <c r="D506">
        <v>193.7</v>
      </c>
      <c r="E506">
        <v>83</v>
      </c>
      <c r="F506">
        <v>32.93</v>
      </c>
      <c r="G506">
        <v>1</v>
      </c>
      <c r="H506">
        <v>0</v>
      </c>
    </row>
    <row r="507" spans="1:8" x14ac:dyDescent="0.3">
      <c r="A507">
        <v>37</v>
      </c>
      <c r="B507">
        <v>0</v>
      </c>
      <c r="C507">
        <v>0</v>
      </c>
      <c r="D507">
        <v>156.4</v>
      </c>
      <c r="E507">
        <v>108</v>
      </c>
      <c r="F507">
        <v>26.59</v>
      </c>
      <c r="G507">
        <v>4</v>
      </c>
      <c r="H507">
        <v>0</v>
      </c>
    </row>
    <row r="508" spans="1:8" x14ac:dyDescent="0.3">
      <c r="A508">
        <v>34</v>
      </c>
      <c r="B508">
        <v>1</v>
      </c>
      <c r="C508">
        <v>29</v>
      </c>
      <c r="D508">
        <v>220.7</v>
      </c>
      <c r="E508">
        <v>82</v>
      </c>
      <c r="F508">
        <v>37.520000000000003</v>
      </c>
      <c r="G508">
        <v>1</v>
      </c>
      <c r="H508">
        <v>1</v>
      </c>
    </row>
    <row r="509" spans="1:8" x14ac:dyDescent="0.3">
      <c r="A509">
        <v>41</v>
      </c>
      <c r="B509">
        <v>1</v>
      </c>
      <c r="C509">
        <v>37</v>
      </c>
      <c r="D509">
        <v>239.8</v>
      </c>
      <c r="E509">
        <v>110</v>
      </c>
      <c r="F509">
        <v>40.770000000000003</v>
      </c>
      <c r="G509">
        <v>2</v>
      </c>
      <c r="H509">
        <v>0</v>
      </c>
    </row>
    <row r="510" spans="1:8" x14ac:dyDescent="0.3">
      <c r="A510">
        <v>31</v>
      </c>
      <c r="B510">
        <v>1</v>
      </c>
      <c r="C510">
        <v>43</v>
      </c>
      <c r="D510">
        <v>172</v>
      </c>
      <c r="E510">
        <v>111</v>
      </c>
      <c r="F510">
        <v>29.24</v>
      </c>
      <c r="G510">
        <v>1</v>
      </c>
      <c r="H510">
        <v>0</v>
      </c>
    </row>
    <row r="511" spans="1:8" x14ac:dyDescent="0.3">
      <c r="A511">
        <v>38</v>
      </c>
      <c r="B511">
        <v>1</v>
      </c>
      <c r="C511">
        <v>35</v>
      </c>
      <c r="D511">
        <v>128.19999999999999</v>
      </c>
      <c r="E511">
        <v>138</v>
      </c>
      <c r="F511">
        <v>21.79</v>
      </c>
      <c r="G511">
        <v>2</v>
      </c>
      <c r="H511">
        <v>0</v>
      </c>
    </row>
    <row r="512" spans="1:8" x14ac:dyDescent="0.3">
      <c r="A512">
        <v>36</v>
      </c>
      <c r="B512">
        <v>0</v>
      </c>
      <c r="C512">
        <v>0</v>
      </c>
      <c r="D512">
        <v>130.19999999999999</v>
      </c>
      <c r="E512">
        <v>119</v>
      </c>
      <c r="F512">
        <v>22.13</v>
      </c>
      <c r="G512">
        <v>3</v>
      </c>
      <c r="H512">
        <v>0</v>
      </c>
    </row>
    <row r="513" spans="1:8" x14ac:dyDescent="0.3">
      <c r="A513">
        <v>40</v>
      </c>
      <c r="B513">
        <v>0</v>
      </c>
      <c r="C513">
        <v>0</v>
      </c>
      <c r="D513">
        <v>195.4</v>
      </c>
      <c r="E513">
        <v>107</v>
      </c>
      <c r="F513">
        <v>33.22</v>
      </c>
      <c r="G513">
        <v>1</v>
      </c>
      <c r="H513">
        <v>0</v>
      </c>
    </row>
    <row r="514" spans="1:8" x14ac:dyDescent="0.3">
      <c r="A514">
        <v>31</v>
      </c>
      <c r="B514">
        <v>0</v>
      </c>
      <c r="C514">
        <v>0</v>
      </c>
      <c r="D514">
        <v>293.3</v>
      </c>
      <c r="E514">
        <v>79</v>
      </c>
      <c r="F514">
        <v>49.86</v>
      </c>
      <c r="G514">
        <v>0</v>
      </c>
      <c r="H514">
        <v>1</v>
      </c>
    </row>
    <row r="515" spans="1:8" x14ac:dyDescent="0.3">
      <c r="A515">
        <v>41</v>
      </c>
      <c r="B515">
        <v>0</v>
      </c>
      <c r="C515">
        <v>0</v>
      </c>
      <c r="D515">
        <v>191.3</v>
      </c>
      <c r="E515">
        <v>89</v>
      </c>
      <c r="F515">
        <v>32.520000000000003</v>
      </c>
      <c r="G515">
        <v>1</v>
      </c>
      <c r="H515">
        <v>0</v>
      </c>
    </row>
    <row r="516" spans="1:8" x14ac:dyDescent="0.3">
      <c r="A516">
        <v>38</v>
      </c>
      <c r="B516">
        <v>1</v>
      </c>
      <c r="C516">
        <v>33</v>
      </c>
      <c r="D516">
        <v>209.6</v>
      </c>
      <c r="E516">
        <v>68</v>
      </c>
      <c r="F516">
        <v>35.630000000000003</v>
      </c>
      <c r="G516">
        <v>2</v>
      </c>
      <c r="H516">
        <v>0</v>
      </c>
    </row>
    <row r="517" spans="1:8" x14ac:dyDescent="0.3">
      <c r="A517">
        <v>33</v>
      </c>
      <c r="B517">
        <v>0</v>
      </c>
      <c r="C517">
        <v>0</v>
      </c>
      <c r="D517">
        <v>215.7</v>
      </c>
      <c r="E517">
        <v>140</v>
      </c>
      <c r="F517">
        <v>36.67</v>
      </c>
      <c r="G517">
        <v>3</v>
      </c>
      <c r="H517">
        <v>0</v>
      </c>
    </row>
    <row r="518" spans="1:8" x14ac:dyDescent="0.3">
      <c r="A518">
        <v>35</v>
      </c>
      <c r="B518">
        <v>0</v>
      </c>
      <c r="C518">
        <v>0</v>
      </c>
      <c r="D518">
        <v>161.4</v>
      </c>
      <c r="E518">
        <v>110</v>
      </c>
      <c r="F518">
        <v>27.44</v>
      </c>
      <c r="G518">
        <v>0</v>
      </c>
      <c r="H518">
        <v>0</v>
      </c>
    </row>
    <row r="519" spans="1:8" x14ac:dyDescent="0.3">
      <c r="A519">
        <v>37</v>
      </c>
      <c r="B519">
        <v>0</v>
      </c>
      <c r="C519">
        <v>0</v>
      </c>
      <c r="D519">
        <v>144.19999999999999</v>
      </c>
      <c r="E519">
        <v>91</v>
      </c>
      <c r="F519">
        <v>24.51</v>
      </c>
      <c r="G519">
        <v>3</v>
      </c>
      <c r="H519">
        <v>0</v>
      </c>
    </row>
    <row r="520" spans="1:8" x14ac:dyDescent="0.3">
      <c r="A520">
        <v>30</v>
      </c>
      <c r="B520">
        <v>1</v>
      </c>
      <c r="C520">
        <v>37</v>
      </c>
      <c r="D520">
        <v>220.2</v>
      </c>
      <c r="E520">
        <v>109</v>
      </c>
      <c r="F520">
        <v>37.43</v>
      </c>
      <c r="G520">
        <v>0</v>
      </c>
      <c r="H520">
        <v>1</v>
      </c>
    </row>
    <row r="521" spans="1:8" x14ac:dyDescent="0.3">
      <c r="A521">
        <v>37</v>
      </c>
      <c r="B521">
        <v>0</v>
      </c>
      <c r="C521">
        <v>0</v>
      </c>
      <c r="D521">
        <v>256.2</v>
      </c>
      <c r="E521">
        <v>105</v>
      </c>
      <c r="F521">
        <v>43.55</v>
      </c>
      <c r="G521">
        <v>4</v>
      </c>
      <c r="H521">
        <v>0</v>
      </c>
    </row>
    <row r="522" spans="1:8" x14ac:dyDescent="0.3">
      <c r="A522">
        <v>38</v>
      </c>
      <c r="B522">
        <v>0</v>
      </c>
      <c r="C522">
        <v>0</v>
      </c>
      <c r="D522">
        <v>112.7</v>
      </c>
      <c r="E522">
        <v>119</v>
      </c>
      <c r="F522">
        <v>19.16</v>
      </c>
      <c r="G522">
        <v>1</v>
      </c>
      <c r="H522">
        <v>0</v>
      </c>
    </row>
    <row r="523" spans="1:8" x14ac:dyDescent="0.3">
      <c r="A523">
        <v>45</v>
      </c>
      <c r="B523">
        <v>0</v>
      </c>
      <c r="C523">
        <v>0</v>
      </c>
      <c r="D523">
        <v>194.8</v>
      </c>
      <c r="E523">
        <v>107</v>
      </c>
      <c r="F523">
        <v>33.119999999999997</v>
      </c>
      <c r="G523">
        <v>0</v>
      </c>
      <c r="H523">
        <v>0</v>
      </c>
    </row>
    <row r="524" spans="1:8" x14ac:dyDescent="0.3">
      <c r="A524">
        <v>44</v>
      </c>
      <c r="B524">
        <v>0</v>
      </c>
      <c r="C524">
        <v>0</v>
      </c>
      <c r="D524">
        <v>100.8</v>
      </c>
      <c r="E524">
        <v>112</v>
      </c>
      <c r="F524">
        <v>17.14</v>
      </c>
      <c r="G524">
        <v>0</v>
      </c>
      <c r="H524">
        <v>0</v>
      </c>
    </row>
    <row r="525" spans="1:8" x14ac:dyDescent="0.3">
      <c r="A525">
        <v>34</v>
      </c>
      <c r="B525">
        <v>1</v>
      </c>
      <c r="C525">
        <v>22</v>
      </c>
      <c r="D525">
        <v>82.5</v>
      </c>
      <c r="E525">
        <v>97</v>
      </c>
      <c r="F525">
        <v>14.03</v>
      </c>
      <c r="G525">
        <v>3</v>
      </c>
      <c r="H525">
        <v>0</v>
      </c>
    </row>
    <row r="526" spans="1:8" x14ac:dyDescent="0.3">
      <c r="A526">
        <v>35</v>
      </c>
      <c r="B526">
        <v>1</v>
      </c>
      <c r="C526">
        <v>34</v>
      </c>
      <c r="D526">
        <v>146.4</v>
      </c>
      <c r="E526">
        <v>104</v>
      </c>
      <c r="F526">
        <v>24.89</v>
      </c>
      <c r="G526">
        <v>2</v>
      </c>
      <c r="H526">
        <v>0</v>
      </c>
    </row>
    <row r="527" spans="1:8" x14ac:dyDescent="0.3">
      <c r="A527">
        <v>33</v>
      </c>
      <c r="B527">
        <v>0</v>
      </c>
      <c r="C527">
        <v>0</v>
      </c>
      <c r="D527">
        <v>177.9</v>
      </c>
      <c r="E527">
        <v>129</v>
      </c>
      <c r="F527">
        <v>30.24</v>
      </c>
      <c r="G527">
        <v>2</v>
      </c>
      <c r="H527">
        <v>0</v>
      </c>
    </row>
    <row r="528" spans="1:8" x14ac:dyDescent="0.3">
      <c r="A528">
        <v>39</v>
      </c>
      <c r="B528">
        <v>1</v>
      </c>
      <c r="C528">
        <v>27</v>
      </c>
      <c r="D528">
        <v>153.5</v>
      </c>
      <c r="E528">
        <v>84</v>
      </c>
      <c r="F528">
        <v>26.1</v>
      </c>
      <c r="G528">
        <v>5</v>
      </c>
      <c r="H528">
        <v>0</v>
      </c>
    </row>
    <row r="529" spans="1:8" x14ac:dyDescent="0.3">
      <c r="A529">
        <v>43</v>
      </c>
      <c r="B529">
        <v>0</v>
      </c>
      <c r="C529">
        <v>0</v>
      </c>
      <c r="D529">
        <v>150.69999999999999</v>
      </c>
      <c r="E529">
        <v>105</v>
      </c>
      <c r="F529">
        <v>25.62</v>
      </c>
      <c r="G529">
        <v>1</v>
      </c>
      <c r="H529">
        <v>0</v>
      </c>
    </row>
    <row r="530" spans="1:8" x14ac:dyDescent="0.3">
      <c r="A530">
        <v>33</v>
      </c>
      <c r="B530">
        <v>1</v>
      </c>
      <c r="C530">
        <v>19</v>
      </c>
      <c r="D530">
        <v>180.1</v>
      </c>
      <c r="E530">
        <v>106</v>
      </c>
      <c r="F530">
        <v>30.62</v>
      </c>
      <c r="G530">
        <v>0</v>
      </c>
      <c r="H530">
        <v>0</v>
      </c>
    </row>
    <row r="531" spans="1:8" x14ac:dyDescent="0.3">
      <c r="A531">
        <v>41</v>
      </c>
      <c r="B531">
        <v>1</v>
      </c>
      <c r="C531">
        <v>31</v>
      </c>
      <c r="D531">
        <v>265.3</v>
      </c>
      <c r="E531">
        <v>94</v>
      </c>
      <c r="F531">
        <v>45.1</v>
      </c>
      <c r="G531">
        <v>1</v>
      </c>
      <c r="H531">
        <v>0</v>
      </c>
    </row>
    <row r="532" spans="1:8" x14ac:dyDescent="0.3">
      <c r="A532">
        <v>33</v>
      </c>
      <c r="B532">
        <v>0</v>
      </c>
      <c r="C532">
        <v>0</v>
      </c>
      <c r="D532">
        <v>128.6</v>
      </c>
      <c r="E532">
        <v>83</v>
      </c>
      <c r="F532">
        <v>21.86</v>
      </c>
      <c r="G532">
        <v>0</v>
      </c>
      <c r="H532">
        <v>0</v>
      </c>
    </row>
    <row r="533" spans="1:8" x14ac:dyDescent="0.3">
      <c r="A533">
        <v>42</v>
      </c>
      <c r="B533">
        <v>0</v>
      </c>
      <c r="C533">
        <v>0</v>
      </c>
      <c r="D533">
        <v>161.5</v>
      </c>
      <c r="E533">
        <v>92</v>
      </c>
      <c r="F533">
        <v>27.46</v>
      </c>
      <c r="G533">
        <v>2</v>
      </c>
      <c r="H533">
        <v>0</v>
      </c>
    </row>
    <row r="534" spans="1:8" x14ac:dyDescent="0.3">
      <c r="A534">
        <v>44</v>
      </c>
      <c r="B534">
        <v>0</v>
      </c>
      <c r="C534">
        <v>0</v>
      </c>
      <c r="D534">
        <v>165.3</v>
      </c>
      <c r="E534">
        <v>120</v>
      </c>
      <c r="F534">
        <v>28.1</v>
      </c>
      <c r="G534">
        <v>1</v>
      </c>
      <c r="H534">
        <v>0</v>
      </c>
    </row>
    <row r="535" spans="1:8" x14ac:dyDescent="0.3">
      <c r="A535">
        <v>45</v>
      </c>
      <c r="B535">
        <v>0</v>
      </c>
      <c r="C535">
        <v>0</v>
      </c>
      <c r="D535">
        <v>195</v>
      </c>
      <c r="E535">
        <v>92</v>
      </c>
      <c r="F535">
        <v>33.15</v>
      </c>
      <c r="G535">
        <v>0</v>
      </c>
      <c r="H535">
        <v>0</v>
      </c>
    </row>
    <row r="536" spans="1:8" x14ac:dyDescent="0.3">
      <c r="A536">
        <v>42</v>
      </c>
      <c r="B536">
        <v>0</v>
      </c>
      <c r="C536">
        <v>0</v>
      </c>
      <c r="D536">
        <v>213.8</v>
      </c>
      <c r="E536">
        <v>79</v>
      </c>
      <c r="F536">
        <v>36.35</v>
      </c>
      <c r="G536">
        <v>0</v>
      </c>
      <c r="H536">
        <v>0</v>
      </c>
    </row>
    <row r="537" spans="1:8" x14ac:dyDescent="0.3">
      <c r="A537">
        <v>43</v>
      </c>
      <c r="B537">
        <v>1</v>
      </c>
      <c r="C537">
        <v>24</v>
      </c>
      <c r="D537">
        <v>205.5</v>
      </c>
      <c r="E537">
        <v>114</v>
      </c>
      <c r="F537">
        <v>34.94</v>
      </c>
      <c r="G537">
        <v>1</v>
      </c>
      <c r="H537">
        <v>0</v>
      </c>
    </row>
    <row r="538" spans="1:8" x14ac:dyDescent="0.3">
      <c r="A538">
        <v>43</v>
      </c>
      <c r="B538">
        <v>1</v>
      </c>
      <c r="C538">
        <v>22</v>
      </c>
      <c r="D538">
        <v>252.9</v>
      </c>
      <c r="E538">
        <v>112</v>
      </c>
      <c r="F538">
        <v>42.99</v>
      </c>
      <c r="G538">
        <v>3</v>
      </c>
      <c r="H538">
        <v>0</v>
      </c>
    </row>
    <row r="539" spans="1:8" x14ac:dyDescent="0.3">
      <c r="A539">
        <v>44</v>
      </c>
      <c r="B539">
        <v>0</v>
      </c>
      <c r="C539">
        <v>0</v>
      </c>
      <c r="D539">
        <v>192</v>
      </c>
      <c r="E539">
        <v>91</v>
      </c>
      <c r="F539">
        <v>32.64</v>
      </c>
      <c r="G539">
        <v>1</v>
      </c>
      <c r="H539">
        <v>0</v>
      </c>
    </row>
    <row r="540" spans="1:8" x14ac:dyDescent="0.3">
      <c r="A540">
        <v>40</v>
      </c>
      <c r="B540">
        <v>1</v>
      </c>
      <c r="C540">
        <v>39</v>
      </c>
      <c r="D540">
        <v>69.099999999999994</v>
      </c>
      <c r="E540">
        <v>122</v>
      </c>
      <c r="F540">
        <v>11.75</v>
      </c>
      <c r="G540">
        <v>0</v>
      </c>
      <c r="H540">
        <v>0</v>
      </c>
    </row>
    <row r="541" spans="1:8" x14ac:dyDescent="0.3">
      <c r="A541">
        <v>28</v>
      </c>
      <c r="B541">
        <v>0</v>
      </c>
      <c r="C541">
        <v>0</v>
      </c>
      <c r="D541">
        <v>261.7</v>
      </c>
      <c r="E541">
        <v>97</v>
      </c>
      <c r="F541">
        <v>44.49</v>
      </c>
      <c r="G541">
        <v>3</v>
      </c>
      <c r="H541">
        <v>1</v>
      </c>
    </row>
    <row r="542" spans="1:8" x14ac:dyDescent="0.3">
      <c r="A542">
        <v>47</v>
      </c>
      <c r="B542">
        <v>0</v>
      </c>
      <c r="C542">
        <v>0</v>
      </c>
      <c r="D542">
        <v>235.5</v>
      </c>
      <c r="E542">
        <v>81</v>
      </c>
      <c r="F542">
        <v>40.04</v>
      </c>
      <c r="G542">
        <v>2</v>
      </c>
      <c r="H542">
        <v>0</v>
      </c>
    </row>
    <row r="543" spans="1:8" x14ac:dyDescent="0.3">
      <c r="A543">
        <v>38</v>
      </c>
      <c r="B543">
        <v>0</v>
      </c>
      <c r="C543">
        <v>0</v>
      </c>
      <c r="D543">
        <v>213.4</v>
      </c>
      <c r="E543">
        <v>100</v>
      </c>
      <c r="F543">
        <v>36.28</v>
      </c>
      <c r="G543">
        <v>1</v>
      </c>
      <c r="H543">
        <v>0</v>
      </c>
    </row>
    <row r="544" spans="1:8" x14ac:dyDescent="0.3">
      <c r="A544">
        <v>43</v>
      </c>
      <c r="B544">
        <v>1</v>
      </c>
      <c r="C544">
        <v>22</v>
      </c>
      <c r="D544">
        <v>263.8</v>
      </c>
      <c r="E544">
        <v>65</v>
      </c>
      <c r="F544">
        <v>44.85</v>
      </c>
      <c r="G544">
        <v>3</v>
      </c>
      <c r="H544">
        <v>0</v>
      </c>
    </row>
    <row r="545" spans="1:8" x14ac:dyDescent="0.3">
      <c r="A545">
        <v>40</v>
      </c>
      <c r="B545">
        <v>1</v>
      </c>
      <c r="C545">
        <v>31</v>
      </c>
      <c r="D545">
        <v>183.4</v>
      </c>
      <c r="E545">
        <v>126</v>
      </c>
      <c r="F545">
        <v>31.18</v>
      </c>
      <c r="G545">
        <v>1</v>
      </c>
      <c r="H545">
        <v>0</v>
      </c>
    </row>
    <row r="546" spans="1:8" x14ac:dyDescent="0.3">
      <c r="A546">
        <v>24</v>
      </c>
      <c r="B546">
        <v>0</v>
      </c>
      <c r="C546">
        <v>0</v>
      </c>
      <c r="D546">
        <v>157.6</v>
      </c>
      <c r="E546">
        <v>85</v>
      </c>
      <c r="F546">
        <v>26.79</v>
      </c>
      <c r="G546">
        <v>5</v>
      </c>
      <c r="H546">
        <v>1</v>
      </c>
    </row>
    <row r="547" spans="1:8" x14ac:dyDescent="0.3">
      <c r="A547">
        <v>42</v>
      </c>
      <c r="B547">
        <v>0</v>
      </c>
      <c r="C547">
        <v>0</v>
      </c>
      <c r="D547">
        <v>175.6</v>
      </c>
      <c r="E547">
        <v>147</v>
      </c>
      <c r="F547">
        <v>29.85</v>
      </c>
      <c r="G547">
        <v>0</v>
      </c>
      <c r="H547">
        <v>0</v>
      </c>
    </row>
    <row r="548" spans="1:8" x14ac:dyDescent="0.3">
      <c r="A548">
        <v>36</v>
      </c>
      <c r="B548">
        <v>0</v>
      </c>
      <c r="C548">
        <v>0</v>
      </c>
      <c r="D548">
        <v>242.5</v>
      </c>
      <c r="E548">
        <v>101</v>
      </c>
      <c r="F548">
        <v>41.23</v>
      </c>
      <c r="G548">
        <v>2</v>
      </c>
      <c r="H548">
        <v>0</v>
      </c>
    </row>
    <row r="549" spans="1:8" x14ac:dyDescent="0.3">
      <c r="A549">
        <v>44</v>
      </c>
      <c r="B549">
        <v>0</v>
      </c>
      <c r="C549">
        <v>0</v>
      </c>
      <c r="D549">
        <v>151</v>
      </c>
      <c r="E549">
        <v>102</v>
      </c>
      <c r="F549">
        <v>25.67</v>
      </c>
      <c r="G549">
        <v>0</v>
      </c>
      <c r="H549">
        <v>0</v>
      </c>
    </row>
    <row r="550" spans="1:8" x14ac:dyDescent="0.3">
      <c r="A550">
        <v>41</v>
      </c>
      <c r="B550">
        <v>0</v>
      </c>
      <c r="C550">
        <v>0</v>
      </c>
      <c r="D550">
        <v>138.1</v>
      </c>
      <c r="E550">
        <v>103</v>
      </c>
      <c r="F550">
        <v>23.48</v>
      </c>
      <c r="G550">
        <v>1</v>
      </c>
      <c r="H550">
        <v>0</v>
      </c>
    </row>
    <row r="551" spans="1:8" x14ac:dyDescent="0.3">
      <c r="A551">
        <v>37</v>
      </c>
      <c r="B551">
        <v>0</v>
      </c>
      <c r="C551">
        <v>0</v>
      </c>
      <c r="D551">
        <v>264.7</v>
      </c>
      <c r="E551">
        <v>69</v>
      </c>
      <c r="F551">
        <v>45</v>
      </c>
      <c r="G551">
        <v>1</v>
      </c>
      <c r="H551">
        <v>1</v>
      </c>
    </row>
    <row r="552" spans="1:8" x14ac:dyDescent="0.3">
      <c r="A552">
        <v>40</v>
      </c>
      <c r="B552">
        <v>1</v>
      </c>
      <c r="C552">
        <v>31</v>
      </c>
      <c r="D552">
        <v>282.3</v>
      </c>
      <c r="E552">
        <v>70</v>
      </c>
      <c r="F552">
        <v>47.99</v>
      </c>
      <c r="G552">
        <v>1</v>
      </c>
      <c r="H552">
        <v>0</v>
      </c>
    </row>
    <row r="553" spans="1:8" x14ac:dyDescent="0.3">
      <c r="A553">
        <v>35</v>
      </c>
      <c r="B553">
        <v>0</v>
      </c>
      <c r="C553">
        <v>0</v>
      </c>
      <c r="D553">
        <v>197.1</v>
      </c>
      <c r="E553">
        <v>126</v>
      </c>
      <c r="F553">
        <v>33.51</v>
      </c>
      <c r="G553">
        <v>3</v>
      </c>
      <c r="H553">
        <v>0</v>
      </c>
    </row>
    <row r="554" spans="1:8" x14ac:dyDescent="0.3">
      <c r="A554">
        <v>36</v>
      </c>
      <c r="B554">
        <v>0</v>
      </c>
      <c r="C554">
        <v>0</v>
      </c>
      <c r="D554">
        <v>205.3</v>
      </c>
      <c r="E554">
        <v>95</v>
      </c>
      <c r="F554">
        <v>34.9</v>
      </c>
      <c r="G554">
        <v>1</v>
      </c>
      <c r="H554">
        <v>0</v>
      </c>
    </row>
    <row r="555" spans="1:8" x14ac:dyDescent="0.3">
      <c r="A555">
        <v>40</v>
      </c>
      <c r="B555">
        <v>1</v>
      </c>
      <c r="C555">
        <v>22</v>
      </c>
      <c r="D555">
        <v>181.8</v>
      </c>
      <c r="E555">
        <v>110</v>
      </c>
      <c r="F555">
        <v>30.91</v>
      </c>
      <c r="G555">
        <v>2</v>
      </c>
      <c r="H555">
        <v>0</v>
      </c>
    </row>
    <row r="556" spans="1:8" x14ac:dyDescent="0.3">
      <c r="A556">
        <v>36</v>
      </c>
      <c r="B556">
        <v>0</v>
      </c>
      <c r="C556">
        <v>0</v>
      </c>
      <c r="D556">
        <v>252</v>
      </c>
      <c r="E556">
        <v>120</v>
      </c>
      <c r="F556">
        <v>42.84</v>
      </c>
      <c r="G556">
        <v>2</v>
      </c>
      <c r="H556">
        <v>0</v>
      </c>
    </row>
    <row r="557" spans="1:8" x14ac:dyDescent="0.3">
      <c r="A557">
        <v>41</v>
      </c>
      <c r="B557">
        <v>0</v>
      </c>
      <c r="C557">
        <v>0</v>
      </c>
      <c r="D557">
        <v>231.2</v>
      </c>
      <c r="E557">
        <v>135</v>
      </c>
      <c r="F557">
        <v>39.299999999999997</v>
      </c>
      <c r="G557">
        <v>1</v>
      </c>
      <c r="H557">
        <v>0</v>
      </c>
    </row>
    <row r="558" spans="1:8" x14ac:dyDescent="0.3">
      <c r="A558">
        <v>34</v>
      </c>
      <c r="B558">
        <v>1</v>
      </c>
      <c r="C558">
        <v>33</v>
      </c>
      <c r="D558">
        <v>200.1</v>
      </c>
      <c r="E558">
        <v>108</v>
      </c>
      <c r="F558">
        <v>34.020000000000003</v>
      </c>
      <c r="G558">
        <v>0</v>
      </c>
      <c r="H558">
        <v>0</v>
      </c>
    </row>
    <row r="559" spans="1:8" x14ac:dyDescent="0.3">
      <c r="A559">
        <v>31</v>
      </c>
      <c r="B559">
        <v>1</v>
      </c>
      <c r="C559">
        <v>26</v>
      </c>
      <c r="D559">
        <v>266.7</v>
      </c>
      <c r="E559">
        <v>109</v>
      </c>
      <c r="F559">
        <v>45.34</v>
      </c>
      <c r="G559">
        <v>1</v>
      </c>
      <c r="H559">
        <v>0</v>
      </c>
    </row>
    <row r="560" spans="1:8" x14ac:dyDescent="0.3">
      <c r="A560">
        <v>35</v>
      </c>
      <c r="B560">
        <v>0</v>
      </c>
      <c r="C560">
        <v>0</v>
      </c>
      <c r="D560">
        <v>175.3</v>
      </c>
      <c r="E560">
        <v>106</v>
      </c>
      <c r="F560">
        <v>29.8</v>
      </c>
      <c r="G560">
        <v>0</v>
      </c>
      <c r="H560">
        <v>0</v>
      </c>
    </row>
    <row r="561" spans="1:8" x14ac:dyDescent="0.3">
      <c r="A561">
        <v>39</v>
      </c>
      <c r="B561">
        <v>0</v>
      </c>
      <c r="C561">
        <v>0</v>
      </c>
      <c r="D561">
        <v>125.1</v>
      </c>
      <c r="E561">
        <v>99</v>
      </c>
      <c r="F561">
        <v>21.27</v>
      </c>
      <c r="G561">
        <v>3</v>
      </c>
      <c r="H561">
        <v>0</v>
      </c>
    </row>
    <row r="562" spans="1:8" x14ac:dyDescent="0.3">
      <c r="A562">
        <v>36</v>
      </c>
      <c r="B562">
        <v>0</v>
      </c>
      <c r="C562">
        <v>0</v>
      </c>
      <c r="D562">
        <v>176.8</v>
      </c>
      <c r="E562">
        <v>90</v>
      </c>
      <c r="F562">
        <v>30.06</v>
      </c>
      <c r="G562">
        <v>1</v>
      </c>
      <c r="H562">
        <v>0</v>
      </c>
    </row>
    <row r="563" spans="1:8" x14ac:dyDescent="0.3">
      <c r="A563">
        <v>38</v>
      </c>
      <c r="B563">
        <v>0</v>
      </c>
      <c r="C563">
        <v>0</v>
      </c>
      <c r="D563">
        <v>241.9</v>
      </c>
      <c r="E563">
        <v>101</v>
      </c>
      <c r="F563">
        <v>41.12</v>
      </c>
      <c r="G563">
        <v>1</v>
      </c>
      <c r="H563">
        <v>0</v>
      </c>
    </row>
    <row r="564" spans="1:8" x14ac:dyDescent="0.3">
      <c r="A564">
        <v>40</v>
      </c>
      <c r="B564">
        <v>0</v>
      </c>
      <c r="C564">
        <v>0</v>
      </c>
      <c r="D564">
        <v>217.1</v>
      </c>
      <c r="E564">
        <v>99</v>
      </c>
      <c r="F564">
        <v>36.909999999999997</v>
      </c>
      <c r="G564">
        <v>1</v>
      </c>
      <c r="H564">
        <v>0</v>
      </c>
    </row>
    <row r="565" spans="1:8" x14ac:dyDescent="0.3">
      <c r="A565">
        <v>33</v>
      </c>
      <c r="B565">
        <v>0</v>
      </c>
      <c r="C565">
        <v>0</v>
      </c>
      <c r="D565">
        <v>195.4</v>
      </c>
      <c r="E565">
        <v>110</v>
      </c>
      <c r="F565">
        <v>33.22</v>
      </c>
      <c r="G565">
        <v>0</v>
      </c>
      <c r="H565">
        <v>0</v>
      </c>
    </row>
    <row r="566" spans="1:8" x14ac:dyDescent="0.3">
      <c r="A566">
        <v>27</v>
      </c>
      <c r="B566">
        <v>0</v>
      </c>
      <c r="C566">
        <v>0</v>
      </c>
      <c r="D566">
        <v>222.4</v>
      </c>
      <c r="E566">
        <v>78</v>
      </c>
      <c r="F566">
        <v>37.81</v>
      </c>
      <c r="G566">
        <v>1</v>
      </c>
      <c r="H566">
        <v>1</v>
      </c>
    </row>
    <row r="567" spans="1:8" x14ac:dyDescent="0.3">
      <c r="A567">
        <v>35</v>
      </c>
      <c r="B567">
        <v>0</v>
      </c>
      <c r="C567">
        <v>0</v>
      </c>
      <c r="D567">
        <v>189.5</v>
      </c>
      <c r="E567">
        <v>90</v>
      </c>
      <c r="F567">
        <v>32.22</v>
      </c>
      <c r="G567">
        <v>1</v>
      </c>
      <c r="H567">
        <v>0</v>
      </c>
    </row>
    <row r="568" spans="1:8" x14ac:dyDescent="0.3">
      <c r="A568">
        <v>39</v>
      </c>
      <c r="B568">
        <v>0</v>
      </c>
      <c r="C568">
        <v>0</v>
      </c>
      <c r="D568">
        <v>123.1</v>
      </c>
      <c r="E568">
        <v>100</v>
      </c>
      <c r="F568">
        <v>20.93</v>
      </c>
      <c r="G568">
        <v>0</v>
      </c>
      <c r="H568">
        <v>0</v>
      </c>
    </row>
    <row r="569" spans="1:8" x14ac:dyDescent="0.3">
      <c r="A569">
        <v>40</v>
      </c>
      <c r="B569">
        <v>1</v>
      </c>
      <c r="C569">
        <v>38</v>
      </c>
      <c r="D569">
        <v>256.7</v>
      </c>
      <c r="E569">
        <v>98</v>
      </c>
      <c r="F569">
        <v>43.64</v>
      </c>
      <c r="G569">
        <v>3</v>
      </c>
      <c r="H569">
        <v>0</v>
      </c>
    </row>
    <row r="570" spans="1:8" x14ac:dyDescent="0.3">
      <c r="A570">
        <v>35</v>
      </c>
      <c r="B570">
        <v>0</v>
      </c>
      <c r="C570">
        <v>0</v>
      </c>
      <c r="D570">
        <v>159.1</v>
      </c>
      <c r="E570">
        <v>94</v>
      </c>
      <c r="F570">
        <v>27.05</v>
      </c>
      <c r="G570">
        <v>1</v>
      </c>
      <c r="H570">
        <v>0</v>
      </c>
    </row>
    <row r="571" spans="1:8" x14ac:dyDescent="0.3">
      <c r="A571">
        <v>46</v>
      </c>
      <c r="B571">
        <v>0</v>
      </c>
      <c r="C571">
        <v>0</v>
      </c>
      <c r="D571">
        <v>100.1</v>
      </c>
      <c r="E571">
        <v>90</v>
      </c>
      <c r="F571">
        <v>17.02</v>
      </c>
      <c r="G571">
        <v>3</v>
      </c>
      <c r="H571">
        <v>0</v>
      </c>
    </row>
    <row r="572" spans="1:8" x14ac:dyDescent="0.3">
      <c r="A572">
        <v>36</v>
      </c>
      <c r="B572">
        <v>1</v>
      </c>
      <c r="C572">
        <v>32</v>
      </c>
      <c r="D572">
        <v>30.9</v>
      </c>
      <c r="E572">
        <v>113</v>
      </c>
      <c r="F572">
        <v>5.25</v>
      </c>
      <c r="G572">
        <v>1</v>
      </c>
      <c r="H572">
        <v>0</v>
      </c>
    </row>
    <row r="573" spans="1:8" x14ac:dyDescent="0.3">
      <c r="A573">
        <v>41</v>
      </c>
      <c r="B573">
        <v>0</v>
      </c>
      <c r="C573">
        <v>0</v>
      </c>
      <c r="D573">
        <v>223.2</v>
      </c>
      <c r="E573">
        <v>76</v>
      </c>
      <c r="F573">
        <v>37.94</v>
      </c>
      <c r="G573">
        <v>3</v>
      </c>
      <c r="H573">
        <v>0</v>
      </c>
    </row>
    <row r="574" spans="1:8" x14ac:dyDescent="0.3">
      <c r="A574">
        <v>41</v>
      </c>
      <c r="B574">
        <v>0</v>
      </c>
      <c r="C574">
        <v>0</v>
      </c>
      <c r="D574">
        <v>187.4</v>
      </c>
      <c r="E574">
        <v>101</v>
      </c>
      <c r="F574">
        <v>31.86</v>
      </c>
      <c r="G574">
        <v>1</v>
      </c>
      <c r="H574">
        <v>0</v>
      </c>
    </row>
    <row r="575" spans="1:8" x14ac:dyDescent="0.3">
      <c r="A575">
        <v>44</v>
      </c>
      <c r="B575">
        <v>0</v>
      </c>
      <c r="C575">
        <v>0</v>
      </c>
      <c r="D575">
        <v>277.5</v>
      </c>
      <c r="E575">
        <v>104</v>
      </c>
      <c r="F575">
        <v>47.18</v>
      </c>
      <c r="G575">
        <v>1</v>
      </c>
      <c r="H575">
        <v>0</v>
      </c>
    </row>
    <row r="576" spans="1:8" x14ac:dyDescent="0.3">
      <c r="A576">
        <v>45</v>
      </c>
      <c r="B576">
        <v>0</v>
      </c>
      <c r="C576">
        <v>0</v>
      </c>
      <c r="D576">
        <v>147.19999999999999</v>
      </c>
      <c r="E576">
        <v>119</v>
      </c>
      <c r="F576">
        <v>25.02</v>
      </c>
      <c r="G576">
        <v>1</v>
      </c>
      <c r="H576">
        <v>0</v>
      </c>
    </row>
    <row r="577" spans="1:8" x14ac:dyDescent="0.3">
      <c r="A577">
        <v>39</v>
      </c>
      <c r="B577">
        <v>0</v>
      </c>
      <c r="C577">
        <v>0</v>
      </c>
      <c r="D577">
        <v>185.8</v>
      </c>
      <c r="E577">
        <v>36</v>
      </c>
      <c r="F577">
        <v>31.59</v>
      </c>
      <c r="G577">
        <v>4</v>
      </c>
      <c r="H577">
        <v>0</v>
      </c>
    </row>
    <row r="578" spans="1:8" x14ac:dyDescent="0.3">
      <c r="A578">
        <v>39</v>
      </c>
      <c r="B578">
        <v>1</v>
      </c>
      <c r="C578">
        <v>29</v>
      </c>
      <c r="D578">
        <v>155.4</v>
      </c>
      <c r="E578">
        <v>110</v>
      </c>
      <c r="F578">
        <v>26.42</v>
      </c>
      <c r="G578">
        <v>3</v>
      </c>
      <c r="H578">
        <v>0</v>
      </c>
    </row>
    <row r="579" spans="1:8" x14ac:dyDescent="0.3">
      <c r="A579">
        <v>46</v>
      </c>
      <c r="B579">
        <v>0</v>
      </c>
      <c r="C579">
        <v>0</v>
      </c>
      <c r="D579">
        <v>154.19999999999999</v>
      </c>
      <c r="E579">
        <v>91</v>
      </c>
      <c r="F579">
        <v>26.21</v>
      </c>
      <c r="G579">
        <v>6</v>
      </c>
      <c r="H579">
        <v>0</v>
      </c>
    </row>
    <row r="580" spans="1:8" x14ac:dyDescent="0.3">
      <c r="A580">
        <v>41</v>
      </c>
      <c r="B580">
        <v>0</v>
      </c>
      <c r="C580">
        <v>0</v>
      </c>
      <c r="D580">
        <v>97.6</v>
      </c>
      <c r="E580">
        <v>98</v>
      </c>
      <c r="F580">
        <v>16.59</v>
      </c>
      <c r="G580">
        <v>1</v>
      </c>
      <c r="H580">
        <v>0</v>
      </c>
    </row>
    <row r="581" spans="1:8" x14ac:dyDescent="0.3">
      <c r="A581">
        <v>41</v>
      </c>
      <c r="B581">
        <v>0</v>
      </c>
      <c r="C581">
        <v>0</v>
      </c>
      <c r="D581">
        <v>178.8</v>
      </c>
      <c r="E581">
        <v>94</v>
      </c>
      <c r="F581">
        <v>30.4</v>
      </c>
      <c r="G581">
        <v>1</v>
      </c>
      <c r="H581">
        <v>0</v>
      </c>
    </row>
    <row r="582" spans="1:8" x14ac:dyDescent="0.3">
      <c r="A582">
        <v>37</v>
      </c>
      <c r="B582">
        <v>0</v>
      </c>
      <c r="C582">
        <v>0</v>
      </c>
      <c r="D582">
        <v>149.30000000000001</v>
      </c>
      <c r="E582">
        <v>104</v>
      </c>
      <c r="F582">
        <v>25.38</v>
      </c>
      <c r="G582">
        <v>0</v>
      </c>
      <c r="H582">
        <v>0</v>
      </c>
    </row>
    <row r="583" spans="1:8" x14ac:dyDescent="0.3">
      <c r="A583">
        <v>39</v>
      </c>
      <c r="B583">
        <v>0</v>
      </c>
      <c r="C583">
        <v>0</v>
      </c>
      <c r="D583">
        <v>206</v>
      </c>
      <c r="E583">
        <v>89</v>
      </c>
      <c r="F583">
        <v>35.020000000000003</v>
      </c>
      <c r="G583">
        <v>0</v>
      </c>
      <c r="H583">
        <v>0</v>
      </c>
    </row>
    <row r="584" spans="1:8" x14ac:dyDescent="0.3">
      <c r="A584">
        <v>39</v>
      </c>
      <c r="B584">
        <v>0</v>
      </c>
      <c r="C584">
        <v>0</v>
      </c>
      <c r="D584">
        <v>216.8</v>
      </c>
      <c r="E584">
        <v>86</v>
      </c>
      <c r="F584">
        <v>36.86</v>
      </c>
      <c r="G584">
        <v>0</v>
      </c>
      <c r="H584">
        <v>0</v>
      </c>
    </row>
    <row r="585" spans="1:8" x14ac:dyDescent="0.3">
      <c r="A585">
        <v>37</v>
      </c>
      <c r="B585">
        <v>0</v>
      </c>
      <c r="C585">
        <v>0</v>
      </c>
      <c r="D585">
        <v>103.3</v>
      </c>
      <c r="E585">
        <v>110</v>
      </c>
      <c r="F585">
        <v>17.559999999999999</v>
      </c>
      <c r="G585">
        <v>0</v>
      </c>
      <c r="H585">
        <v>0</v>
      </c>
    </row>
    <row r="586" spans="1:8" x14ac:dyDescent="0.3">
      <c r="A586">
        <v>38</v>
      </c>
      <c r="B586">
        <v>0</v>
      </c>
      <c r="C586">
        <v>0</v>
      </c>
      <c r="D586">
        <v>139.4</v>
      </c>
      <c r="E586">
        <v>95</v>
      </c>
      <c r="F586">
        <v>23.7</v>
      </c>
      <c r="G586">
        <v>0</v>
      </c>
      <c r="H586">
        <v>0</v>
      </c>
    </row>
    <row r="587" spans="1:8" x14ac:dyDescent="0.3">
      <c r="A587">
        <v>42</v>
      </c>
      <c r="B587">
        <v>0</v>
      </c>
      <c r="C587">
        <v>0</v>
      </c>
      <c r="D587">
        <v>191.2</v>
      </c>
      <c r="E587">
        <v>110</v>
      </c>
      <c r="F587">
        <v>32.5</v>
      </c>
      <c r="G587">
        <v>1</v>
      </c>
      <c r="H587">
        <v>0</v>
      </c>
    </row>
    <row r="588" spans="1:8" x14ac:dyDescent="0.3">
      <c r="A588">
        <v>40</v>
      </c>
      <c r="B588">
        <v>1</v>
      </c>
      <c r="C588">
        <v>23</v>
      </c>
      <c r="D588">
        <v>160</v>
      </c>
      <c r="E588">
        <v>104</v>
      </c>
      <c r="F588">
        <v>27.2</v>
      </c>
      <c r="G588">
        <v>1</v>
      </c>
      <c r="H588">
        <v>0</v>
      </c>
    </row>
    <row r="589" spans="1:8" x14ac:dyDescent="0.3">
      <c r="A589">
        <v>40</v>
      </c>
      <c r="B589">
        <v>0</v>
      </c>
      <c r="C589">
        <v>0</v>
      </c>
      <c r="D589">
        <v>221.7</v>
      </c>
      <c r="E589">
        <v>95</v>
      </c>
      <c r="F589">
        <v>37.69</v>
      </c>
      <c r="G589">
        <v>3</v>
      </c>
      <c r="H589">
        <v>0</v>
      </c>
    </row>
    <row r="590" spans="1:8" x14ac:dyDescent="0.3">
      <c r="A590">
        <v>39</v>
      </c>
      <c r="B590">
        <v>0</v>
      </c>
      <c r="C590">
        <v>0</v>
      </c>
      <c r="D590">
        <v>215.6</v>
      </c>
      <c r="E590">
        <v>78</v>
      </c>
      <c r="F590">
        <v>36.65</v>
      </c>
      <c r="G590">
        <v>1</v>
      </c>
      <c r="H590">
        <v>0</v>
      </c>
    </row>
    <row r="591" spans="1:8" x14ac:dyDescent="0.3">
      <c r="A591">
        <v>40</v>
      </c>
      <c r="B591">
        <v>1</v>
      </c>
      <c r="C591">
        <v>42</v>
      </c>
      <c r="D591">
        <v>165.3</v>
      </c>
      <c r="E591">
        <v>97</v>
      </c>
      <c r="F591">
        <v>28.1</v>
      </c>
      <c r="G591">
        <v>3</v>
      </c>
      <c r="H591">
        <v>0</v>
      </c>
    </row>
    <row r="592" spans="1:8" x14ac:dyDescent="0.3">
      <c r="A592">
        <v>45</v>
      </c>
      <c r="B592">
        <v>1</v>
      </c>
      <c r="C592">
        <v>32</v>
      </c>
      <c r="D592">
        <v>94.7</v>
      </c>
      <c r="E592">
        <v>111</v>
      </c>
      <c r="F592">
        <v>16.100000000000001</v>
      </c>
      <c r="G592">
        <v>2</v>
      </c>
      <c r="H592">
        <v>0</v>
      </c>
    </row>
    <row r="593" spans="1:8" x14ac:dyDescent="0.3">
      <c r="A593">
        <v>38</v>
      </c>
      <c r="B593">
        <v>0</v>
      </c>
      <c r="C593">
        <v>0</v>
      </c>
      <c r="D593">
        <v>203.2</v>
      </c>
      <c r="E593">
        <v>81</v>
      </c>
      <c r="F593">
        <v>34.54</v>
      </c>
      <c r="G593">
        <v>2</v>
      </c>
      <c r="H593">
        <v>0</v>
      </c>
    </row>
    <row r="594" spans="1:8" x14ac:dyDescent="0.3">
      <c r="A594">
        <v>42</v>
      </c>
      <c r="B594">
        <v>0</v>
      </c>
      <c r="C594">
        <v>0</v>
      </c>
      <c r="D594">
        <v>195.3</v>
      </c>
      <c r="E594">
        <v>70</v>
      </c>
      <c r="F594">
        <v>33.200000000000003</v>
      </c>
      <c r="G594">
        <v>3</v>
      </c>
      <c r="H594">
        <v>0</v>
      </c>
    </row>
    <row r="595" spans="1:8" x14ac:dyDescent="0.3">
      <c r="A595">
        <v>38</v>
      </c>
      <c r="B595">
        <v>0</v>
      </c>
      <c r="C595">
        <v>0</v>
      </c>
      <c r="D595">
        <v>114.4</v>
      </c>
      <c r="E595">
        <v>104</v>
      </c>
      <c r="F595">
        <v>19.45</v>
      </c>
      <c r="G595">
        <v>2</v>
      </c>
      <c r="H595">
        <v>0</v>
      </c>
    </row>
    <row r="596" spans="1:8" x14ac:dyDescent="0.3">
      <c r="A596">
        <v>33</v>
      </c>
      <c r="B596">
        <v>0</v>
      </c>
      <c r="C596">
        <v>0</v>
      </c>
      <c r="D596">
        <v>222.8</v>
      </c>
      <c r="E596">
        <v>101</v>
      </c>
      <c r="F596">
        <v>37.880000000000003</v>
      </c>
      <c r="G596">
        <v>2</v>
      </c>
      <c r="H596">
        <v>0</v>
      </c>
    </row>
    <row r="597" spans="1:8" x14ac:dyDescent="0.3">
      <c r="A597">
        <v>42</v>
      </c>
      <c r="B597">
        <v>1</v>
      </c>
      <c r="C597">
        <v>22</v>
      </c>
      <c r="D597">
        <v>175.9</v>
      </c>
      <c r="E597">
        <v>70</v>
      </c>
      <c r="F597">
        <v>29.9</v>
      </c>
      <c r="G597">
        <v>2</v>
      </c>
      <c r="H597">
        <v>0</v>
      </c>
    </row>
    <row r="598" spans="1:8" x14ac:dyDescent="0.3">
      <c r="A598">
        <v>26</v>
      </c>
      <c r="B598">
        <v>0</v>
      </c>
      <c r="C598">
        <v>0</v>
      </c>
      <c r="D598">
        <v>249.9</v>
      </c>
      <c r="E598">
        <v>95</v>
      </c>
      <c r="F598">
        <v>42.48</v>
      </c>
      <c r="G598">
        <v>1</v>
      </c>
      <c r="H598">
        <v>1</v>
      </c>
    </row>
    <row r="599" spans="1:8" x14ac:dyDescent="0.3">
      <c r="A599">
        <v>44</v>
      </c>
      <c r="B599">
        <v>1</v>
      </c>
      <c r="C599">
        <v>30</v>
      </c>
      <c r="D599">
        <v>234.5</v>
      </c>
      <c r="E599">
        <v>130</v>
      </c>
      <c r="F599">
        <v>39.869999999999997</v>
      </c>
      <c r="G599">
        <v>2</v>
      </c>
      <c r="H599">
        <v>0</v>
      </c>
    </row>
    <row r="600" spans="1:8" x14ac:dyDescent="0.3">
      <c r="A600">
        <v>41</v>
      </c>
      <c r="B600">
        <v>0</v>
      </c>
      <c r="C600">
        <v>0</v>
      </c>
      <c r="D600">
        <v>210.7</v>
      </c>
      <c r="E600">
        <v>116</v>
      </c>
      <c r="F600">
        <v>35.82</v>
      </c>
      <c r="G600">
        <v>1</v>
      </c>
      <c r="H600">
        <v>0</v>
      </c>
    </row>
    <row r="601" spans="1:8" x14ac:dyDescent="0.3">
      <c r="A601">
        <v>38</v>
      </c>
      <c r="B601">
        <v>0</v>
      </c>
      <c r="C601">
        <v>0</v>
      </c>
      <c r="D601">
        <v>182.3</v>
      </c>
      <c r="E601">
        <v>124</v>
      </c>
      <c r="F601">
        <v>30.99</v>
      </c>
      <c r="G601">
        <v>1</v>
      </c>
      <c r="H601">
        <v>0</v>
      </c>
    </row>
    <row r="602" spans="1:8" x14ac:dyDescent="0.3">
      <c r="A602">
        <v>43</v>
      </c>
      <c r="B602">
        <v>0</v>
      </c>
      <c r="C602">
        <v>0</v>
      </c>
      <c r="D602">
        <v>190.3</v>
      </c>
      <c r="E602">
        <v>88</v>
      </c>
      <c r="F602">
        <v>32.35</v>
      </c>
      <c r="G602">
        <v>2</v>
      </c>
      <c r="H602">
        <v>0</v>
      </c>
    </row>
    <row r="603" spans="1:8" x14ac:dyDescent="0.3">
      <c r="A603">
        <v>39</v>
      </c>
      <c r="B603">
        <v>1</v>
      </c>
      <c r="C603">
        <v>38</v>
      </c>
      <c r="D603">
        <v>177.1</v>
      </c>
      <c r="E603">
        <v>88</v>
      </c>
      <c r="F603">
        <v>30.11</v>
      </c>
      <c r="G603">
        <v>0</v>
      </c>
      <c r="H603">
        <v>0</v>
      </c>
    </row>
    <row r="604" spans="1:8" x14ac:dyDescent="0.3">
      <c r="A604">
        <v>28</v>
      </c>
      <c r="B604">
        <v>1</v>
      </c>
      <c r="C604">
        <v>36</v>
      </c>
      <c r="D604">
        <v>87.2</v>
      </c>
      <c r="E604">
        <v>92</v>
      </c>
      <c r="F604">
        <v>14.82</v>
      </c>
      <c r="G604">
        <v>6</v>
      </c>
      <c r="H604">
        <v>1</v>
      </c>
    </row>
    <row r="605" spans="1:8" x14ac:dyDescent="0.3">
      <c r="A605">
        <v>40</v>
      </c>
      <c r="B605">
        <v>0</v>
      </c>
      <c r="C605">
        <v>0</v>
      </c>
      <c r="D605">
        <v>215.6</v>
      </c>
      <c r="E605">
        <v>96</v>
      </c>
      <c r="F605">
        <v>36.65</v>
      </c>
      <c r="G605">
        <v>1</v>
      </c>
      <c r="H605">
        <v>0</v>
      </c>
    </row>
    <row r="606" spans="1:8" x14ac:dyDescent="0.3">
      <c r="A606">
        <v>40</v>
      </c>
      <c r="B606">
        <v>1</v>
      </c>
      <c r="C606">
        <v>36</v>
      </c>
      <c r="D606">
        <v>192.8</v>
      </c>
      <c r="E606">
        <v>103</v>
      </c>
      <c r="F606">
        <v>32.78</v>
      </c>
      <c r="G606">
        <v>1</v>
      </c>
      <c r="H606">
        <v>0</v>
      </c>
    </row>
    <row r="607" spans="1:8" x14ac:dyDescent="0.3">
      <c r="A607">
        <v>42</v>
      </c>
      <c r="B607">
        <v>0</v>
      </c>
      <c r="C607">
        <v>0</v>
      </c>
      <c r="D607">
        <v>149.30000000000001</v>
      </c>
      <c r="E607">
        <v>100</v>
      </c>
      <c r="F607">
        <v>25.38</v>
      </c>
      <c r="G607">
        <v>2</v>
      </c>
      <c r="H607">
        <v>0</v>
      </c>
    </row>
    <row r="608" spans="1:8" x14ac:dyDescent="0.3">
      <c r="A608">
        <v>40</v>
      </c>
      <c r="B608">
        <v>0</v>
      </c>
      <c r="C608">
        <v>0</v>
      </c>
      <c r="D608">
        <v>143.69999999999999</v>
      </c>
      <c r="E608">
        <v>116</v>
      </c>
      <c r="F608">
        <v>24.43</v>
      </c>
      <c r="G608">
        <v>1</v>
      </c>
      <c r="H608">
        <v>0</v>
      </c>
    </row>
    <row r="609" spans="1:8" x14ac:dyDescent="0.3">
      <c r="A609">
        <v>48</v>
      </c>
      <c r="B609">
        <v>0</v>
      </c>
      <c r="C609">
        <v>0</v>
      </c>
      <c r="D609">
        <v>224.8</v>
      </c>
      <c r="E609">
        <v>111</v>
      </c>
      <c r="F609">
        <v>38.22</v>
      </c>
      <c r="G609">
        <v>1</v>
      </c>
      <c r="H609">
        <v>0</v>
      </c>
    </row>
    <row r="610" spans="1:8" x14ac:dyDescent="0.3">
      <c r="A610">
        <v>30</v>
      </c>
      <c r="B610">
        <v>1</v>
      </c>
      <c r="C610">
        <v>39</v>
      </c>
      <c r="D610">
        <v>261.2</v>
      </c>
      <c r="E610">
        <v>122</v>
      </c>
      <c r="F610">
        <v>44.4</v>
      </c>
      <c r="G610">
        <v>2</v>
      </c>
      <c r="H610">
        <v>0</v>
      </c>
    </row>
    <row r="611" spans="1:8" x14ac:dyDescent="0.3">
      <c r="A611">
        <v>39</v>
      </c>
      <c r="B611">
        <v>1</v>
      </c>
      <c r="C611">
        <v>26</v>
      </c>
      <c r="D611">
        <v>196.5</v>
      </c>
      <c r="E611">
        <v>98</v>
      </c>
      <c r="F611">
        <v>33.409999999999997</v>
      </c>
      <c r="G611">
        <v>0</v>
      </c>
      <c r="H611">
        <v>0</v>
      </c>
    </row>
    <row r="612" spans="1:8" x14ac:dyDescent="0.3">
      <c r="A612">
        <v>29</v>
      </c>
      <c r="B612">
        <v>0</v>
      </c>
      <c r="C612">
        <v>0</v>
      </c>
      <c r="D612">
        <v>271.2</v>
      </c>
      <c r="E612">
        <v>105</v>
      </c>
      <c r="F612">
        <v>46.1</v>
      </c>
      <c r="G612">
        <v>3</v>
      </c>
      <c r="H612">
        <v>1</v>
      </c>
    </row>
    <row r="613" spans="1:8" x14ac:dyDescent="0.3">
      <c r="A613">
        <v>37</v>
      </c>
      <c r="B613">
        <v>0</v>
      </c>
      <c r="C613">
        <v>0</v>
      </c>
      <c r="D613">
        <v>207.2</v>
      </c>
      <c r="E613">
        <v>121</v>
      </c>
      <c r="F613">
        <v>35.22</v>
      </c>
      <c r="G613">
        <v>2</v>
      </c>
      <c r="H613">
        <v>0</v>
      </c>
    </row>
    <row r="614" spans="1:8" x14ac:dyDescent="0.3">
      <c r="A614">
        <v>44</v>
      </c>
      <c r="B614">
        <v>0</v>
      </c>
      <c r="C614">
        <v>0</v>
      </c>
      <c r="D614">
        <v>300.39999999999998</v>
      </c>
      <c r="E614">
        <v>94</v>
      </c>
      <c r="F614">
        <v>51.07</v>
      </c>
      <c r="G614">
        <v>2</v>
      </c>
      <c r="H614">
        <v>0</v>
      </c>
    </row>
    <row r="615" spans="1:8" x14ac:dyDescent="0.3">
      <c r="A615">
        <v>40</v>
      </c>
      <c r="B615">
        <v>1</v>
      </c>
      <c r="C615">
        <v>20</v>
      </c>
      <c r="D615">
        <v>187.5</v>
      </c>
      <c r="E615">
        <v>110</v>
      </c>
      <c r="F615">
        <v>31.88</v>
      </c>
      <c r="G615">
        <v>1</v>
      </c>
      <c r="H615">
        <v>0</v>
      </c>
    </row>
    <row r="616" spans="1:8" x14ac:dyDescent="0.3">
      <c r="A616">
        <v>37</v>
      </c>
      <c r="B616">
        <v>0</v>
      </c>
      <c r="C616">
        <v>0</v>
      </c>
      <c r="D616">
        <v>57.1</v>
      </c>
      <c r="E616">
        <v>98</v>
      </c>
      <c r="F616">
        <v>9.7100000000000009</v>
      </c>
      <c r="G616">
        <v>3</v>
      </c>
      <c r="H616">
        <v>0</v>
      </c>
    </row>
    <row r="617" spans="1:8" x14ac:dyDescent="0.3">
      <c r="A617">
        <v>28</v>
      </c>
      <c r="B617">
        <v>0</v>
      </c>
      <c r="C617">
        <v>0</v>
      </c>
      <c r="D617">
        <v>145</v>
      </c>
      <c r="E617">
        <v>89</v>
      </c>
      <c r="F617">
        <v>24.65</v>
      </c>
      <c r="G617">
        <v>2</v>
      </c>
      <c r="H617">
        <v>1</v>
      </c>
    </row>
    <row r="618" spans="1:8" x14ac:dyDescent="0.3">
      <c r="A618">
        <v>44</v>
      </c>
      <c r="B618">
        <v>0</v>
      </c>
      <c r="C618">
        <v>0</v>
      </c>
      <c r="D618">
        <v>190.7</v>
      </c>
      <c r="E618">
        <v>72</v>
      </c>
      <c r="F618">
        <v>32.42</v>
      </c>
      <c r="G618">
        <v>1</v>
      </c>
      <c r="H618">
        <v>0</v>
      </c>
    </row>
    <row r="619" spans="1:8" x14ac:dyDescent="0.3">
      <c r="A619">
        <v>35</v>
      </c>
      <c r="B619">
        <v>1</v>
      </c>
      <c r="C619">
        <v>20</v>
      </c>
      <c r="D619">
        <v>230.6</v>
      </c>
      <c r="E619">
        <v>40</v>
      </c>
      <c r="F619">
        <v>39.200000000000003</v>
      </c>
      <c r="G619">
        <v>1</v>
      </c>
      <c r="H619">
        <v>0</v>
      </c>
    </row>
    <row r="620" spans="1:8" x14ac:dyDescent="0.3">
      <c r="A620">
        <v>30</v>
      </c>
      <c r="B620">
        <v>0</v>
      </c>
      <c r="C620">
        <v>0</v>
      </c>
      <c r="D620">
        <v>34</v>
      </c>
      <c r="E620">
        <v>133</v>
      </c>
      <c r="F620">
        <v>5.78</v>
      </c>
      <c r="G620">
        <v>0</v>
      </c>
      <c r="H620">
        <v>0</v>
      </c>
    </row>
    <row r="621" spans="1:8" x14ac:dyDescent="0.3">
      <c r="A621">
        <v>31</v>
      </c>
      <c r="B621">
        <v>1</v>
      </c>
      <c r="C621">
        <v>17</v>
      </c>
      <c r="D621">
        <v>193.4</v>
      </c>
      <c r="E621">
        <v>112</v>
      </c>
      <c r="F621">
        <v>32.880000000000003</v>
      </c>
      <c r="G621">
        <v>5</v>
      </c>
      <c r="H621">
        <v>0</v>
      </c>
    </row>
    <row r="622" spans="1:8" x14ac:dyDescent="0.3">
      <c r="A622">
        <v>35</v>
      </c>
      <c r="B622">
        <v>0</v>
      </c>
      <c r="C622">
        <v>0</v>
      </c>
      <c r="D622">
        <v>202</v>
      </c>
      <c r="E622">
        <v>126</v>
      </c>
      <c r="F622">
        <v>34.340000000000003</v>
      </c>
      <c r="G622">
        <v>1</v>
      </c>
      <c r="H622">
        <v>0</v>
      </c>
    </row>
    <row r="623" spans="1:8" x14ac:dyDescent="0.3">
      <c r="A623">
        <v>38</v>
      </c>
      <c r="B623">
        <v>1</v>
      </c>
      <c r="C623">
        <v>26</v>
      </c>
      <c r="D623">
        <v>161.30000000000001</v>
      </c>
      <c r="E623">
        <v>97</v>
      </c>
      <c r="F623">
        <v>27.42</v>
      </c>
      <c r="G623">
        <v>1</v>
      </c>
      <c r="H623">
        <v>0</v>
      </c>
    </row>
    <row r="624" spans="1:8" x14ac:dyDescent="0.3">
      <c r="A624">
        <v>41</v>
      </c>
      <c r="B624">
        <v>0</v>
      </c>
      <c r="C624">
        <v>0</v>
      </c>
      <c r="D624">
        <v>150.6</v>
      </c>
      <c r="E624">
        <v>85</v>
      </c>
      <c r="F624">
        <v>25.6</v>
      </c>
      <c r="G624">
        <v>1</v>
      </c>
      <c r="H624">
        <v>0</v>
      </c>
    </row>
    <row r="625" spans="1:8" x14ac:dyDescent="0.3">
      <c r="A625">
        <v>40</v>
      </c>
      <c r="B625">
        <v>0</v>
      </c>
      <c r="C625">
        <v>0</v>
      </c>
      <c r="D625">
        <v>184.6</v>
      </c>
      <c r="E625">
        <v>102</v>
      </c>
      <c r="F625">
        <v>31.38</v>
      </c>
      <c r="G625">
        <v>1</v>
      </c>
      <c r="H625">
        <v>0</v>
      </c>
    </row>
    <row r="626" spans="1:8" x14ac:dyDescent="0.3">
      <c r="A626">
        <v>47</v>
      </c>
      <c r="B626">
        <v>0</v>
      </c>
      <c r="C626">
        <v>0</v>
      </c>
      <c r="D626">
        <v>220.7</v>
      </c>
      <c r="E626">
        <v>120</v>
      </c>
      <c r="F626">
        <v>37.520000000000003</v>
      </c>
      <c r="G626">
        <v>1</v>
      </c>
      <c r="H626">
        <v>0</v>
      </c>
    </row>
    <row r="627" spans="1:8" x14ac:dyDescent="0.3">
      <c r="A627">
        <v>39</v>
      </c>
      <c r="B627">
        <v>1</v>
      </c>
      <c r="C627">
        <v>32</v>
      </c>
      <c r="D627">
        <v>154</v>
      </c>
      <c r="E627">
        <v>80</v>
      </c>
      <c r="F627">
        <v>26.18</v>
      </c>
      <c r="G627">
        <v>3</v>
      </c>
      <c r="H627">
        <v>0</v>
      </c>
    </row>
    <row r="628" spans="1:8" x14ac:dyDescent="0.3">
      <c r="A628">
        <v>41</v>
      </c>
      <c r="B628">
        <v>1</v>
      </c>
      <c r="C628">
        <v>29</v>
      </c>
      <c r="D628">
        <v>121.1</v>
      </c>
      <c r="E628">
        <v>116</v>
      </c>
      <c r="F628">
        <v>20.59</v>
      </c>
      <c r="G628">
        <v>0</v>
      </c>
      <c r="H628">
        <v>0</v>
      </c>
    </row>
    <row r="629" spans="1:8" x14ac:dyDescent="0.3">
      <c r="A629">
        <v>35</v>
      </c>
      <c r="B629">
        <v>1</v>
      </c>
      <c r="C629">
        <v>23</v>
      </c>
      <c r="D629">
        <v>182.1</v>
      </c>
      <c r="E629">
        <v>94</v>
      </c>
      <c r="F629">
        <v>30.96</v>
      </c>
      <c r="G629">
        <v>3</v>
      </c>
      <c r="H629">
        <v>0</v>
      </c>
    </row>
    <row r="630" spans="1:8" x14ac:dyDescent="0.3">
      <c r="A630">
        <v>30</v>
      </c>
      <c r="B630">
        <v>0</v>
      </c>
      <c r="C630">
        <v>0</v>
      </c>
      <c r="D630">
        <v>109.6</v>
      </c>
      <c r="E630">
        <v>88</v>
      </c>
      <c r="F630">
        <v>18.63</v>
      </c>
      <c r="G630">
        <v>2</v>
      </c>
      <c r="H630">
        <v>0</v>
      </c>
    </row>
    <row r="631" spans="1:8" x14ac:dyDescent="0.3">
      <c r="A631">
        <v>34</v>
      </c>
      <c r="B631">
        <v>0</v>
      </c>
      <c r="C631">
        <v>0</v>
      </c>
      <c r="D631">
        <v>209.9</v>
      </c>
      <c r="E631">
        <v>105</v>
      </c>
      <c r="F631">
        <v>35.68</v>
      </c>
      <c r="G631">
        <v>1</v>
      </c>
      <c r="H631">
        <v>0</v>
      </c>
    </row>
    <row r="632" spans="1:8" x14ac:dyDescent="0.3">
      <c r="A632">
        <v>38</v>
      </c>
      <c r="B632">
        <v>0</v>
      </c>
      <c r="C632">
        <v>0</v>
      </c>
      <c r="D632">
        <v>213.9</v>
      </c>
      <c r="E632">
        <v>88</v>
      </c>
      <c r="F632">
        <v>36.36</v>
      </c>
      <c r="G632">
        <v>2</v>
      </c>
      <c r="H632">
        <v>0</v>
      </c>
    </row>
    <row r="633" spans="1:8" x14ac:dyDescent="0.3">
      <c r="A633">
        <v>42</v>
      </c>
      <c r="B633">
        <v>0</v>
      </c>
      <c r="C633">
        <v>0</v>
      </c>
      <c r="D633">
        <v>115.8</v>
      </c>
      <c r="E633">
        <v>108</v>
      </c>
      <c r="F633">
        <v>19.690000000000001</v>
      </c>
      <c r="G633">
        <v>1</v>
      </c>
      <c r="H633">
        <v>0</v>
      </c>
    </row>
    <row r="634" spans="1:8" x14ac:dyDescent="0.3">
      <c r="A634">
        <v>37</v>
      </c>
      <c r="B634">
        <v>1</v>
      </c>
      <c r="C634">
        <v>30</v>
      </c>
      <c r="D634">
        <v>276.60000000000002</v>
      </c>
      <c r="E634">
        <v>99</v>
      </c>
      <c r="F634">
        <v>47.02</v>
      </c>
      <c r="G634">
        <v>2</v>
      </c>
      <c r="H634">
        <v>0</v>
      </c>
    </row>
    <row r="635" spans="1:8" x14ac:dyDescent="0.3">
      <c r="A635">
        <v>38</v>
      </c>
      <c r="B635">
        <v>1</v>
      </c>
      <c r="C635">
        <v>21</v>
      </c>
      <c r="D635">
        <v>179.4</v>
      </c>
      <c r="E635">
        <v>88</v>
      </c>
      <c r="F635">
        <v>30.5</v>
      </c>
      <c r="G635">
        <v>2</v>
      </c>
      <c r="H635">
        <v>0</v>
      </c>
    </row>
    <row r="636" spans="1:8" x14ac:dyDescent="0.3">
      <c r="A636">
        <v>40</v>
      </c>
      <c r="B636">
        <v>0</v>
      </c>
      <c r="C636">
        <v>0</v>
      </c>
      <c r="D636">
        <v>187.3</v>
      </c>
      <c r="E636">
        <v>84</v>
      </c>
      <c r="F636">
        <v>31.84</v>
      </c>
      <c r="G636">
        <v>1</v>
      </c>
      <c r="H636">
        <v>0</v>
      </c>
    </row>
    <row r="637" spans="1:8" x14ac:dyDescent="0.3">
      <c r="A637">
        <v>38</v>
      </c>
      <c r="B637">
        <v>0</v>
      </c>
      <c r="C637">
        <v>0</v>
      </c>
      <c r="D637">
        <v>201.2</v>
      </c>
      <c r="E637">
        <v>128</v>
      </c>
      <c r="F637">
        <v>34.200000000000003</v>
      </c>
      <c r="G637">
        <v>2</v>
      </c>
      <c r="H637">
        <v>0</v>
      </c>
    </row>
    <row r="638" spans="1:8" x14ac:dyDescent="0.3">
      <c r="A638">
        <v>41</v>
      </c>
      <c r="B638">
        <v>0</v>
      </c>
      <c r="C638">
        <v>0</v>
      </c>
      <c r="D638">
        <v>189.6</v>
      </c>
      <c r="E638">
        <v>78</v>
      </c>
      <c r="F638">
        <v>32.229999999999997</v>
      </c>
      <c r="G638">
        <v>1</v>
      </c>
      <c r="H638">
        <v>0</v>
      </c>
    </row>
    <row r="639" spans="1:8" x14ac:dyDescent="0.3">
      <c r="A639">
        <v>31</v>
      </c>
      <c r="B639">
        <v>1</v>
      </c>
      <c r="C639">
        <v>35</v>
      </c>
      <c r="D639">
        <v>186.8</v>
      </c>
      <c r="E639">
        <v>124</v>
      </c>
      <c r="F639">
        <v>31.76</v>
      </c>
      <c r="G639">
        <v>0</v>
      </c>
      <c r="H639">
        <v>0</v>
      </c>
    </row>
    <row r="640" spans="1:8" x14ac:dyDescent="0.3">
      <c r="A640">
        <v>40</v>
      </c>
      <c r="B640">
        <v>1</v>
      </c>
      <c r="C640">
        <v>31</v>
      </c>
      <c r="D640">
        <v>153.5</v>
      </c>
      <c r="E640">
        <v>83</v>
      </c>
      <c r="F640">
        <v>26.1</v>
      </c>
      <c r="G640">
        <v>0</v>
      </c>
      <c r="H640">
        <v>0</v>
      </c>
    </row>
    <row r="641" spans="1:8" x14ac:dyDescent="0.3">
      <c r="A641">
        <v>34</v>
      </c>
      <c r="B641">
        <v>0</v>
      </c>
      <c r="C641">
        <v>0</v>
      </c>
      <c r="D641">
        <v>230.9</v>
      </c>
      <c r="E641">
        <v>132</v>
      </c>
      <c r="F641">
        <v>39.25</v>
      </c>
      <c r="G641">
        <v>0</v>
      </c>
      <c r="H641">
        <v>1</v>
      </c>
    </row>
    <row r="642" spans="1:8" x14ac:dyDescent="0.3">
      <c r="A642">
        <v>36</v>
      </c>
      <c r="B642">
        <v>1</v>
      </c>
      <c r="C642">
        <v>26</v>
      </c>
      <c r="D642">
        <v>244.9</v>
      </c>
      <c r="E642">
        <v>150</v>
      </c>
      <c r="F642">
        <v>41.63</v>
      </c>
      <c r="G642">
        <v>2</v>
      </c>
      <c r="H642">
        <v>0</v>
      </c>
    </row>
    <row r="643" spans="1:8" x14ac:dyDescent="0.3">
      <c r="A643">
        <v>37</v>
      </c>
      <c r="B643">
        <v>0</v>
      </c>
      <c r="C643">
        <v>0</v>
      </c>
      <c r="D643">
        <v>230.9</v>
      </c>
      <c r="E643">
        <v>93</v>
      </c>
      <c r="F643">
        <v>39.25</v>
      </c>
      <c r="G643">
        <v>3</v>
      </c>
      <c r="H643">
        <v>0</v>
      </c>
    </row>
    <row r="644" spans="1:8" x14ac:dyDescent="0.3">
      <c r="A644">
        <v>45</v>
      </c>
      <c r="B644">
        <v>0</v>
      </c>
      <c r="C644">
        <v>0</v>
      </c>
      <c r="D644">
        <v>187.1</v>
      </c>
      <c r="E644">
        <v>104</v>
      </c>
      <c r="F644">
        <v>31.81</v>
      </c>
      <c r="G644">
        <v>1</v>
      </c>
      <c r="H644">
        <v>0</v>
      </c>
    </row>
    <row r="645" spans="1:8" x14ac:dyDescent="0.3">
      <c r="A645">
        <v>33</v>
      </c>
      <c r="B645">
        <v>0</v>
      </c>
      <c r="C645">
        <v>0</v>
      </c>
      <c r="D645">
        <v>170.7</v>
      </c>
      <c r="E645">
        <v>54</v>
      </c>
      <c r="F645">
        <v>29.02</v>
      </c>
      <c r="G645">
        <v>1</v>
      </c>
      <c r="H645">
        <v>0</v>
      </c>
    </row>
    <row r="646" spans="1:8" x14ac:dyDescent="0.3">
      <c r="A646">
        <v>25</v>
      </c>
      <c r="B646">
        <v>1</v>
      </c>
      <c r="C646">
        <v>28</v>
      </c>
      <c r="D646">
        <v>126.9</v>
      </c>
      <c r="E646">
        <v>97</v>
      </c>
      <c r="F646">
        <v>21.57</v>
      </c>
      <c r="G646">
        <v>5</v>
      </c>
      <c r="H646">
        <v>1</v>
      </c>
    </row>
    <row r="647" spans="1:8" x14ac:dyDescent="0.3">
      <c r="A647">
        <v>39</v>
      </c>
      <c r="B647">
        <v>0</v>
      </c>
      <c r="C647">
        <v>0</v>
      </c>
      <c r="D647">
        <v>189.5</v>
      </c>
      <c r="E647">
        <v>112</v>
      </c>
      <c r="F647">
        <v>32.22</v>
      </c>
      <c r="G647">
        <v>0</v>
      </c>
      <c r="H647">
        <v>0</v>
      </c>
    </row>
    <row r="648" spans="1:8" x14ac:dyDescent="0.3">
      <c r="A648">
        <v>28</v>
      </c>
      <c r="B648">
        <v>0</v>
      </c>
      <c r="C648">
        <v>0</v>
      </c>
      <c r="D648">
        <v>176.9</v>
      </c>
      <c r="E648">
        <v>110</v>
      </c>
      <c r="F648">
        <v>30.07</v>
      </c>
      <c r="G648">
        <v>1</v>
      </c>
      <c r="H648">
        <v>1</v>
      </c>
    </row>
    <row r="649" spans="1:8" x14ac:dyDescent="0.3">
      <c r="A649">
        <v>41</v>
      </c>
      <c r="B649">
        <v>0</v>
      </c>
      <c r="C649">
        <v>0</v>
      </c>
      <c r="D649">
        <v>169.4</v>
      </c>
      <c r="E649">
        <v>107</v>
      </c>
      <c r="F649">
        <v>28.8</v>
      </c>
      <c r="G649">
        <v>1</v>
      </c>
      <c r="H649">
        <v>0</v>
      </c>
    </row>
    <row r="650" spans="1:8" x14ac:dyDescent="0.3">
      <c r="A650">
        <v>31</v>
      </c>
      <c r="B650">
        <v>1</v>
      </c>
      <c r="C650">
        <v>20</v>
      </c>
      <c r="D650">
        <v>254.4</v>
      </c>
      <c r="E650">
        <v>133</v>
      </c>
      <c r="F650">
        <v>43.25</v>
      </c>
      <c r="G650">
        <v>0</v>
      </c>
      <c r="H650">
        <v>0</v>
      </c>
    </row>
    <row r="651" spans="1:8" x14ac:dyDescent="0.3">
      <c r="A651">
        <v>37</v>
      </c>
      <c r="B651">
        <v>1</v>
      </c>
      <c r="C651">
        <v>24</v>
      </c>
      <c r="D651">
        <v>127.7</v>
      </c>
      <c r="E651">
        <v>54</v>
      </c>
      <c r="F651">
        <v>21.71</v>
      </c>
      <c r="G651">
        <v>2</v>
      </c>
      <c r="H651">
        <v>0</v>
      </c>
    </row>
    <row r="652" spans="1:8" x14ac:dyDescent="0.3">
      <c r="A652">
        <v>38</v>
      </c>
      <c r="B652">
        <v>1</v>
      </c>
      <c r="C652">
        <v>26</v>
      </c>
      <c r="D652">
        <v>170.5</v>
      </c>
      <c r="E652">
        <v>107</v>
      </c>
      <c r="F652">
        <v>28.99</v>
      </c>
      <c r="G652">
        <v>6</v>
      </c>
      <c r="H652">
        <v>0</v>
      </c>
    </row>
    <row r="653" spans="1:8" x14ac:dyDescent="0.3">
      <c r="A653">
        <v>47</v>
      </c>
      <c r="B653">
        <v>0</v>
      </c>
      <c r="C653">
        <v>0</v>
      </c>
      <c r="D653">
        <v>219.1</v>
      </c>
      <c r="E653">
        <v>100</v>
      </c>
      <c r="F653">
        <v>37.25</v>
      </c>
      <c r="G653">
        <v>2</v>
      </c>
      <c r="H653">
        <v>0</v>
      </c>
    </row>
    <row r="654" spans="1:8" x14ac:dyDescent="0.3">
      <c r="A654">
        <v>40</v>
      </c>
      <c r="B654">
        <v>0</v>
      </c>
      <c r="C654">
        <v>0</v>
      </c>
      <c r="D654">
        <v>161.9</v>
      </c>
      <c r="E654">
        <v>138</v>
      </c>
      <c r="F654">
        <v>27.52</v>
      </c>
      <c r="G654">
        <v>1</v>
      </c>
      <c r="H654">
        <v>0</v>
      </c>
    </row>
    <row r="655" spans="1:8" x14ac:dyDescent="0.3">
      <c r="A655">
        <v>40</v>
      </c>
      <c r="B655">
        <v>1</v>
      </c>
      <c r="C655">
        <v>27</v>
      </c>
      <c r="D655">
        <v>241.7</v>
      </c>
      <c r="E655">
        <v>87</v>
      </c>
      <c r="F655">
        <v>41.09</v>
      </c>
      <c r="G655">
        <v>1</v>
      </c>
      <c r="H655">
        <v>0</v>
      </c>
    </row>
    <row r="656" spans="1:8" x14ac:dyDescent="0.3">
      <c r="A656">
        <v>41</v>
      </c>
      <c r="B656">
        <v>0</v>
      </c>
      <c r="C656">
        <v>0</v>
      </c>
      <c r="D656">
        <v>62.8</v>
      </c>
      <c r="E656">
        <v>124</v>
      </c>
      <c r="F656">
        <v>10.68</v>
      </c>
      <c r="G656">
        <v>3</v>
      </c>
      <c r="H656">
        <v>0</v>
      </c>
    </row>
    <row r="657" spans="1:8" x14ac:dyDescent="0.3">
      <c r="A657">
        <v>33</v>
      </c>
      <c r="B657">
        <v>1</v>
      </c>
      <c r="C657">
        <v>22</v>
      </c>
      <c r="D657">
        <v>281.10000000000002</v>
      </c>
      <c r="E657">
        <v>83</v>
      </c>
      <c r="F657">
        <v>47.79</v>
      </c>
      <c r="G657">
        <v>1</v>
      </c>
      <c r="H657">
        <v>0</v>
      </c>
    </row>
    <row r="658" spans="1:8" x14ac:dyDescent="0.3">
      <c r="A658">
        <v>45</v>
      </c>
      <c r="B658">
        <v>0</v>
      </c>
      <c r="C658">
        <v>0</v>
      </c>
      <c r="D658">
        <v>228.2</v>
      </c>
      <c r="E658">
        <v>70</v>
      </c>
      <c r="F658">
        <v>38.79</v>
      </c>
      <c r="G658">
        <v>3</v>
      </c>
      <c r="H658">
        <v>0</v>
      </c>
    </row>
    <row r="659" spans="1:8" x14ac:dyDescent="0.3">
      <c r="A659">
        <v>29</v>
      </c>
      <c r="B659">
        <v>0</v>
      </c>
      <c r="C659">
        <v>0</v>
      </c>
      <c r="D659">
        <v>265.60000000000002</v>
      </c>
      <c r="E659">
        <v>86</v>
      </c>
      <c r="F659">
        <v>45.15</v>
      </c>
      <c r="G659">
        <v>2</v>
      </c>
      <c r="H659">
        <v>1</v>
      </c>
    </row>
    <row r="660" spans="1:8" x14ac:dyDescent="0.3">
      <c r="A660">
        <v>40</v>
      </c>
      <c r="B660">
        <v>0</v>
      </c>
      <c r="C660">
        <v>0</v>
      </c>
      <c r="D660">
        <v>214.9</v>
      </c>
      <c r="E660">
        <v>97</v>
      </c>
      <c r="F660">
        <v>36.53</v>
      </c>
      <c r="G660">
        <v>2</v>
      </c>
      <c r="H660">
        <v>0</v>
      </c>
    </row>
    <row r="661" spans="1:8" x14ac:dyDescent="0.3">
      <c r="A661">
        <v>35</v>
      </c>
      <c r="B661">
        <v>0</v>
      </c>
      <c r="C661">
        <v>0</v>
      </c>
      <c r="D661">
        <v>110.5</v>
      </c>
      <c r="E661">
        <v>79</v>
      </c>
      <c r="F661">
        <v>18.79</v>
      </c>
      <c r="G661">
        <v>3</v>
      </c>
      <c r="H661">
        <v>0</v>
      </c>
    </row>
    <row r="662" spans="1:8" x14ac:dyDescent="0.3">
      <c r="A662">
        <v>48</v>
      </c>
      <c r="B662">
        <v>1</v>
      </c>
      <c r="C662">
        <v>45</v>
      </c>
      <c r="D662">
        <v>281.10000000000002</v>
      </c>
      <c r="E662">
        <v>88</v>
      </c>
      <c r="F662">
        <v>47.79</v>
      </c>
      <c r="G662">
        <v>0</v>
      </c>
      <c r="H662">
        <v>0</v>
      </c>
    </row>
    <row r="663" spans="1:8" x14ac:dyDescent="0.3">
      <c r="A663">
        <v>34</v>
      </c>
      <c r="B663">
        <v>0</v>
      </c>
      <c r="C663">
        <v>0</v>
      </c>
      <c r="D663">
        <v>137.80000000000001</v>
      </c>
      <c r="E663">
        <v>86</v>
      </c>
      <c r="F663">
        <v>23.43</v>
      </c>
      <c r="G663">
        <v>2</v>
      </c>
      <c r="H663">
        <v>0</v>
      </c>
    </row>
    <row r="664" spans="1:8" x14ac:dyDescent="0.3">
      <c r="A664">
        <v>27</v>
      </c>
      <c r="B664">
        <v>1</v>
      </c>
      <c r="C664">
        <v>33</v>
      </c>
      <c r="D664">
        <v>271.5</v>
      </c>
      <c r="E664">
        <v>98</v>
      </c>
      <c r="F664">
        <v>46.16</v>
      </c>
      <c r="G664">
        <v>1</v>
      </c>
      <c r="H664">
        <v>1</v>
      </c>
    </row>
    <row r="665" spans="1:8" x14ac:dyDescent="0.3">
      <c r="A665">
        <v>39</v>
      </c>
      <c r="B665">
        <v>0</v>
      </c>
      <c r="C665">
        <v>0</v>
      </c>
      <c r="D665">
        <v>187.3</v>
      </c>
      <c r="E665">
        <v>118</v>
      </c>
      <c r="F665">
        <v>31.84</v>
      </c>
      <c r="G665">
        <v>1</v>
      </c>
      <c r="H665">
        <v>0</v>
      </c>
    </row>
    <row r="666" spans="1:8" x14ac:dyDescent="0.3">
      <c r="A666">
        <v>37</v>
      </c>
      <c r="B666">
        <v>0</v>
      </c>
      <c r="C666">
        <v>0</v>
      </c>
      <c r="D666">
        <v>197</v>
      </c>
      <c r="E666">
        <v>84</v>
      </c>
      <c r="F666">
        <v>33.49</v>
      </c>
      <c r="G666">
        <v>1</v>
      </c>
      <c r="H666">
        <v>0</v>
      </c>
    </row>
    <row r="667" spans="1:8" x14ac:dyDescent="0.3">
      <c r="A667">
        <v>43</v>
      </c>
      <c r="B667">
        <v>1</v>
      </c>
      <c r="C667">
        <v>32</v>
      </c>
      <c r="D667">
        <v>180.4</v>
      </c>
      <c r="E667">
        <v>89</v>
      </c>
      <c r="F667">
        <v>30.67</v>
      </c>
      <c r="G667">
        <v>1</v>
      </c>
      <c r="H667">
        <v>0</v>
      </c>
    </row>
    <row r="668" spans="1:8" x14ac:dyDescent="0.3">
      <c r="A668">
        <v>36</v>
      </c>
      <c r="B668">
        <v>0</v>
      </c>
      <c r="C668">
        <v>0</v>
      </c>
      <c r="D668">
        <v>148.5</v>
      </c>
      <c r="E668">
        <v>126</v>
      </c>
      <c r="F668">
        <v>25.25</v>
      </c>
      <c r="G668">
        <v>1</v>
      </c>
      <c r="H668">
        <v>1</v>
      </c>
    </row>
    <row r="669" spans="1:8" x14ac:dyDescent="0.3">
      <c r="A669">
        <v>42</v>
      </c>
      <c r="B669">
        <v>1</v>
      </c>
      <c r="C669">
        <v>22</v>
      </c>
      <c r="D669">
        <v>197.1</v>
      </c>
      <c r="E669">
        <v>113</v>
      </c>
      <c r="F669">
        <v>33.51</v>
      </c>
      <c r="G669">
        <v>2</v>
      </c>
      <c r="H669">
        <v>0</v>
      </c>
    </row>
    <row r="670" spans="1:8" x14ac:dyDescent="0.3">
      <c r="A670">
        <v>39</v>
      </c>
      <c r="B670">
        <v>1</v>
      </c>
      <c r="C670">
        <v>26</v>
      </c>
      <c r="D670">
        <v>153.69999999999999</v>
      </c>
      <c r="E670">
        <v>115</v>
      </c>
      <c r="F670">
        <v>26.13</v>
      </c>
      <c r="G670">
        <v>1</v>
      </c>
      <c r="H670">
        <v>0</v>
      </c>
    </row>
    <row r="671" spans="1:8" x14ac:dyDescent="0.3">
      <c r="A671">
        <v>35</v>
      </c>
      <c r="B671">
        <v>1</v>
      </c>
      <c r="C671">
        <v>27</v>
      </c>
      <c r="D671">
        <v>261.3</v>
      </c>
      <c r="E671">
        <v>96</v>
      </c>
      <c r="F671">
        <v>44.42</v>
      </c>
      <c r="G671">
        <v>1</v>
      </c>
      <c r="H671">
        <v>0</v>
      </c>
    </row>
    <row r="672" spans="1:8" x14ac:dyDescent="0.3">
      <c r="A672">
        <v>47</v>
      </c>
      <c r="B672">
        <v>0</v>
      </c>
      <c r="C672">
        <v>0</v>
      </c>
      <c r="D672">
        <v>246.2</v>
      </c>
      <c r="E672">
        <v>102</v>
      </c>
      <c r="F672">
        <v>41.85</v>
      </c>
      <c r="G672">
        <v>1</v>
      </c>
      <c r="H672">
        <v>0</v>
      </c>
    </row>
    <row r="673" spans="1:8" x14ac:dyDescent="0.3">
      <c r="A673">
        <v>40</v>
      </c>
      <c r="B673">
        <v>0</v>
      </c>
      <c r="C673">
        <v>0</v>
      </c>
      <c r="D673">
        <v>191</v>
      </c>
      <c r="E673">
        <v>88</v>
      </c>
      <c r="F673">
        <v>32.47</v>
      </c>
      <c r="G673">
        <v>0</v>
      </c>
      <c r="H673">
        <v>0</v>
      </c>
    </row>
    <row r="674" spans="1:8" x14ac:dyDescent="0.3">
      <c r="A674">
        <v>40</v>
      </c>
      <c r="B674">
        <v>0</v>
      </c>
      <c r="C674">
        <v>0</v>
      </c>
      <c r="D674">
        <v>208.3</v>
      </c>
      <c r="E674">
        <v>86</v>
      </c>
      <c r="F674">
        <v>35.409999999999997</v>
      </c>
      <c r="G674">
        <v>1</v>
      </c>
      <c r="H674">
        <v>0</v>
      </c>
    </row>
    <row r="675" spans="1:8" x14ac:dyDescent="0.3">
      <c r="A675">
        <v>44</v>
      </c>
      <c r="B675">
        <v>0</v>
      </c>
      <c r="C675">
        <v>0</v>
      </c>
      <c r="D675">
        <v>253</v>
      </c>
      <c r="E675">
        <v>73</v>
      </c>
      <c r="F675">
        <v>43.01</v>
      </c>
      <c r="G675">
        <v>0</v>
      </c>
      <c r="H675">
        <v>0</v>
      </c>
    </row>
    <row r="676" spans="1:8" x14ac:dyDescent="0.3">
      <c r="A676">
        <v>41</v>
      </c>
      <c r="B676">
        <v>0</v>
      </c>
      <c r="C676">
        <v>0</v>
      </c>
      <c r="D676">
        <v>202.3</v>
      </c>
      <c r="E676">
        <v>87</v>
      </c>
      <c r="F676">
        <v>34.39</v>
      </c>
      <c r="G676">
        <v>0</v>
      </c>
      <c r="H676">
        <v>0</v>
      </c>
    </row>
    <row r="677" spans="1:8" x14ac:dyDescent="0.3">
      <c r="A677">
        <v>44</v>
      </c>
      <c r="B677">
        <v>1</v>
      </c>
      <c r="C677">
        <v>30</v>
      </c>
      <c r="D677">
        <v>127.1</v>
      </c>
      <c r="E677">
        <v>89</v>
      </c>
      <c r="F677">
        <v>21.61</v>
      </c>
      <c r="G677">
        <v>1</v>
      </c>
      <c r="H677">
        <v>0</v>
      </c>
    </row>
    <row r="678" spans="1:8" x14ac:dyDescent="0.3">
      <c r="A678">
        <v>46</v>
      </c>
      <c r="B678">
        <v>1</v>
      </c>
      <c r="C678">
        <v>17</v>
      </c>
      <c r="D678">
        <v>186.9</v>
      </c>
      <c r="E678">
        <v>94</v>
      </c>
      <c r="F678">
        <v>31.77</v>
      </c>
      <c r="G678">
        <v>1</v>
      </c>
      <c r="H678">
        <v>0</v>
      </c>
    </row>
    <row r="679" spans="1:8" x14ac:dyDescent="0.3">
      <c r="A679">
        <v>49</v>
      </c>
      <c r="B679">
        <v>0</v>
      </c>
      <c r="C679">
        <v>0</v>
      </c>
      <c r="D679">
        <v>194</v>
      </c>
      <c r="E679">
        <v>118</v>
      </c>
      <c r="F679">
        <v>32.979999999999997</v>
      </c>
      <c r="G679">
        <v>1</v>
      </c>
      <c r="H679">
        <v>0</v>
      </c>
    </row>
    <row r="680" spans="1:8" x14ac:dyDescent="0.3">
      <c r="A680">
        <v>42</v>
      </c>
      <c r="B680">
        <v>0</v>
      </c>
      <c r="C680">
        <v>0</v>
      </c>
      <c r="D680">
        <v>234.8</v>
      </c>
      <c r="E680">
        <v>89</v>
      </c>
      <c r="F680">
        <v>39.92</v>
      </c>
      <c r="G680">
        <v>0</v>
      </c>
      <c r="H680">
        <v>0</v>
      </c>
    </row>
    <row r="681" spans="1:8" x14ac:dyDescent="0.3">
      <c r="A681">
        <v>39</v>
      </c>
      <c r="B681">
        <v>0</v>
      </c>
      <c r="C681">
        <v>0</v>
      </c>
      <c r="D681">
        <v>123.7</v>
      </c>
      <c r="E681">
        <v>96</v>
      </c>
      <c r="F681">
        <v>21.03</v>
      </c>
      <c r="G681">
        <v>1</v>
      </c>
      <c r="H681">
        <v>0</v>
      </c>
    </row>
    <row r="682" spans="1:8" x14ac:dyDescent="0.3">
      <c r="A682">
        <v>39</v>
      </c>
      <c r="B682">
        <v>0</v>
      </c>
      <c r="C682">
        <v>0</v>
      </c>
      <c r="D682">
        <v>173.9</v>
      </c>
      <c r="E682">
        <v>103</v>
      </c>
      <c r="F682">
        <v>29.56</v>
      </c>
      <c r="G682">
        <v>0</v>
      </c>
      <c r="H682">
        <v>0</v>
      </c>
    </row>
    <row r="683" spans="1:8" x14ac:dyDescent="0.3">
      <c r="A683">
        <v>52</v>
      </c>
      <c r="B683">
        <v>1</v>
      </c>
      <c r="C683">
        <v>41</v>
      </c>
      <c r="D683">
        <v>130.9</v>
      </c>
      <c r="E683">
        <v>115</v>
      </c>
      <c r="F683">
        <v>22.25</v>
      </c>
      <c r="G683">
        <v>1</v>
      </c>
      <c r="H683">
        <v>0</v>
      </c>
    </row>
    <row r="684" spans="1:8" x14ac:dyDescent="0.3">
      <c r="A684">
        <v>33</v>
      </c>
      <c r="B684">
        <v>0</v>
      </c>
      <c r="C684">
        <v>0</v>
      </c>
      <c r="D684">
        <v>314.60000000000002</v>
      </c>
      <c r="E684">
        <v>102</v>
      </c>
      <c r="F684">
        <v>53.48</v>
      </c>
      <c r="G684">
        <v>2</v>
      </c>
      <c r="H684">
        <v>1</v>
      </c>
    </row>
    <row r="685" spans="1:8" x14ac:dyDescent="0.3">
      <c r="A685">
        <v>40</v>
      </c>
      <c r="B685">
        <v>0</v>
      </c>
      <c r="C685">
        <v>0</v>
      </c>
      <c r="D685">
        <v>227.9</v>
      </c>
      <c r="E685">
        <v>78</v>
      </c>
      <c r="F685">
        <v>38.74</v>
      </c>
      <c r="G685">
        <v>1</v>
      </c>
      <c r="H685">
        <v>0</v>
      </c>
    </row>
    <row r="686" spans="1:8" x14ac:dyDescent="0.3">
      <c r="A686">
        <v>38</v>
      </c>
      <c r="B686">
        <v>0</v>
      </c>
      <c r="C686">
        <v>0</v>
      </c>
      <c r="D686">
        <v>95.5</v>
      </c>
      <c r="E686">
        <v>92</v>
      </c>
      <c r="F686">
        <v>16.239999999999998</v>
      </c>
      <c r="G686">
        <v>2</v>
      </c>
      <c r="H686">
        <v>0</v>
      </c>
    </row>
    <row r="687" spans="1:8" x14ac:dyDescent="0.3">
      <c r="A687">
        <v>37</v>
      </c>
      <c r="B687">
        <v>0</v>
      </c>
      <c r="C687">
        <v>0</v>
      </c>
      <c r="D687">
        <v>185.3</v>
      </c>
      <c r="E687">
        <v>127</v>
      </c>
      <c r="F687">
        <v>31.5</v>
      </c>
      <c r="G687">
        <v>1</v>
      </c>
      <c r="H687">
        <v>0</v>
      </c>
    </row>
    <row r="688" spans="1:8" x14ac:dyDescent="0.3">
      <c r="A688">
        <v>40</v>
      </c>
      <c r="B688">
        <v>0</v>
      </c>
      <c r="C688">
        <v>0</v>
      </c>
      <c r="D688">
        <v>146.30000000000001</v>
      </c>
      <c r="E688">
        <v>133</v>
      </c>
      <c r="F688">
        <v>24.87</v>
      </c>
      <c r="G688">
        <v>1</v>
      </c>
      <c r="H688">
        <v>0</v>
      </c>
    </row>
    <row r="689" spans="1:8" x14ac:dyDescent="0.3">
      <c r="A689">
        <v>38</v>
      </c>
      <c r="B689">
        <v>1</v>
      </c>
      <c r="C689">
        <v>16</v>
      </c>
      <c r="D689">
        <v>184</v>
      </c>
      <c r="E689">
        <v>99</v>
      </c>
      <c r="F689">
        <v>31.28</v>
      </c>
      <c r="G689">
        <v>2</v>
      </c>
      <c r="H689">
        <v>0</v>
      </c>
    </row>
    <row r="690" spans="1:8" x14ac:dyDescent="0.3">
      <c r="A690">
        <v>42</v>
      </c>
      <c r="B690">
        <v>0</v>
      </c>
      <c r="C690">
        <v>0</v>
      </c>
      <c r="D690">
        <v>105.8</v>
      </c>
      <c r="E690">
        <v>110</v>
      </c>
      <c r="F690">
        <v>17.989999999999998</v>
      </c>
      <c r="G690">
        <v>0</v>
      </c>
      <c r="H690">
        <v>0</v>
      </c>
    </row>
    <row r="691" spans="1:8" x14ac:dyDescent="0.3">
      <c r="A691">
        <v>38</v>
      </c>
      <c r="B691">
        <v>1</v>
      </c>
      <c r="C691">
        <v>24</v>
      </c>
      <c r="D691">
        <v>149.4</v>
      </c>
      <c r="E691">
        <v>74</v>
      </c>
      <c r="F691">
        <v>25.4</v>
      </c>
      <c r="G691">
        <v>1</v>
      </c>
      <c r="H691">
        <v>0</v>
      </c>
    </row>
    <row r="692" spans="1:8" x14ac:dyDescent="0.3">
      <c r="A692">
        <v>43</v>
      </c>
      <c r="B692">
        <v>0</v>
      </c>
      <c r="C692">
        <v>0</v>
      </c>
      <c r="D692">
        <v>172.1</v>
      </c>
      <c r="E692">
        <v>105</v>
      </c>
      <c r="F692">
        <v>29.26</v>
      </c>
      <c r="G692">
        <v>1</v>
      </c>
      <c r="H692">
        <v>0</v>
      </c>
    </row>
    <row r="693" spans="1:8" x14ac:dyDescent="0.3">
      <c r="A693">
        <v>36</v>
      </c>
      <c r="B693">
        <v>0</v>
      </c>
      <c r="C693">
        <v>0</v>
      </c>
      <c r="D693">
        <v>119.1</v>
      </c>
      <c r="E693">
        <v>117</v>
      </c>
      <c r="F693">
        <v>20.25</v>
      </c>
      <c r="G693">
        <v>0</v>
      </c>
      <c r="H693">
        <v>0</v>
      </c>
    </row>
    <row r="694" spans="1:8" x14ac:dyDescent="0.3">
      <c r="A694">
        <v>37</v>
      </c>
      <c r="B694">
        <v>0</v>
      </c>
      <c r="C694">
        <v>0</v>
      </c>
      <c r="D694">
        <v>194.2</v>
      </c>
      <c r="E694">
        <v>147</v>
      </c>
      <c r="F694">
        <v>33.01</v>
      </c>
      <c r="G694">
        <v>2</v>
      </c>
      <c r="H694">
        <v>0</v>
      </c>
    </row>
    <row r="695" spans="1:8" x14ac:dyDescent="0.3">
      <c r="A695">
        <v>42</v>
      </c>
      <c r="B695">
        <v>0</v>
      </c>
      <c r="C695">
        <v>0</v>
      </c>
      <c r="D695">
        <v>198.8</v>
      </c>
      <c r="E695">
        <v>56</v>
      </c>
      <c r="F695">
        <v>33.799999999999997</v>
      </c>
      <c r="G695">
        <v>2</v>
      </c>
      <c r="H695">
        <v>0</v>
      </c>
    </row>
    <row r="696" spans="1:8" x14ac:dyDescent="0.3">
      <c r="A696">
        <v>33</v>
      </c>
      <c r="B696">
        <v>0</v>
      </c>
      <c r="C696">
        <v>0</v>
      </c>
      <c r="D696">
        <v>167.7</v>
      </c>
      <c r="E696">
        <v>94</v>
      </c>
      <c r="F696">
        <v>28.51</v>
      </c>
      <c r="G696">
        <v>3</v>
      </c>
      <c r="H696">
        <v>1</v>
      </c>
    </row>
    <row r="697" spans="1:8" x14ac:dyDescent="0.3">
      <c r="A697">
        <v>44</v>
      </c>
      <c r="B697">
        <v>0</v>
      </c>
      <c r="C697">
        <v>0</v>
      </c>
      <c r="D697">
        <v>202.2</v>
      </c>
      <c r="E697">
        <v>86</v>
      </c>
      <c r="F697">
        <v>34.369999999999997</v>
      </c>
      <c r="G697">
        <v>2</v>
      </c>
      <c r="H697">
        <v>0</v>
      </c>
    </row>
    <row r="698" spans="1:8" x14ac:dyDescent="0.3">
      <c r="A698">
        <v>25</v>
      </c>
      <c r="B698">
        <v>0</v>
      </c>
      <c r="C698">
        <v>0</v>
      </c>
      <c r="D698">
        <v>322.5</v>
      </c>
      <c r="E698">
        <v>106</v>
      </c>
      <c r="F698">
        <v>54.83</v>
      </c>
      <c r="G698">
        <v>2</v>
      </c>
      <c r="H698">
        <v>1</v>
      </c>
    </row>
    <row r="699" spans="1:8" x14ac:dyDescent="0.3">
      <c r="A699">
        <v>31</v>
      </c>
      <c r="B699">
        <v>0</v>
      </c>
      <c r="C699">
        <v>0</v>
      </c>
      <c r="D699">
        <v>216.2</v>
      </c>
      <c r="E699">
        <v>107</v>
      </c>
      <c r="F699">
        <v>36.75</v>
      </c>
      <c r="G699">
        <v>0</v>
      </c>
      <c r="H699">
        <v>0</v>
      </c>
    </row>
    <row r="700" spans="1:8" x14ac:dyDescent="0.3">
      <c r="A700">
        <v>45</v>
      </c>
      <c r="B700">
        <v>0</v>
      </c>
      <c r="C700">
        <v>0</v>
      </c>
      <c r="D700">
        <v>76.400000000000006</v>
      </c>
      <c r="E700">
        <v>116</v>
      </c>
      <c r="F700">
        <v>12.99</v>
      </c>
      <c r="G700">
        <v>3</v>
      </c>
      <c r="H700">
        <v>0</v>
      </c>
    </row>
    <row r="701" spans="1:8" x14ac:dyDescent="0.3">
      <c r="A701">
        <v>34</v>
      </c>
      <c r="B701">
        <v>0</v>
      </c>
      <c r="C701">
        <v>0</v>
      </c>
      <c r="D701">
        <v>72.7</v>
      </c>
      <c r="E701">
        <v>75</v>
      </c>
      <c r="F701">
        <v>12.36</v>
      </c>
      <c r="G701">
        <v>1</v>
      </c>
      <c r="H701">
        <v>0</v>
      </c>
    </row>
    <row r="702" spans="1:8" x14ac:dyDescent="0.3">
      <c r="A702">
        <v>36</v>
      </c>
      <c r="B702">
        <v>1</v>
      </c>
      <c r="C702">
        <v>31</v>
      </c>
      <c r="D702">
        <v>210.4</v>
      </c>
      <c r="E702">
        <v>100</v>
      </c>
      <c r="F702">
        <v>35.770000000000003</v>
      </c>
      <c r="G702">
        <v>0</v>
      </c>
      <c r="H702">
        <v>0</v>
      </c>
    </row>
    <row r="703" spans="1:8" x14ac:dyDescent="0.3">
      <c r="A703">
        <v>43</v>
      </c>
      <c r="B703">
        <v>1</v>
      </c>
      <c r="C703">
        <v>33</v>
      </c>
      <c r="D703">
        <v>127.2</v>
      </c>
      <c r="E703">
        <v>93</v>
      </c>
      <c r="F703">
        <v>21.62</v>
      </c>
      <c r="G703">
        <v>0</v>
      </c>
      <c r="H703">
        <v>0</v>
      </c>
    </row>
    <row r="704" spans="1:8" x14ac:dyDescent="0.3">
      <c r="A704">
        <v>37</v>
      </c>
      <c r="B704">
        <v>1</v>
      </c>
      <c r="C704">
        <v>28</v>
      </c>
      <c r="D704">
        <v>201.8</v>
      </c>
      <c r="E704">
        <v>79</v>
      </c>
      <c r="F704">
        <v>34.31</v>
      </c>
      <c r="G704">
        <v>1</v>
      </c>
      <c r="H704">
        <v>0</v>
      </c>
    </row>
    <row r="705" spans="1:8" x14ac:dyDescent="0.3">
      <c r="A705">
        <v>36</v>
      </c>
      <c r="B705">
        <v>0</v>
      </c>
      <c r="C705">
        <v>0</v>
      </c>
      <c r="D705">
        <v>99.3</v>
      </c>
      <c r="E705">
        <v>112</v>
      </c>
      <c r="F705">
        <v>16.88</v>
      </c>
      <c r="G705">
        <v>3</v>
      </c>
      <c r="H705">
        <v>0</v>
      </c>
    </row>
    <row r="706" spans="1:8" x14ac:dyDescent="0.3">
      <c r="A706">
        <v>35</v>
      </c>
      <c r="B706">
        <v>0</v>
      </c>
      <c r="C706">
        <v>0</v>
      </c>
      <c r="D706">
        <v>239.2</v>
      </c>
      <c r="E706">
        <v>114</v>
      </c>
      <c r="F706">
        <v>40.659999999999997</v>
      </c>
      <c r="G706">
        <v>5</v>
      </c>
      <c r="H706">
        <v>0</v>
      </c>
    </row>
    <row r="707" spans="1:8" x14ac:dyDescent="0.3">
      <c r="A707">
        <v>33</v>
      </c>
      <c r="B707">
        <v>0</v>
      </c>
      <c r="C707">
        <v>0</v>
      </c>
      <c r="D707">
        <v>120.9</v>
      </c>
      <c r="E707">
        <v>58</v>
      </c>
      <c r="F707">
        <v>20.55</v>
      </c>
      <c r="G707">
        <v>2</v>
      </c>
      <c r="H707">
        <v>0</v>
      </c>
    </row>
    <row r="708" spans="1:8" x14ac:dyDescent="0.3">
      <c r="A708">
        <v>43</v>
      </c>
      <c r="B708">
        <v>0</v>
      </c>
      <c r="C708">
        <v>0</v>
      </c>
      <c r="D708">
        <v>224.7</v>
      </c>
      <c r="E708">
        <v>81</v>
      </c>
      <c r="F708">
        <v>38.200000000000003</v>
      </c>
      <c r="G708">
        <v>1</v>
      </c>
      <c r="H708">
        <v>0</v>
      </c>
    </row>
    <row r="709" spans="1:8" x14ac:dyDescent="0.3">
      <c r="A709">
        <v>43</v>
      </c>
      <c r="B709">
        <v>1</v>
      </c>
      <c r="C709">
        <v>19</v>
      </c>
      <c r="D709">
        <v>176.6</v>
      </c>
      <c r="E709">
        <v>88</v>
      </c>
      <c r="F709">
        <v>30.02</v>
      </c>
      <c r="G709">
        <v>1</v>
      </c>
      <c r="H709">
        <v>0</v>
      </c>
    </row>
    <row r="710" spans="1:8" x14ac:dyDescent="0.3">
      <c r="A710">
        <v>28</v>
      </c>
      <c r="B710">
        <v>0</v>
      </c>
      <c r="C710">
        <v>0</v>
      </c>
      <c r="D710">
        <v>180.6</v>
      </c>
      <c r="E710">
        <v>92</v>
      </c>
      <c r="F710">
        <v>30.7</v>
      </c>
      <c r="G710">
        <v>1</v>
      </c>
      <c r="H710">
        <v>1</v>
      </c>
    </row>
    <row r="711" spans="1:8" x14ac:dyDescent="0.3">
      <c r="A711">
        <v>39</v>
      </c>
      <c r="B711">
        <v>1</v>
      </c>
      <c r="C711">
        <v>31</v>
      </c>
      <c r="D711">
        <v>125.9</v>
      </c>
      <c r="E711">
        <v>101</v>
      </c>
      <c r="F711">
        <v>21.4</v>
      </c>
      <c r="G711">
        <v>1</v>
      </c>
      <c r="H711">
        <v>0</v>
      </c>
    </row>
    <row r="712" spans="1:8" x14ac:dyDescent="0.3">
      <c r="A712">
        <v>36</v>
      </c>
      <c r="B712">
        <v>0</v>
      </c>
      <c r="C712">
        <v>0</v>
      </c>
      <c r="D712">
        <v>237.6</v>
      </c>
      <c r="E712">
        <v>79</v>
      </c>
      <c r="F712">
        <v>40.39</v>
      </c>
      <c r="G712">
        <v>0</v>
      </c>
      <c r="H712">
        <v>0</v>
      </c>
    </row>
    <row r="713" spans="1:8" x14ac:dyDescent="0.3">
      <c r="A713">
        <v>37</v>
      </c>
      <c r="B713">
        <v>0</v>
      </c>
      <c r="C713">
        <v>0</v>
      </c>
      <c r="D713">
        <v>198.4</v>
      </c>
      <c r="E713">
        <v>91</v>
      </c>
      <c r="F713">
        <v>33.729999999999997</v>
      </c>
      <c r="G713">
        <v>2</v>
      </c>
      <c r="H713">
        <v>0</v>
      </c>
    </row>
    <row r="714" spans="1:8" x14ac:dyDescent="0.3">
      <c r="A714">
        <v>46</v>
      </c>
      <c r="B714">
        <v>0</v>
      </c>
      <c r="C714">
        <v>0</v>
      </c>
      <c r="D714">
        <v>274.3</v>
      </c>
      <c r="E714">
        <v>110</v>
      </c>
      <c r="F714">
        <v>46.63</v>
      </c>
      <c r="G714">
        <v>0</v>
      </c>
      <c r="H714">
        <v>0</v>
      </c>
    </row>
    <row r="715" spans="1:8" x14ac:dyDescent="0.3">
      <c r="A715">
        <v>34</v>
      </c>
      <c r="B715">
        <v>0</v>
      </c>
      <c r="C715">
        <v>0</v>
      </c>
      <c r="D715">
        <v>199.6</v>
      </c>
      <c r="E715">
        <v>89</v>
      </c>
      <c r="F715">
        <v>33.93</v>
      </c>
      <c r="G715">
        <v>3</v>
      </c>
      <c r="H715">
        <v>1</v>
      </c>
    </row>
    <row r="716" spans="1:8" x14ac:dyDescent="0.3">
      <c r="A716">
        <v>40</v>
      </c>
      <c r="B716">
        <v>0</v>
      </c>
      <c r="C716">
        <v>0</v>
      </c>
      <c r="D716">
        <v>217.7</v>
      </c>
      <c r="E716">
        <v>91</v>
      </c>
      <c r="F716">
        <v>37.01</v>
      </c>
      <c r="G716">
        <v>3</v>
      </c>
      <c r="H716">
        <v>0</v>
      </c>
    </row>
    <row r="717" spans="1:8" x14ac:dyDescent="0.3">
      <c r="A717">
        <v>35</v>
      </c>
      <c r="B717">
        <v>0</v>
      </c>
      <c r="C717">
        <v>0</v>
      </c>
      <c r="D717">
        <v>134.69999999999999</v>
      </c>
      <c r="E717">
        <v>96</v>
      </c>
      <c r="F717">
        <v>22.9</v>
      </c>
      <c r="G717">
        <v>3</v>
      </c>
      <c r="H717">
        <v>0</v>
      </c>
    </row>
    <row r="718" spans="1:8" x14ac:dyDescent="0.3">
      <c r="A718">
        <v>46</v>
      </c>
      <c r="B718">
        <v>0</v>
      </c>
      <c r="C718">
        <v>0</v>
      </c>
      <c r="D718">
        <v>256.3</v>
      </c>
      <c r="E718">
        <v>135</v>
      </c>
      <c r="F718">
        <v>43.57</v>
      </c>
      <c r="G718">
        <v>2</v>
      </c>
      <c r="H718">
        <v>0</v>
      </c>
    </row>
    <row r="719" spans="1:8" x14ac:dyDescent="0.3">
      <c r="A719">
        <v>42</v>
      </c>
      <c r="B719">
        <v>0</v>
      </c>
      <c r="C719">
        <v>0</v>
      </c>
      <c r="D719">
        <v>183.6</v>
      </c>
      <c r="E719">
        <v>133</v>
      </c>
      <c r="F719">
        <v>31.21</v>
      </c>
      <c r="G719">
        <v>1</v>
      </c>
      <c r="H719">
        <v>0</v>
      </c>
    </row>
    <row r="720" spans="1:8" x14ac:dyDescent="0.3">
      <c r="A720">
        <v>41</v>
      </c>
      <c r="B720">
        <v>0</v>
      </c>
      <c r="C720">
        <v>0</v>
      </c>
      <c r="D720">
        <v>176.2</v>
      </c>
      <c r="E720">
        <v>90</v>
      </c>
      <c r="F720">
        <v>29.95</v>
      </c>
      <c r="G720">
        <v>1</v>
      </c>
      <c r="H720">
        <v>0</v>
      </c>
    </row>
    <row r="721" spans="1:8" x14ac:dyDescent="0.3">
      <c r="A721">
        <v>40</v>
      </c>
      <c r="B721">
        <v>1</v>
      </c>
      <c r="C721">
        <v>37</v>
      </c>
      <c r="D721">
        <v>205</v>
      </c>
      <c r="E721">
        <v>94</v>
      </c>
      <c r="F721">
        <v>34.85</v>
      </c>
      <c r="G721">
        <v>1</v>
      </c>
      <c r="H721">
        <v>0</v>
      </c>
    </row>
    <row r="722" spans="1:8" x14ac:dyDescent="0.3">
      <c r="A722">
        <v>32</v>
      </c>
      <c r="B722">
        <v>0</v>
      </c>
      <c r="C722">
        <v>0</v>
      </c>
      <c r="D722">
        <v>267.89999999999998</v>
      </c>
      <c r="E722">
        <v>114</v>
      </c>
      <c r="F722">
        <v>45.54</v>
      </c>
      <c r="G722">
        <v>3</v>
      </c>
      <c r="H722">
        <v>1</v>
      </c>
    </row>
    <row r="723" spans="1:8" x14ac:dyDescent="0.3">
      <c r="A723">
        <v>37</v>
      </c>
      <c r="B723">
        <v>0</v>
      </c>
      <c r="C723">
        <v>0</v>
      </c>
      <c r="D723">
        <v>179.2</v>
      </c>
      <c r="E723">
        <v>111</v>
      </c>
      <c r="F723">
        <v>30.46</v>
      </c>
      <c r="G723">
        <v>2</v>
      </c>
      <c r="H723">
        <v>0</v>
      </c>
    </row>
    <row r="724" spans="1:8" x14ac:dyDescent="0.3">
      <c r="A724">
        <v>38</v>
      </c>
      <c r="B724">
        <v>0</v>
      </c>
      <c r="C724">
        <v>0</v>
      </c>
      <c r="D724">
        <v>149.4</v>
      </c>
      <c r="E724">
        <v>145</v>
      </c>
      <c r="F724">
        <v>25.4</v>
      </c>
      <c r="G724">
        <v>1</v>
      </c>
      <c r="H724">
        <v>0</v>
      </c>
    </row>
    <row r="725" spans="1:8" x14ac:dyDescent="0.3">
      <c r="A725">
        <v>42</v>
      </c>
      <c r="B725">
        <v>1</v>
      </c>
      <c r="C725">
        <v>38</v>
      </c>
      <c r="D725">
        <v>163.6</v>
      </c>
      <c r="E725">
        <v>132</v>
      </c>
      <c r="F725">
        <v>27.81</v>
      </c>
      <c r="G725">
        <v>3</v>
      </c>
      <c r="H725">
        <v>0</v>
      </c>
    </row>
    <row r="726" spans="1:8" x14ac:dyDescent="0.3">
      <c r="A726">
        <v>35</v>
      </c>
      <c r="B726">
        <v>0</v>
      </c>
      <c r="C726">
        <v>0</v>
      </c>
      <c r="D726">
        <v>207.6</v>
      </c>
      <c r="E726">
        <v>71</v>
      </c>
      <c r="F726">
        <v>35.29</v>
      </c>
      <c r="G726">
        <v>1</v>
      </c>
      <c r="H726">
        <v>0</v>
      </c>
    </row>
    <row r="727" spans="1:8" x14ac:dyDescent="0.3">
      <c r="A727">
        <v>37</v>
      </c>
      <c r="B727">
        <v>0</v>
      </c>
      <c r="C727">
        <v>0</v>
      </c>
      <c r="D727">
        <v>165.4</v>
      </c>
      <c r="E727">
        <v>108</v>
      </c>
      <c r="F727">
        <v>28.12</v>
      </c>
      <c r="G727">
        <v>3</v>
      </c>
      <c r="H727">
        <v>0</v>
      </c>
    </row>
    <row r="728" spans="1:8" x14ac:dyDescent="0.3">
      <c r="A728">
        <v>41</v>
      </c>
      <c r="B728">
        <v>0</v>
      </c>
      <c r="C728">
        <v>0</v>
      </c>
      <c r="D728">
        <v>209.8</v>
      </c>
      <c r="E728">
        <v>114</v>
      </c>
      <c r="F728">
        <v>35.67</v>
      </c>
      <c r="G728">
        <v>4</v>
      </c>
      <c r="H728">
        <v>0</v>
      </c>
    </row>
    <row r="729" spans="1:8" x14ac:dyDescent="0.3">
      <c r="A729">
        <v>41</v>
      </c>
      <c r="B729">
        <v>1</v>
      </c>
      <c r="C729">
        <v>27</v>
      </c>
      <c r="D729">
        <v>220.1</v>
      </c>
      <c r="E729">
        <v>128</v>
      </c>
      <c r="F729">
        <v>37.42</v>
      </c>
      <c r="G729">
        <v>0</v>
      </c>
      <c r="H729">
        <v>0</v>
      </c>
    </row>
    <row r="730" spans="1:8" x14ac:dyDescent="0.3">
      <c r="A730">
        <v>41</v>
      </c>
      <c r="B730">
        <v>0</v>
      </c>
      <c r="C730">
        <v>0</v>
      </c>
      <c r="D730">
        <v>141.30000000000001</v>
      </c>
      <c r="E730">
        <v>72</v>
      </c>
      <c r="F730">
        <v>24.02</v>
      </c>
      <c r="G730">
        <v>1</v>
      </c>
      <c r="H730">
        <v>0</v>
      </c>
    </row>
    <row r="731" spans="1:8" x14ac:dyDescent="0.3">
      <c r="A731">
        <v>38</v>
      </c>
      <c r="B731">
        <v>0</v>
      </c>
      <c r="C731">
        <v>0</v>
      </c>
      <c r="D731">
        <v>196.5</v>
      </c>
      <c r="E731">
        <v>89</v>
      </c>
      <c r="F731">
        <v>33.409999999999997</v>
      </c>
      <c r="G731">
        <v>0</v>
      </c>
      <c r="H731">
        <v>0</v>
      </c>
    </row>
    <row r="732" spans="1:8" x14ac:dyDescent="0.3">
      <c r="A732">
        <v>42</v>
      </c>
      <c r="B732">
        <v>0</v>
      </c>
      <c r="C732">
        <v>0</v>
      </c>
      <c r="D732">
        <v>180.9</v>
      </c>
      <c r="E732">
        <v>114</v>
      </c>
      <c r="F732">
        <v>30.75</v>
      </c>
      <c r="G732">
        <v>2</v>
      </c>
      <c r="H732">
        <v>0</v>
      </c>
    </row>
    <row r="733" spans="1:8" x14ac:dyDescent="0.3">
      <c r="A733">
        <v>39</v>
      </c>
      <c r="B733">
        <v>1</v>
      </c>
      <c r="C733">
        <v>43</v>
      </c>
      <c r="D733">
        <v>206.7</v>
      </c>
      <c r="E733">
        <v>79</v>
      </c>
      <c r="F733">
        <v>35.14</v>
      </c>
      <c r="G733">
        <v>1</v>
      </c>
      <c r="H733">
        <v>0</v>
      </c>
    </row>
    <row r="734" spans="1:8" x14ac:dyDescent="0.3">
      <c r="A734">
        <v>39</v>
      </c>
      <c r="B734">
        <v>0</v>
      </c>
      <c r="C734">
        <v>0</v>
      </c>
      <c r="D734">
        <v>166.8</v>
      </c>
      <c r="E734">
        <v>109</v>
      </c>
      <c r="F734">
        <v>28.36</v>
      </c>
      <c r="G734">
        <v>1</v>
      </c>
      <c r="H734">
        <v>0</v>
      </c>
    </row>
    <row r="735" spans="1:8" x14ac:dyDescent="0.3">
      <c r="A735">
        <v>41</v>
      </c>
      <c r="B735">
        <v>0</v>
      </c>
      <c r="C735">
        <v>0</v>
      </c>
      <c r="D735">
        <v>127</v>
      </c>
      <c r="E735">
        <v>107</v>
      </c>
      <c r="F735">
        <v>21.59</v>
      </c>
      <c r="G735">
        <v>1</v>
      </c>
      <c r="H735">
        <v>0</v>
      </c>
    </row>
    <row r="736" spans="1:8" x14ac:dyDescent="0.3">
      <c r="A736">
        <v>43</v>
      </c>
      <c r="B736">
        <v>0</v>
      </c>
      <c r="C736">
        <v>0</v>
      </c>
      <c r="D736">
        <v>267.39999999999998</v>
      </c>
      <c r="E736">
        <v>78</v>
      </c>
      <c r="F736">
        <v>45.46</v>
      </c>
      <c r="G736">
        <v>1</v>
      </c>
      <c r="H736">
        <v>0</v>
      </c>
    </row>
    <row r="737" spans="1:8" x14ac:dyDescent="0.3">
      <c r="A737">
        <v>39</v>
      </c>
      <c r="B737">
        <v>0</v>
      </c>
      <c r="C737">
        <v>0</v>
      </c>
      <c r="D737">
        <v>281</v>
      </c>
      <c r="E737">
        <v>66</v>
      </c>
      <c r="F737">
        <v>47.77</v>
      </c>
      <c r="G737">
        <v>1</v>
      </c>
      <c r="H737">
        <v>0</v>
      </c>
    </row>
    <row r="738" spans="1:8" x14ac:dyDescent="0.3">
      <c r="A738">
        <v>39</v>
      </c>
      <c r="B738">
        <v>1</v>
      </c>
      <c r="C738">
        <v>33</v>
      </c>
      <c r="D738">
        <v>270.8</v>
      </c>
      <c r="E738">
        <v>96</v>
      </c>
      <c r="F738">
        <v>46.04</v>
      </c>
      <c r="G738">
        <v>4</v>
      </c>
      <c r="H738">
        <v>0</v>
      </c>
    </row>
    <row r="739" spans="1:8" x14ac:dyDescent="0.3">
      <c r="A739">
        <v>35</v>
      </c>
      <c r="B739">
        <v>0</v>
      </c>
      <c r="C739">
        <v>0</v>
      </c>
      <c r="D739">
        <v>171.2</v>
      </c>
      <c r="E739">
        <v>82</v>
      </c>
      <c r="F739">
        <v>29.1</v>
      </c>
      <c r="G739">
        <v>1</v>
      </c>
      <c r="H739">
        <v>0</v>
      </c>
    </row>
    <row r="740" spans="1:8" x14ac:dyDescent="0.3">
      <c r="A740">
        <v>43</v>
      </c>
      <c r="B740">
        <v>0</v>
      </c>
      <c r="C740">
        <v>0</v>
      </c>
      <c r="D740">
        <v>162.80000000000001</v>
      </c>
      <c r="E740">
        <v>113</v>
      </c>
      <c r="F740">
        <v>27.68</v>
      </c>
      <c r="G740">
        <v>1</v>
      </c>
      <c r="H740">
        <v>0</v>
      </c>
    </row>
    <row r="741" spans="1:8" x14ac:dyDescent="0.3">
      <c r="A741">
        <v>39</v>
      </c>
      <c r="B741">
        <v>0</v>
      </c>
      <c r="C741">
        <v>0</v>
      </c>
      <c r="D741">
        <v>146.30000000000001</v>
      </c>
      <c r="E741">
        <v>84</v>
      </c>
      <c r="F741">
        <v>24.87</v>
      </c>
      <c r="G741">
        <v>1</v>
      </c>
      <c r="H741">
        <v>0</v>
      </c>
    </row>
    <row r="742" spans="1:8" x14ac:dyDescent="0.3">
      <c r="A742">
        <v>42</v>
      </c>
      <c r="B742">
        <v>0</v>
      </c>
      <c r="C742">
        <v>0</v>
      </c>
      <c r="D742">
        <v>254.8</v>
      </c>
      <c r="E742">
        <v>85</v>
      </c>
      <c r="F742">
        <v>43.32</v>
      </c>
      <c r="G742">
        <v>2</v>
      </c>
      <c r="H742">
        <v>0</v>
      </c>
    </row>
    <row r="743" spans="1:8" x14ac:dyDescent="0.3">
      <c r="A743">
        <v>41</v>
      </c>
      <c r="B743">
        <v>1</v>
      </c>
      <c r="C743">
        <v>26</v>
      </c>
      <c r="D743">
        <v>254.9</v>
      </c>
      <c r="E743">
        <v>108</v>
      </c>
      <c r="F743">
        <v>43.33</v>
      </c>
      <c r="G743">
        <v>2</v>
      </c>
      <c r="H743">
        <v>0</v>
      </c>
    </row>
    <row r="744" spans="1:8" x14ac:dyDescent="0.3">
      <c r="A744">
        <v>43</v>
      </c>
      <c r="B744">
        <v>1</v>
      </c>
      <c r="C744">
        <v>31</v>
      </c>
      <c r="D744">
        <v>107.7</v>
      </c>
      <c r="E744">
        <v>124</v>
      </c>
      <c r="F744">
        <v>18.309999999999999</v>
      </c>
      <c r="G744">
        <v>0</v>
      </c>
      <c r="H744">
        <v>0</v>
      </c>
    </row>
    <row r="745" spans="1:8" x14ac:dyDescent="0.3">
      <c r="A745">
        <v>35</v>
      </c>
      <c r="B745">
        <v>0</v>
      </c>
      <c r="C745">
        <v>0</v>
      </c>
      <c r="D745">
        <v>158.80000000000001</v>
      </c>
      <c r="E745">
        <v>75</v>
      </c>
      <c r="F745">
        <v>27</v>
      </c>
      <c r="G745">
        <v>1</v>
      </c>
      <c r="H745">
        <v>0</v>
      </c>
    </row>
    <row r="746" spans="1:8" x14ac:dyDescent="0.3">
      <c r="A746">
        <v>37</v>
      </c>
      <c r="B746">
        <v>0</v>
      </c>
      <c r="C746">
        <v>0</v>
      </c>
      <c r="D746">
        <v>198.5</v>
      </c>
      <c r="E746">
        <v>112</v>
      </c>
      <c r="F746">
        <v>33.75</v>
      </c>
      <c r="G746">
        <v>0</v>
      </c>
      <c r="H746">
        <v>0</v>
      </c>
    </row>
    <row r="747" spans="1:8" x14ac:dyDescent="0.3">
      <c r="A747">
        <v>41</v>
      </c>
      <c r="B747">
        <v>0</v>
      </c>
      <c r="C747">
        <v>0</v>
      </c>
      <c r="D747">
        <v>178.4</v>
      </c>
      <c r="E747">
        <v>72</v>
      </c>
      <c r="F747">
        <v>30.33</v>
      </c>
      <c r="G747">
        <v>0</v>
      </c>
      <c r="H747">
        <v>0</v>
      </c>
    </row>
    <row r="748" spans="1:8" x14ac:dyDescent="0.3">
      <c r="A748">
        <v>37</v>
      </c>
      <c r="B748">
        <v>0</v>
      </c>
      <c r="C748">
        <v>0</v>
      </c>
      <c r="D748">
        <v>110.9</v>
      </c>
      <c r="E748">
        <v>91</v>
      </c>
      <c r="F748">
        <v>18.850000000000001</v>
      </c>
      <c r="G748">
        <v>1</v>
      </c>
      <c r="H748">
        <v>0</v>
      </c>
    </row>
    <row r="749" spans="1:8" x14ac:dyDescent="0.3">
      <c r="A749">
        <v>29</v>
      </c>
      <c r="B749">
        <v>1</v>
      </c>
      <c r="C749">
        <v>27</v>
      </c>
      <c r="D749">
        <v>166.9</v>
      </c>
      <c r="E749">
        <v>85</v>
      </c>
      <c r="F749">
        <v>28.37</v>
      </c>
      <c r="G749">
        <v>1</v>
      </c>
      <c r="H749">
        <v>1</v>
      </c>
    </row>
    <row r="750" spans="1:8" x14ac:dyDescent="0.3">
      <c r="A750">
        <v>45</v>
      </c>
      <c r="B750">
        <v>0</v>
      </c>
      <c r="C750">
        <v>0</v>
      </c>
      <c r="D750">
        <v>244.8</v>
      </c>
      <c r="E750">
        <v>91</v>
      </c>
      <c r="F750">
        <v>41.62</v>
      </c>
      <c r="G750">
        <v>2</v>
      </c>
      <c r="H750">
        <v>0</v>
      </c>
    </row>
    <row r="751" spans="1:8" x14ac:dyDescent="0.3">
      <c r="A751">
        <v>36</v>
      </c>
      <c r="B751">
        <v>0</v>
      </c>
      <c r="C751">
        <v>0</v>
      </c>
      <c r="D751">
        <v>120.8</v>
      </c>
      <c r="E751">
        <v>96</v>
      </c>
      <c r="F751">
        <v>20.54</v>
      </c>
      <c r="G751">
        <v>4</v>
      </c>
      <c r="H751">
        <v>1</v>
      </c>
    </row>
    <row r="752" spans="1:8" x14ac:dyDescent="0.3">
      <c r="A752">
        <v>36</v>
      </c>
      <c r="B752">
        <v>0</v>
      </c>
      <c r="C752">
        <v>0</v>
      </c>
      <c r="D752">
        <v>126.7</v>
      </c>
      <c r="E752">
        <v>113</v>
      </c>
      <c r="F752">
        <v>21.54</v>
      </c>
      <c r="G752">
        <v>2</v>
      </c>
      <c r="H752">
        <v>0</v>
      </c>
    </row>
    <row r="753" spans="1:8" x14ac:dyDescent="0.3">
      <c r="A753">
        <v>41</v>
      </c>
      <c r="B753">
        <v>1</v>
      </c>
      <c r="C753">
        <v>35</v>
      </c>
      <c r="D753">
        <v>215.9</v>
      </c>
      <c r="E753">
        <v>106</v>
      </c>
      <c r="F753">
        <v>36.700000000000003</v>
      </c>
      <c r="G753">
        <v>0</v>
      </c>
      <c r="H753">
        <v>0</v>
      </c>
    </row>
    <row r="754" spans="1:8" x14ac:dyDescent="0.3">
      <c r="A754">
        <v>43</v>
      </c>
      <c r="B754">
        <v>1</v>
      </c>
      <c r="C754">
        <v>32</v>
      </c>
      <c r="D754">
        <v>209.9</v>
      </c>
      <c r="E754">
        <v>113</v>
      </c>
      <c r="F754">
        <v>35.68</v>
      </c>
      <c r="G754">
        <v>1</v>
      </c>
      <c r="H754">
        <v>0</v>
      </c>
    </row>
    <row r="755" spans="1:8" x14ac:dyDescent="0.3">
      <c r="A755">
        <v>29</v>
      </c>
      <c r="B755">
        <v>0</v>
      </c>
      <c r="C755">
        <v>0</v>
      </c>
      <c r="D755">
        <v>321.60000000000002</v>
      </c>
      <c r="E755">
        <v>107</v>
      </c>
      <c r="F755">
        <v>54.67</v>
      </c>
      <c r="G755">
        <v>2</v>
      </c>
      <c r="H755">
        <v>1</v>
      </c>
    </row>
    <row r="756" spans="1:8" x14ac:dyDescent="0.3">
      <c r="A756">
        <v>40</v>
      </c>
      <c r="B756">
        <v>0</v>
      </c>
      <c r="C756">
        <v>0</v>
      </c>
      <c r="D756">
        <v>166.6</v>
      </c>
      <c r="E756">
        <v>61</v>
      </c>
      <c r="F756">
        <v>28.32</v>
      </c>
      <c r="G756">
        <v>7</v>
      </c>
      <c r="H756">
        <v>0</v>
      </c>
    </row>
    <row r="757" spans="1:8" x14ac:dyDescent="0.3">
      <c r="A757">
        <v>37</v>
      </c>
      <c r="B757">
        <v>0</v>
      </c>
      <c r="C757">
        <v>0</v>
      </c>
      <c r="D757">
        <v>214.2</v>
      </c>
      <c r="E757">
        <v>90</v>
      </c>
      <c r="F757">
        <v>36.409999999999997</v>
      </c>
      <c r="G757">
        <v>0</v>
      </c>
      <c r="H757">
        <v>0</v>
      </c>
    </row>
    <row r="758" spans="1:8" x14ac:dyDescent="0.3">
      <c r="A758">
        <v>32</v>
      </c>
      <c r="B758">
        <v>0</v>
      </c>
      <c r="C758">
        <v>0</v>
      </c>
      <c r="D758">
        <v>260</v>
      </c>
      <c r="E758">
        <v>123</v>
      </c>
      <c r="F758">
        <v>44.2</v>
      </c>
      <c r="G758">
        <v>1</v>
      </c>
      <c r="H758">
        <v>1</v>
      </c>
    </row>
    <row r="759" spans="1:8" x14ac:dyDescent="0.3">
      <c r="A759">
        <v>35</v>
      </c>
      <c r="B759">
        <v>0</v>
      </c>
      <c r="C759">
        <v>0</v>
      </c>
      <c r="D759">
        <v>191.9</v>
      </c>
      <c r="E759">
        <v>113</v>
      </c>
      <c r="F759">
        <v>32.619999999999997</v>
      </c>
      <c r="G759">
        <v>4</v>
      </c>
      <c r="H759">
        <v>1</v>
      </c>
    </row>
    <row r="760" spans="1:8" x14ac:dyDescent="0.3">
      <c r="A760">
        <v>37</v>
      </c>
      <c r="B760">
        <v>1</v>
      </c>
      <c r="C760">
        <v>24</v>
      </c>
      <c r="D760">
        <v>118.1</v>
      </c>
      <c r="E760">
        <v>83</v>
      </c>
      <c r="F760">
        <v>20.079999999999998</v>
      </c>
      <c r="G760">
        <v>1</v>
      </c>
      <c r="H760">
        <v>0</v>
      </c>
    </row>
    <row r="761" spans="1:8" x14ac:dyDescent="0.3">
      <c r="A761">
        <v>42</v>
      </c>
      <c r="B761">
        <v>0</v>
      </c>
      <c r="C761">
        <v>0</v>
      </c>
      <c r="D761">
        <v>190.2</v>
      </c>
      <c r="E761">
        <v>89</v>
      </c>
      <c r="F761">
        <v>32.33</v>
      </c>
      <c r="G761">
        <v>6</v>
      </c>
      <c r="H761">
        <v>0</v>
      </c>
    </row>
    <row r="762" spans="1:8" x14ac:dyDescent="0.3">
      <c r="A762">
        <v>41</v>
      </c>
      <c r="B762">
        <v>1</v>
      </c>
      <c r="C762">
        <v>25</v>
      </c>
      <c r="D762">
        <v>82.2</v>
      </c>
      <c r="E762">
        <v>95</v>
      </c>
      <c r="F762">
        <v>13.97</v>
      </c>
      <c r="G762">
        <v>0</v>
      </c>
      <c r="H762">
        <v>0</v>
      </c>
    </row>
    <row r="763" spans="1:8" x14ac:dyDescent="0.3">
      <c r="A763">
        <v>41</v>
      </c>
      <c r="B763">
        <v>1</v>
      </c>
      <c r="C763">
        <v>32</v>
      </c>
      <c r="D763">
        <v>163.80000000000001</v>
      </c>
      <c r="E763">
        <v>80</v>
      </c>
      <c r="F763">
        <v>27.85</v>
      </c>
      <c r="G763">
        <v>0</v>
      </c>
      <c r="H763">
        <v>0</v>
      </c>
    </row>
    <row r="764" spans="1:8" x14ac:dyDescent="0.3">
      <c r="A764">
        <v>42</v>
      </c>
      <c r="B764">
        <v>0</v>
      </c>
      <c r="C764">
        <v>0</v>
      </c>
      <c r="D764">
        <v>159.80000000000001</v>
      </c>
      <c r="E764">
        <v>91</v>
      </c>
      <c r="F764">
        <v>27.17</v>
      </c>
      <c r="G764">
        <v>2</v>
      </c>
      <c r="H764">
        <v>0</v>
      </c>
    </row>
    <row r="765" spans="1:8" x14ac:dyDescent="0.3">
      <c r="A765">
        <v>37</v>
      </c>
      <c r="B765">
        <v>1</v>
      </c>
      <c r="C765">
        <v>24</v>
      </c>
      <c r="D765">
        <v>214.3</v>
      </c>
      <c r="E765">
        <v>129</v>
      </c>
      <c r="F765">
        <v>36.43</v>
      </c>
      <c r="G765">
        <v>1</v>
      </c>
      <c r="H765">
        <v>0</v>
      </c>
    </row>
    <row r="766" spans="1:8" x14ac:dyDescent="0.3">
      <c r="A766">
        <v>36</v>
      </c>
      <c r="B766">
        <v>0</v>
      </c>
      <c r="C766">
        <v>0</v>
      </c>
      <c r="D766">
        <v>287.3</v>
      </c>
      <c r="E766">
        <v>123</v>
      </c>
      <c r="F766">
        <v>48.84</v>
      </c>
      <c r="G766">
        <v>0</v>
      </c>
      <c r="H766">
        <v>1</v>
      </c>
    </row>
    <row r="767" spans="1:8" x14ac:dyDescent="0.3">
      <c r="A767">
        <v>46</v>
      </c>
      <c r="B767">
        <v>0</v>
      </c>
      <c r="C767">
        <v>0</v>
      </c>
      <c r="D767">
        <v>101.2</v>
      </c>
      <c r="E767">
        <v>122</v>
      </c>
      <c r="F767">
        <v>17.2</v>
      </c>
      <c r="G767">
        <v>2</v>
      </c>
      <c r="H767">
        <v>0</v>
      </c>
    </row>
    <row r="768" spans="1:8" x14ac:dyDescent="0.3">
      <c r="A768">
        <v>45</v>
      </c>
      <c r="B768">
        <v>0</v>
      </c>
      <c r="C768">
        <v>0</v>
      </c>
      <c r="D768">
        <v>109.1</v>
      </c>
      <c r="E768">
        <v>97</v>
      </c>
      <c r="F768">
        <v>18.55</v>
      </c>
      <c r="G768">
        <v>0</v>
      </c>
      <c r="H768">
        <v>0</v>
      </c>
    </row>
    <row r="769" spans="1:8" x14ac:dyDescent="0.3">
      <c r="A769">
        <v>43</v>
      </c>
      <c r="B769">
        <v>0</v>
      </c>
      <c r="C769">
        <v>0</v>
      </c>
      <c r="D769">
        <v>215.9</v>
      </c>
      <c r="E769">
        <v>67</v>
      </c>
      <c r="F769">
        <v>36.700000000000003</v>
      </c>
      <c r="G769">
        <v>1</v>
      </c>
      <c r="H769">
        <v>0</v>
      </c>
    </row>
    <row r="770" spans="1:8" x14ac:dyDescent="0.3">
      <c r="A770">
        <v>40</v>
      </c>
      <c r="B770">
        <v>0</v>
      </c>
      <c r="C770">
        <v>0</v>
      </c>
      <c r="D770">
        <v>203.4</v>
      </c>
      <c r="E770">
        <v>110</v>
      </c>
      <c r="F770">
        <v>34.58</v>
      </c>
      <c r="G770">
        <v>1</v>
      </c>
      <c r="H770">
        <v>0</v>
      </c>
    </row>
    <row r="771" spans="1:8" x14ac:dyDescent="0.3">
      <c r="A771">
        <v>35</v>
      </c>
      <c r="B771">
        <v>0</v>
      </c>
      <c r="C771">
        <v>0</v>
      </c>
      <c r="D771">
        <v>110.1</v>
      </c>
      <c r="E771">
        <v>113</v>
      </c>
      <c r="F771">
        <v>18.72</v>
      </c>
      <c r="G771">
        <v>1</v>
      </c>
      <c r="H771">
        <v>0</v>
      </c>
    </row>
    <row r="772" spans="1:8" x14ac:dyDescent="0.3">
      <c r="A772">
        <v>35</v>
      </c>
      <c r="B772">
        <v>0</v>
      </c>
      <c r="C772">
        <v>0</v>
      </c>
      <c r="D772">
        <v>111</v>
      </c>
      <c r="E772">
        <v>51</v>
      </c>
      <c r="F772">
        <v>18.87</v>
      </c>
      <c r="G772">
        <v>1</v>
      </c>
      <c r="H772">
        <v>0</v>
      </c>
    </row>
    <row r="773" spans="1:8" x14ac:dyDescent="0.3">
      <c r="A773">
        <v>41</v>
      </c>
      <c r="B773">
        <v>0</v>
      </c>
      <c r="C773">
        <v>0</v>
      </c>
      <c r="D773">
        <v>144.80000000000001</v>
      </c>
      <c r="E773">
        <v>107</v>
      </c>
      <c r="F773">
        <v>24.62</v>
      </c>
      <c r="G773">
        <v>1</v>
      </c>
      <c r="H773">
        <v>0</v>
      </c>
    </row>
    <row r="774" spans="1:8" x14ac:dyDescent="0.3">
      <c r="A774">
        <v>42</v>
      </c>
      <c r="B774">
        <v>0</v>
      </c>
      <c r="C774">
        <v>0</v>
      </c>
      <c r="D774">
        <v>135.4</v>
      </c>
      <c r="E774">
        <v>134</v>
      </c>
      <c r="F774">
        <v>23.02</v>
      </c>
      <c r="G774">
        <v>1</v>
      </c>
      <c r="H774">
        <v>0</v>
      </c>
    </row>
    <row r="775" spans="1:8" x14ac:dyDescent="0.3">
      <c r="A775">
        <v>38</v>
      </c>
      <c r="B775">
        <v>0</v>
      </c>
      <c r="C775">
        <v>0</v>
      </c>
      <c r="D775">
        <v>84.2</v>
      </c>
      <c r="E775">
        <v>134</v>
      </c>
      <c r="F775">
        <v>14.31</v>
      </c>
      <c r="G775">
        <v>1</v>
      </c>
      <c r="H775">
        <v>0</v>
      </c>
    </row>
    <row r="776" spans="1:8" x14ac:dyDescent="0.3">
      <c r="A776">
        <v>50</v>
      </c>
      <c r="B776">
        <v>0</v>
      </c>
      <c r="C776">
        <v>0</v>
      </c>
      <c r="D776">
        <v>209.1</v>
      </c>
      <c r="E776">
        <v>127</v>
      </c>
      <c r="F776">
        <v>35.549999999999997</v>
      </c>
      <c r="G776">
        <v>0</v>
      </c>
      <c r="H776">
        <v>0</v>
      </c>
    </row>
    <row r="777" spans="1:8" x14ac:dyDescent="0.3">
      <c r="A777">
        <v>37</v>
      </c>
      <c r="B777">
        <v>1</v>
      </c>
      <c r="C777">
        <v>24</v>
      </c>
      <c r="D777">
        <v>130.1</v>
      </c>
      <c r="E777">
        <v>117</v>
      </c>
      <c r="F777">
        <v>22.12</v>
      </c>
      <c r="G777">
        <v>0</v>
      </c>
      <c r="H777">
        <v>0</v>
      </c>
    </row>
    <row r="778" spans="1:8" x14ac:dyDescent="0.3">
      <c r="A778">
        <v>46</v>
      </c>
      <c r="B778">
        <v>0</v>
      </c>
      <c r="C778">
        <v>0</v>
      </c>
      <c r="D778">
        <v>241.9</v>
      </c>
      <c r="E778">
        <v>104</v>
      </c>
      <c r="F778">
        <v>41.12</v>
      </c>
      <c r="G778">
        <v>1</v>
      </c>
      <c r="H778">
        <v>0</v>
      </c>
    </row>
    <row r="779" spans="1:8" x14ac:dyDescent="0.3">
      <c r="A779">
        <v>45</v>
      </c>
      <c r="B779">
        <v>0</v>
      </c>
      <c r="C779">
        <v>0</v>
      </c>
      <c r="D779">
        <v>67.7</v>
      </c>
      <c r="E779">
        <v>68</v>
      </c>
      <c r="F779">
        <v>11.51</v>
      </c>
      <c r="G779">
        <v>1</v>
      </c>
      <c r="H779">
        <v>0</v>
      </c>
    </row>
    <row r="780" spans="1:8" x14ac:dyDescent="0.3">
      <c r="A780">
        <v>37</v>
      </c>
      <c r="B780">
        <v>0</v>
      </c>
      <c r="C780">
        <v>0</v>
      </c>
      <c r="D780">
        <v>200.4</v>
      </c>
      <c r="E780">
        <v>87</v>
      </c>
      <c r="F780">
        <v>34.07</v>
      </c>
      <c r="G780">
        <v>1</v>
      </c>
      <c r="H780">
        <v>0</v>
      </c>
    </row>
    <row r="781" spans="1:8" x14ac:dyDescent="0.3">
      <c r="A781">
        <v>24</v>
      </c>
      <c r="B781">
        <v>0</v>
      </c>
      <c r="C781">
        <v>0</v>
      </c>
      <c r="D781">
        <v>125.8</v>
      </c>
      <c r="E781">
        <v>103</v>
      </c>
      <c r="F781">
        <v>21.39</v>
      </c>
      <c r="G781">
        <v>1</v>
      </c>
      <c r="H781">
        <v>1</v>
      </c>
    </row>
    <row r="782" spans="1:8" x14ac:dyDescent="0.3">
      <c r="A782">
        <v>41</v>
      </c>
      <c r="B782">
        <v>0</v>
      </c>
      <c r="C782">
        <v>0</v>
      </c>
      <c r="D782">
        <v>128.19999999999999</v>
      </c>
      <c r="E782">
        <v>87</v>
      </c>
      <c r="F782">
        <v>21.79</v>
      </c>
      <c r="G782">
        <v>1</v>
      </c>
      <c r="H782">
        <v>0</v>
      </c>
    </row>
    <row r="783" spans="1:8" x14ac:dyDescent="0.3">
      <c r="A783">
        <v>41</v>
      </c>
      <c r="B783">
        <v>0</v>
      </c>
      <c r="C783">
        <v>0</v>
      </c>
      <c r="D783">
        <v>226.3</v>
      </c>
      <c r="E783">
        <v>88</v>
      </c>
      <c r="F783">
        <v>38.47</v>
      </c>
      <c r="G783">
        <v>4</v>
      </c>
      <c r="H783">
        <v>0</v>
      </c>
    </row>
    <row r="784" spans="1:8" x14ac:dyDescent="0.3">
      <c r="A784">
        <v>48</v>
      </c>
      <c r="B784">
        <v>1</v>
      </c>
      <c r="C784">
        <v>37</v>
      </c>
      <c r="D784">
        <v>162.30000000000001</v>
      </c>
      <c r="E784">
        <v>107</v>
      </c>
      <c r="F784">
        <v>27.59</v>
      </c>
      <c r="G784">
        <v>0</v>
      </c>
      <c r="H784">
        <v>0</v>
      </c>
    </row>
    <row r="785" spans="1:8" x14ac:dyDescent="0.3">
      <c r="A785">
        <v>38</v>
      </c>
      <c r="B785">
        <v>0</v>
      </c>
      <c r="C785">
        <v>0</v>
      </c>
      <c r="D785">
        <v>120.5</v>
      </c>
      <c r="E785">
        <v>127</v>
      </c>
      <c r="F785">
        <v>20.49</v>
      </c>
      <c r="G785">
        <v>1</v>
      </c>
      <c r="H785">
        <v>0</v>
      </c>
    </row>
    <row r="786" spans="1:8" x14ac:dyDescent="0.3">
      <c r="A786">
        <v>39</v>
      </c>
      <c r="B786">
        <v>0</v>
      </c>
      <c r="C786">
        <v>0</v>
      </c>
      <c r="D786">
        <v>91.1</v>
      </c>
      <c r="E786">
        <v>90</v>
      </c>
      <c r="F786">
        <v>15.49</v>
      </c>
      <c r="G786">
        <v>2</v>
      </c>
      <c r="H786">
        <v>0</v>
      </c>
    </row>
    <row r="787" spans="1:8" x14ac:dyDescent="0.3">
      <c r="A787">
        <v>33</v>
      </c>
      <c r="B787">
        <v>0</v>
      </c>
      <c r="C787">
        <v>0</v>
      </c>
      <c r="D787">
        <v>168.8</v>
      </c>
      <c r="E787">
        <v>137</v>
      </c>
      <c r="F787">
        <v>28.7</v>
      </c>
      <c r="G787">
        <v>0</v>
      </c>
      <c r="H787">
        <v>0</v>
      </c>
    </row>
    <row r="788" spans="1:8" x14ac:dyDescent="0.3">
      <c r="A788">
        <v>45</v>
      </c>
      <c r="B788">
        <v>0</v>
      </c>
      <c r="C788">
        <v>0</v>
      </c>
      <c r="D788">
        <v>153.5</v>
      </c>
      <c r="E788">
        <v>81</v>
      </c>
      <c r="F788">
        <v>26.1</v>
      </c>
      <c r="G788">
        <v>2</v>
      </c>
      <c r="H788">
        <v>0</v>
      </c>
    </row>
    <row r="789" spans="1:8" x14ac:dyDescent="0.3">
      <c r="A789">
        <v>38</v>
      </c>
      <c r="B789">
        <v>0</v>
      </c>
      <c r="C789">
        <v>0</v>
      </c>
      <c r="D789">
        <v>226.2</v>
      </c>
      <c r="E789">
        <v>88</v>
      </c>
      <c r="F789">
        <v>38.450000000000003</v>
      </c>
      <c r="G789">
        <v>0</v>
      </c>
      <c r="H789">
        <v>0</v>
      </c>
    </row>
    <row r="790" spans="1:8" x14ac:dyDescent="0.3">
      <c r="A790">
        <v>40</v>
      </c>
      <c r="B790">
        <v>0</v>
      </c>
      <c r="C790">
        <v>0</v>
      </c>
      <c r="D790">
        <v>191.9</v>
      </c>
      <c r="E790">
        <v>107</v>
      </c>
      <c r="F790">
        <v>32.619999999999997</v>
      </c>
      <c r="G790">
        <v>1</v>
      </c>
      <c r="H790">
        <v>0</v>
      </c>
    </row>
    <row r="791" spans="1:8" x14ac:dyDescent="0.3">
      <c r="A791">
        <v>30</v>
      </c>
      <c r="B791">
        <v>1</v>
      </c>
      <c r="C791">
        <v>28</v>
      </c>
      <c r="D791">
        <v>167.9</v>
      </c>
      <c r="E791">
        <v>147</v>
      </c>
      <c r="F791">
        <v>28.54</v>
      </c>
      <c r="G791">
        <v>4</v>
      </c>
      <c r="H791">
        <v>1</v>
      </c>
    </row>
    <row r="792" spans="1:8" x14ac:dyDescent="0.3">
      <c r="A792">
        <v>41</v>
      </c>
      <c r="B792">
        <v>0</v>
      </c>
      <c r="C792">
        <v>0</v>
      </c>
      <c r="D792">
        <v>180</v>
      </c>
      <c r="E792">
        <v>88</v>
      </c>
      <c r="F792">
        <v>30.6</v>
      </c>
      <c r="G792">
        <v>2</v>
      </c>
      <c r="H792">
        <v>0</v>
      </c>
    </row>
    <row r="793" spans="1:8" x14ac:dyDescent="0.3">
      <c r="A793">
        <v>33</v>
      </c>
      <c r="B793">
        <v>0</v>
      </c>
      <c r="C793">
        <v>0</v>
      </c>
      <c r="D793">
        <v>257.39999999999998</v>
      </c>
      <c r="E793">
        <v>67</v>
      </c>
      <c r="F793">
        <v>43.76</v>
      </c>
      <c r="G793">
        <v>2</v>
      </c>
      <c r="H793">
        <v>1</v>
      </c>
    </row>
    <row r="794" spans="1:8" x14ac:dyDescent="0.3">
      <c r="A794">
        <v>47</v>
      </c>
      <c r="B794">
        <v>1</v>
      </c>
      <c r="C794">
        <v>28</v>
      </c>
      <c r="D794">
        <v>174.4</v>
      </c>
      <c r="E794">
        <v>75</v>
      </c>
      <c r="F794">
        <v>29.65</v>
      </c>
      <c r="G794">
        <v>1</v>
      </c>
      <c r="H794">
        <v>0</v>
      </c>
    </row>
    <row r="795" spans="1:8" x14ac:dyDescent="0.3">
      <c r="A795">
        <v>37</v>
      </c>
      <c r="B795">
        <v>0</v>
      </c>
      <c r="C795">
        <v>0</v>
      </c>
      <c r="D795">
        <v>159.69999999999999</v>
      </c>
      <c r="E795">
        <v>83</v>
      </c>
      <c r="F795">
        <v>27.15</v>
      </c>
      <c r="G795">
        <v>1</v>
      </c>
      <c r="H795">
        <v>0</v>
      </c>
    </row>
    <row r="796" spans="1:8" x14ac:dyDescent="0.3">
      <c r="A796">
        <v>49</v>
      </c>
      <c r="B796">
        <v>0</v>
      </c>
      <c r="C796">
        <v>0</v>
      </c>
      <c r="D796">
        <v>237.2</v>
      </c>
      <c r="E796">
        <v>124</v>
      </c>
      <c r="F796">
        <v>40.32</v>
      </c>
      <c r="G796">
        <v>1</v>
      </c>
      <c r="H796">
        <v>0</v>
      </c>
    </row>
    <row r="797" spans="1:8" x14ac:dyDescent="0.3">
      <c r="A797">
        <v>43</v>
      </c>
      <c r="B797">
        <v>0</v>
      </c>
      <c r="C797">
        <v>0</v>
      </c>
      <c r="D797">
        <v>153.80000000000001</v>
      </c>
      <c r="E797">
        <v>89</v>
      </c>
      <c r="F797">
        <v>26.15</v>
      </c>
      <c r="G797">
        <v>4</v>
      </c>
      <c r="H797">
        <v>0</v>
      </c>
    </row>
    <row r="798" spans="1:8" x14ac:dyDescent="0.3">
      <c r="A798">
        <v>40</v>
      </c>
      <c r="B798">
        <v>0</v>
      </c>
      <c r="C798">
        <v>0</v>
      </c>
      <c r="D798">
        <v>205.1</v>
      </c>
      <c r="E798">
        <v>86</v>
      </c>
      <c r="F798">
        <v>34.869999999999997</v>
      </c>
      <c r="G798">
        <v>3</v>
      </c>
      <c r="H798">
        <v>0</v>
      </c>
    </row>
    <row r="799" spans="1:8" x14ac:dyDescent="0.3">
      <c r="A799">
        <v>43</v>
      </c>
      <c r="B799">
        <v>1</v>
      </c>
      <c r="C799">
        <v>39</v>
      </c>
      <c r="D799">
        <v>175.7</v>
      </c>
      <c r="E799">
        <v>93</v>
      </c>
      <c r="F799">
        <v>29.87</v>
      </c>
      <c r="G799">
        <v>2</v>
      </c>
      <c r="H799">
        <v>0</v>
      </c>
    </row>
    <row r="800" spans="1:8" x14ac:dyDescent="0.3">
      <c r="A800">
        <v>45</v>
      </c>
      <c r="B800">
        <v>0</v>
      </c>
      <c r="C800">
        <v>0</v>
      </c>
      <c r="D800">
        <v>155.9</v>
      </c>
      <c r="E800">
        <v>123</v>
      </c>
      <c r="F800">
        <v>26.5</v>
      </c>
      <c r="G800">
        <v>2</v>
      </c>
      <c r="H800">
        <v>0</v>
      </c>
    </row>
    <row r="801" spans="1:8" x14ac:dyDescent="0.3">
      <c r="A801">
        <v>37</v>
      </c>
      <c r="B801">
        <v>1</v>
      </c>
      <c r="C801">
        <v>34</v>
      </c>
      <c r="D801">
        <v>154.4</v>
      </c>
      <c r="E801">
        <v>109</v>
      </c>
      <c r="F801">
        <v>26.25</v>
      </c>
      <c r="G801">
        <v>0</v>
      </c>
      <c r="H801">
        <v>0</v>
      </c>
    </row>
    <row r="802" spans="1:8" x14ac:dyDescent="0.3">
      <c r="A802">
        <v>42</v>
      </c>
      <c r="B802">
        <v>0</v>
      </c>
      <c r="C802">
        <v>0</v>
      </c>
      <c r="D802">
        <v>150</v>
      </c>
      <c r="E802">
        <v>69</v>
      </c>
      <c r="F802">
        <v>25.5</v>
      </c>
      <c r="G802">
        <v>0</v>
      </c>
      <c r="H802">
        <v>0</v>
      </c>
    </row>
    <row r="803" spans="1:8" x14ac:dyDescent="0.3">
      <c r="A803">
        <v>31</v>
      </c>
      <c r="B803">
        <v>1</v>
      </c>
      <c r="C803">
        <v>23</v>
      </c>
      <c r="D803">
        <v>232.4</v>
      </c>
      <c r="E803">
        <v>97</v>
      </c>
      <c r="F803">
        <v>39.51</v>
      </c>
      <c r="G803">
        <v>3</v>
      </c>
      <c r="H803">
        <v>0</v>
      </c>
    </row>
    <row r="804" spans="1:8" x14ac:dyDescent="0.3">
      <c r="A804">
        <v>33</v>
      </c>
      <c r="B804">
        <v>0</v>
      </c>
      <c r="C804">
        <v>0</v>
      </c>
      <c r="D804">
        <v>165.4</v>
      </c>
      <c r="E804">
        <v>100</v>
      </c>
      <c r="F804">
        <v>28.12</v>
      </c>
      <c r="G804">
        <v>2</v>
      </c>
      <c r="H804">
        <v>0</v>
      </c>
    </row>
    <row r="805" spans="1:8" x14ac:dyDescent="0.3">
      <c r="A805">
        <v>38</v>
      </c>
      <c r="B805">
        <v>0</v>
      </c>
      <c r="C805">
        <v>0</v>
      </c>
      <c r="D805">
        <v>199.2</v>
      </c>
      <c r="E805">
        <v>106</v>
      </c>
      <c r="F805">
        <v>33.86</v>
      </c>
      <c r="G805">
        <v>3</v>
      </c>
      <c r="H805">
        <v>0</v>
      </c>
    </row>
    <row r="806" spans="1:8" x14ac:dyDescent="0.3">
      <c r="A806">
        <v>34</v>
      </c>
      <c r="B806">
        <v>0</v>
      </c>
      <c r="C806">
        <v>0</v>
      </c>
      <c r="D806">
        <v>217.6</v>
      </c>
      <c r="E806">
        <v>81</v>
      </c>
      <c r="F806">
        <v>36.99</v>
      </c>
      <c r="G806">
        <v>0</v>
      </c>
      <c r="H806">
        <v>0</v>
      </c>
    </row>
    <row r="807" spans="1:8" x14ac:dyDescent="0.3">
      <c r="A807">
        <v>37</v>
      </c>
      <c r="B807">
        <v>0</v>
      </c>
      <c r="C807">
        <v>0</v>
      </c>
      <c r="D807">
        <v>212.1</v>
      </c>
      <c r="E807">
        <v>95</v>
      </c>
      <c r="F807">
        <v>36.06</v>
      </c>
      <c r="G807">
        <v>3</v>
      </c>
      <c r="H807">
        <v>0</v>
      </c>
    </row>
    <row r="808" spans="1:8" x14ac:dyDescent="0.3">
      <c r="A808">
        <v>37</v>
      </c>
      <c r="B808">
        <v>1</v>
      </c>
      <c r="C808">
        <v>30</v>
      </c>
      <c r="D808">
        <v>154</v>
      </c>
      <c r="E808">
        <v>75</v>
      </c>
      <c r="F808">
        <v>26.18</v>
      </c>
      <c r="G808">
        <v>1</v>
      </c>
      <c r="H808">
        <v>0</v>
      </c>
    </row>
    <row r="809" spans="1:8" x14ac:dyDescent="0.3">
      <c r="A809">
        <v>44</v>
      </c>
      <c r="B809">
        <v>0</v>
      </c>
      <c r="C809">
        <v>0</v>
      </c>
      <c r="D809">
        <v>175.4</v>
      </c>
      <c r="E809">
        <v>130</v>
      </c>
      <c r="F809">
        <v>29.82</v>
      </c>
      <c r="G809">
        <v>0</v>
      </c>
      <c r="H809">
        <v>0</v>
      </c>
    </row>
    <row r="810" spans="1:8" x14ac:dyDescent="0.3">
      <c r="A810">
        <v>30</v>
      </c>
      <c r="B810">
        <v>1</v>
      </c>
      <c r="C810">
        <v>22</v>
      </c>
      <c r="D810">
        <v>152</v>
      </c>
      <c r="E810">
        <v>63</v>
      </c>
      <c r="F810">
        <v>25.84</v>
      </c>
      <c r="G810">
        <v>2</v>
      </c>
      <c r="H810">
        <v>1</v>
      </c>
    </row>
    <row r="811" spans="1:8" x14ac:dyDescent="0.3">
      <c r="A811">
        <v>41</v>
      </c>
      <c r="B811">
        <v>0</v>
      </c>
      <c r="C811">
        <v>0</v>
      </c>
      <c r="D811">
        <v>230.2</v>
      </c>
      <c r="E811">
        <v>147</v>
      </c>
      <c r="F811">
        <v>39.130000000000003</v>
      </c>
      <c r="G811">
        <v>0</v>
      </c>
      <c r="H811">
        <v>0</v>
      </c>
    </row>
    <row r="812" spans="1:8" x14ac:dyDescent="0.3">
      <c r="A812">
        <v>28</v>
      </c>
      <c r="B812">
        <v>1</v>
      </c>
      <c r="C812">
        <v>33</v>
      </c>
      <c r="D812">
        <v>174.9</v>
      </c>
      <c r="E812">
        <v>103</v>
      </c>
      <c r="F812">
        <v>29.73</v>
      </c>
      <c r="G812">
        <v>1</v>
      </c>
      <c r="H812">
        <v>1</v>
      </c>
    </row>
    <row r="813" spans="1:8" x14ac:dyDescent="0.3">
      <c r="A813">
        <v>46</v>
      </c>
      <c r="B813">
        <v>0</v>
      </c>
      <c r="C813">
        <v>0</v>
      </c>
      <c r="D813">
        <v>190.2</v>
      </c>
      <c r="E813">
        <v>68</v>
      </c>
      <c r="F813">
        <v>32.33</v>
      </c>
      <c r="G813">
        <v>0</v>
      </c>
      <c r="H813">
        <v>0</v>
      </c>
    </row>
    <row r="814" spans="1:8" x14ac:dyDescent="0.3">
      <c r="A814">
        <v>38</v>
      </c>
      <c r="B814">
        <v>0</v>
      </c>
      <c r="C814">
        <v>0</v>
      </c>
      <c r="D814">
        <v>176.4</v>
      </c>
      <c r="E814">
        <v>122</v>
      </c>
      <c r="F814">
        <v>29.99</v>
      </c>
      <c r="G814">
        <v>1</v>
      </c>
      <c r="H814">
        <v>0</v>
      </c>
    </row>
    <row r="815" spans="1:8" x14ac:dyDescent="0.3">
      <c r="A815">
        <v>32</v>
      </c>
      <c r="B815">
        <v>0</v>
      </c>
      <c r="C815">
        <v>0</v>
      </c>
      <c r="D815">
        <v>160.9</v>
      </c>
      <c r="E815">
        <v>95</v>
      </c>
      <c r="F815">
        <v>27.35</v>
      </c>
      <c r="G815">
        <v>3</v>
      </c>
      <c r="H815">
        <v>0</v>
      </c>
    </row>
    <row r="816" spans="1:8" x14ac:dyDescent="0.3">
      <c r="A816">
        <v>40</v>
      </c>
      <c r="B816">
        <v>0</v>
      </c>
      <c r="C816">
        <v>0</v>
      </c>
      <c r="D816">
        <v>228.7</v>
      </c>
      <c r="E816">
        <v>90</v>
      </c>
      <c r="F816">
        <v>38.880000000000003</v>
      </c>
      <c r="G816">
        <v>1</v>
      </c>
      <c r="H816">
        <v>0</v>
      </c>
    </row>
    <row r="817" spans="1:8" x14ac:dyDescent="0.3">
      <c r="A817">
        <v>43</v>
      </c>
      <c r="B817">
        <v>0</v>
      </c>
      <c r="C817">
        <v>0</v>
      </c>
      <c r="D817">
        <v>144</v>
      </c>
      <c r="E817">
        <v>90</v>
      </c>
      <c r="F817">
        <v>24.48</v>
      </c>
      <c r="G817">
        <v>0</v>
      </c>
      <c r="H817">
        <v>0</v>
      </c>
    </row>
    <row r="818" spans="1:8" x14ac:dyDescent="0.3">
      <c r="A818">
        <v>35</v>
      </c>
      <c r="B818">
        <v>1</v>
      </c>
      <c r="C818">
        <v>31</v>
      </c>
      <c r="D818">
        <v>135.9</v>
      </c>
      <c r="E818">
        <v>90</v>
      </c>
      <c r="F818">
        <v>23.1</v>
      </c>
      <c r="G818">
        <v>6</v>
      </c>
      <c r="H818">
        <v>0</v>
      </c>
    </row>
    <row r="819" spans="1:8" x14ac:dyDescent="0.3">
      <c r="A819">
        <v>29</v>
      </c>
      <c r="B819">
        <v>0</v>
      </c>
      <c r="C819">
        <v>0</v>
      </c>
      <c r="D819">
        <v>334.3</v>
      </c>
      <c r="E819">
        <v>118</v>
      </c>
      <c r="F819">
        <v>56.83</v>
      </c>
      <c r="G819">
        <v>0</v>
      </c>
      <c r="H819">
        <v>1</v>
      </c>
    </row>
    <row r="820" spans="1:8" x14ac:dyDescent="0.3">
      <c r="A820">
        <v>41</v>
      </c>
      <c r="B820">
        <v>0</v>
      </c>
      <c r="C820">
        <v>0</v>
      </c>
      <c r="D820">
        <v>130.5</v>
      </c>
      <c r="E820">
        <v>77</v>
      </c>
      <c r="F820">
        <v>22.19</v>
      </c>
      <c r="G820">
        <v>0</v>
      </c>
      <c r="H820">
        <v>0</v>
      </c>
    </row>
    <row r="821" spans="1:8" x14ac:dyDescent="0.3">
      <c r="A821">
        <v>29</v>
      </c>
      <c r="B821">
        <v>1</v>
      </c>
      <c r="C821">
        <v>21</v>
      </c>
      <c r="D821">
        <v>134.19999999999999</v>
      </c>
      <c r="E821">
        <v>105</v>
      </c>
      <c r="F821">
        <v>22.81</v>
      </c>
      <c r="G821">
        <v>4</v>
      </c>
      <c r="H821">
        <v>1</v>
      </c>
    </row>
    <row r="822" spans="1:8" x14ac:dyDescent="0.3">
      <c r="A822">
        <v>26</v>
      </c>
      <c r="B822">
        <v>0</v>
      </c>
      <c r="C822">
        <v>0</v>
      </c>
      <c r="D822">
        <v>278</v>
      </c>
      <c r="E822">
        <v>102</v>
      </c>
      <c r="F822">
        <v>47.26</v>
      </c>
      <c r="G822">
        <v>4</v>
      </c>
      <c r="H822">
        <v>1</v>
      </c>
    </row>
    <row r="823" spans="1:8" x14ac:dyDescent="0.3">
      <c r="A823">
        <v>38</v>
      </c>
      <c r="B823">
        <v>0</v>
      </c>
      <c r="C823">
        <v>0</v>
      </c>
      <c r="D823">
        <v>105.4</v>
      </c>
      <c r="E823">
        <v>70</v>
      </c>
      <c r="F823">
        <v>17.920000000000002</v>
      </c>
      <c r="G823">
        <v>0</v>
      </c>
      <c r="H823">
        <v>0</v>
      </c>
    </row>
    <row r="824" spans="1:8" x14ac:dyDescent="0.3">
      <c r="A824">
        <v>36</v>
      </c>
      <c r="B824">
        <v>0</v>
      </c>
      <c r="C824">
        <v>0</v>
      </c>
      <c r="D824">
        <v>188.9</v>
      </c>
      <c r="E824">
        <v>94</v>
      </c>
      <c r="F824">
        <v>32.11</v>
      </c>
      <c r="G824">
        <v>3</v>
      </c>
      <c r="H824">
        <v>0</v>
      </c>
    </row>
    <row r="825" spans="1:8" x14ac:dyDescent="0.3">
      <c r="A825">
        <v>39</v>
      </c>
      <c r="B825">
        <v>1</v>
      </c>
      <c r="C825">
        <v>24</v>
      </c>
      <c r="D825">
        <v>111.8</v>
      </c>
      <c r="E825">
        <v>85</v>
      </c>
      <c r="F825">
        <v>19.010000000000002</v>
      </c>
      <c r="G825">
        <v>1</v>
      </c>
      <c r="H825">
        <v>0</v>
      </c>
    </row>
    <row r="826" spans="1:8" x14ac:dyDescent="0.3">
      <c r="A826">
        <v>38</v>
      </c>
      <c r="B826">
        <v>1</v>
      </c>
      <c r="C826">
        <v>33</v>
      </c>
      <c r="D826">
        <v>159.1</v>
      </c>
      <c r="E826">
        <v>106</v>
      </c>
      <c r="F826">
        <v>27.05</v>
      </c>
      <c r="G826">
        <v>1</v>
      </c>
      <c r="H826">
        <v>0</v>
      </c>
    </row>
    <row r="827" spans="1:8" x14ac:dyDescent="0.3">
      <c r="A827">
        <v>41</v>
      </c>
      <c r="B827">
        <v>0</v>
      </c>
      <c r="C827">
        <v>0</v>
      </c>
      <c r="D827">
        <v>212.4</v>
      </c>
      <c r="E827">
        <v>105</v>
      </c>
      <c r="F827">
        <v>36.11</v>
      </c>
      <c r="G827">
        <v>1</v>
      </c>
      <c r="H827">
        <v>0</v>
      </c>
    </row>
    <row r="828" spans="1:8" x14ac:dyDescent="0.3">
      <c r="A828">
        <v>41</v>
      </c>
      <c r="B828">
        <v>0</v>
      </c>
      <c r="C828">
        <v>0</v>
      </c>
      <c r="D828">
        <v>142.30000000000001</v>
      </c>
      <c r="E828">
        <v>112</v>
      </c>
      <c r="F828">
        <v>24.19</v>
      </c>
      <c r="G828">
        <v>1</v>
      </c>
      <c r="H828">
        <v>0</v>
      </c>
    </row>
    <row r="829" spans="1:8" x14ac:dyDescent="0.3">
      <c r="A829">
        <v>25</v>
      </c>
      <c r="B829">
        <v>0</v>
      </c>
      <c r="C829">
        <v>0</v>
      </c>
      <c r="D829">
        <v>346.8</v>
      </c>
      <c r="E829">
        <v>55</v>
      </c>
      <c r="F829">
        <v>58.96</v>
      </c>
      <c r="G829">
        <v>1</v>
      </c>
      <c r="H829">
        <v>1</v>
      </c>
    </row>
    <row r="830" spans="1:8" x14ac:dyDescent="0.3">
      <c r="A830">
        <v>36</v>
      </c>
      <c r="B830">
        <v>1</v>
      </c>
      <c r="C830">
        <v>15</v>
      </c>
      <c r="D830">
        <v>113.9</v>
      </c>
      <c r="E830">
        <v>102</v>
      </c>
      <c r="F830">
        <v>19.36</v>
      </c>
      <c r="G830">
        <v>1</v>
      </c>
      <c r="H830">
        <v>0</v>
      </c>
    </row>
    <row r="831" spans="1:8" x14ac:dyDescent="0.3">
      <c r="A831">
        <v>37</v>
      </c>
      <c r="B831">
        <v>1</v>
      </c>
      <c r="C831">
        <v>27</v>
      </c>
      <c r="D831">
        <v>267.89999999999998</v>
      </c>
      <c r="E831">
        <v>103</v>
      </c>
      <c r="F831">
        <v>45.54</v>
      </c>
      <c r="G831">
        <v>1</v>
      </c>
      <c r="H831">
        <v>1</v>
      </c>
    </row>
    <row r="832" spans="1:8" x14ac:dyDescent="0.3">
      <c r="A832">
        <v>42</v>
      </c>
      <c r="B832">
        <v>0</v>
      </c>
      <c r="C832">
        <v>0</v>
      </c>
      <c r="D832">
        <v>275.39999999999998</v>
      </c>
      <c r="E832">
        <v>150</v>
      </c>
      <c r="F832">
        <v>46.82</v>
      </c>
      <c r="G832">
        <v>1</v>
      </c>
      <c r="H832">
        <v>0</v>
      </c>
    </row>
    <row r="833" spans="1:8" x14ac:dyDescent="0.3">
      <c r="A833">
        <v>45</v>
      </c>
      <c r="B833">
        <v>1</v>
      </c>
      <c r="C833">
        <v>35</v>
      </c>
      <c r="D833">
        <v>192.6</v>
      </c>
      <c r="E833">
        <v>97</v>
      </c>
      <c r="F833">
        <v>32.74</v>
      </c>
      <c r="G833">
        <v>2</v>
      </c>
      <c r="H833">
        <v>0</v>
      </c>
    </row>
    <row r="834" spans="1:8" x14ac:dyDescent="0.3">
      <c r="A834">
        <v>39</v>
      </c>
      <c r="B834">
        <v>1</v>
      </c>
      <c r="C834">
        <v>26</v>
      </c>
      <c r="D834">
        <v>91.7</v>
      </c>
      <c r="E834">
        <v>104</v>
      </c>
      <c r="F834">
        <v>15.59</v>
      </c>
      <c r="G834">
        <v>1</v>
      </c>
      <c r="H834">
        <v>0</v>
      </c>
    </row>
    <row r="835" spans="1:8" x14ac:dyDescent="0.3">
      <c r="A835">
        <v>38</v>
      </c>
      <c r="B835">
        <v>0</v>
      </c>
      <c r="C835">
        <v>0</v>
      </c>
      <c r="D835">
        <v>126.3</v>
      </c>
      <c r="E835">
        <v>99</v>
      </c>
      <c r="F835">
        <v>21.47</v>
      </c>
      <c r="G835">
        <v>0</v>
      </c>
      <c r="H835">
        <v>0</v>
      </c>
    </row>
    <row r="836" spans="1:8" x14ac:dyDescent="0.3">
      <c r="A836">
        <v>40</v>
      </c>
      <c r="B836">
        <v>0</v>
      </c>
      <c r="C836">
        <v>0</v>
      </c>
      <c r="D836">
        <v>190.6</v>
      </c>
      <c r="E836">
        <v>108</v>
      </c>
      <c r="F836">
        <v>32.4</v>
      </c>
      <c r="G836">
        <v>1</v>
      </c>
      <c r="H836">
        <v>0</v>
      </c>
    </row>
    <row r="837" spans="1:8" x14ac:dyDescent="0.3">
      <c r="A837">
        <v>43</v>
      </c>
      <c r="B837">
        <v>0</v>
      </c>
      <c r="C837">
        <v>0</v>
      </c>
      <c r="D837">
        <v>116.1</v>
      </c>
      <c r="E837">
        <v>101</v>
      </c>
      <c r="F837">
        <v>19.739999999999998</v>
      </c>
      <c r="G837">
        <v>0</v>
      </c>
      <c r="H837">
        <v>0</v>
      </c>
    </row>
    <row r="838" spans="1:8" x14ac:dyDescent="0.3">
      <c r="A838">
        <v>37</v>
      </c>
      <c r="B838">
        <v>0</v>
      </c>
      <c r="C838">
        <v>0</v>
      </c>
      <c r="D838">
        <v>217.3</v>
      </c>
      <c r="E838">
        <v>91</v>
      </c>
      <c r="F838">
        <v>36.94</v>
      </c>
      <c r="G838">
        <v>2</v>
      </c>
      <c r="H838">
        <v>0</v>
      </c>
    </row>
    <row r="839" spans="1:8" x14ac:dyDescent="0.3">
      <c r="A839">
        <v>42</v>
      </c>
      <c r="B839">
        <v>0</v>
      </c>
      <c r="C839">
        <v>0</v>
      </c>
      <c r="D839">
        <v>179.4</v>
      </c>
      <c r="E839">
        <v>80</v>
      </c>
      <c r="F839">
        <v>30.5</v>
      </c>
      <c r="G839">
        <v>0</v>
      </c>
      <c r="H839">
        <v>0</v>
      </c>
    </row>
    <row r="840" spans="1:8" x14ac:dyDescent="0.3">
      <c r="A840">
        <v>41</v>
      </c>
      <c r="B840">
        <v>0</v>
      </c>
      <c r="C840">
        <v>0</v>
      </c>
      <c r="D840">
        <v>207.7</v>
      </c>
      <c r="E840">
        <v>109</v>
      </c>
      <c r="F840">
        <v>35.31</v>
      </c>
      <c r="G840">
        <v>0</v>
      </c>
      <c r="H840">
        <v>0</v>
      </c>
    </row>
    <row r="841" spans="1:8" x14ac:dyDescent="0.3">
      <c r="A841">
        <v>36</v>
      </c>
      <c r="B841">
        <v>0</v>
      </c>
      <c r="C841">
        <v>0</v>
      </c>
      <c r="D841">
        <v>125.3</v>
      </c>
      <c r="E841">
        <v>84</v>
      </c>
      <c r="F841">
        <v>21.3</v>
      </c>
      <c r="G841">
        <v>1</v>
      </c>
      <c r="H841">
        <v>0</v>
      </c>
    </row>
    <row r="842" spans="1:8" x14ac:dyDescent="0.3">
      <c r="A842">
        <v>38</v>
      </c>
      <c r="B842">
        <v>1</v>
      </c>
      <c r="C842">
        <v>32</v>
      </c>
      <c r="D842">
        <v>138.1</v>
      </c>
      <c r="E842">
        <v>91</v>
      </c>
      <c r="F842">
        <v>23.48</v>
      </c>
      <c r="G842">
        <v>2</v>
      </c>
      <c r="H842">
        <v>0</v>
      </c>
    </row>
    <row r="843" spans="1:8" x14ac:dyDescent="0.3">
      <c r="A843">
        <v>36</v>
      </c>
      <c r="B843">
        <v>1</v>
      </c>
      <c r="C843">
        <v>38</v>
      </c>
      <c r="D843">
        <v>169.3</v>
      </c>
      <c r="E843">
        <v>88</v>
      </c>
      <c r="F843">
        <v>28.78</v>
      </c>
      <c r="G843">
        <v>0</v>
      </c>
      <c r="H843">
        <v>0</v>
      </c>
    </row>
    <row r="844" spans="1:8" x14ac:dyDescent="0.3">
      <c r="A844">
        <v>42</v>
      </c>
      <c r="B844">
        <v>1</v>
      </c>
      <c r="C844">
        <v>27</v>
      </c>
      <c r="D844">
        <v>201.3</v>
      </c>
      <c r="E844">
        <v>101</v>
      </c>
      <c r="F844">
        <v>34.22</v>
      </c>
      <c r="G844">
        <v>1</v>
      </c>
      <c r="H844">
        <v>0</v>
      </c>
    </row>
    <row r="845" spans="1:8" x14ac:dyDescent="0.3">
      <c r="A845">
        <v>41</v>
      </c>
      <c r="B845">
        <v>0</v>
      </c>
      <c r="C845">
        <v>0</v>
      </c>
      <c r="D845">
        <v>190.4</v>
      </c>
      <c r="E845">
        <v>92</v>
      </c>
      <c r="F845">
        <v>32.369999999999997</v>
      </c>
      <c r="G845">
        <v>2</v>
      </c>
      <c r="H845">
        <v>0</v>
      </c>
    </row>
    <row r="846" spans="1:8" x14ac:dyDescent="0.3">
      <c r="A846">
        <v>44</v>
      </c>
      <c r="B846">
        <v>0</v>
      </c>
      <c r="C846">
        <v>0</v>
      </c>
      <c r="D846">
        <v>143.30000000000001</v>
      </c>
      <c r="E846">
        <v>91</v>
      </c>
      <c r="F846">
        <v>24.36</v>
      </c>
      <c r="G846">
        <v>1</v>
      </c>
      <c r="H846">
        <v>0</v>
      </c>
    </row>
    <row r="847" spans="1:8" x14ac:dyDescent="0.3">
      <c r="A847">
        <v>40</v>
      </c>
      <c r="B847">
        <v>1</v>
      </c>
      <c r="C847">
        <v>42</v>
      </c>
      <c r="D847">
        <v>97.4</v>
      </c>
      <c r="E847">
        <v>57</v>
      </c>
      <c r="F847">
        <v>16.559999999999999</v>
      </c>
      <c r="G847">
        <v>2</v>
      </c>
      <c r="H847">
        <v>0</v>
      </c>
    </row>
    <row r="848" spans="1:8" x14ac:dyDescent="0.3">
      <c r="A848">
        <v>52</v>
      </c>
      <c r="B848">
        <v>0</v>
      </c>
      <c r="C848">
        <v>0</v>
      </c>
      <c r="D848">
        <v>181.4</v>
      </c>
      <c r="E848">
        <v>111</v>
      </c>
      <c r="F848">
        <v>30.84</v>
      </c>
      <c r="G848">
        <v>3</v>
      </c>
      <c r="H848">
        <v>0</v>
      </c>
    </row>
    <row r="849" spans="1:8" x14ac:dyDescent="0.3">
      <c r="A849">
        <v>41</v>
      </c>
      <c r="B849">
        <v>0</v>
      </c>
      <c r="C849">
        <v>0</v>
      </c>
      <c r="D849">
        <v>246.4</v>
      </c>
      <c r="E849">
        <v>83</v>
      </c>
      <c r="F849">
        <v>41.89</v>
      </c>
      <c r="G849">
        <v>0</v>
      </c>
      <c r="H849">
        <v>0</v>
      </c>
    </row>
    <row r="850" spans="1:8" x14ac:dyDescent="0.3">
      <c r="A850">
        <v>37</v>
      </c>
      <c r="B850">
        <v>0</v>
      </c>
      <c r="C850">
        <v>0</v>
      </c>
      <c r="D850">
        <v>104.9</v>
      </c>
      <c r="E850">
        <v>111</v>
      </c>
      <c r="F850">
        <v>17.829999999999998</v>
      </c>
      <c r="G850">
        <v>2</v>
      </c>
      <c r="H850">
        <v>0</v>
      </c>
    </row>
    <row r="851" spans="1:8" x14ac:dyDescent="0.3">
      <c r="A851">
        <v>33</v>
      </c>
      <c r="B851">
        <v>0</v>
      </c>
      <c r="C851">
        <v>0</v>
      </c>
      <c r="D851">
        <v>156.19999999999999</v>
      </c>
      <c r="E851">
        <v>93</v>
      </c>
      <c r="F851">
        <v>26.55</v>
      </c>
      <c r="G851">
        <v>1</v>
      </c>
      <c r="H851">
        <v>0</v>
      </c>
    </row>
    <row r="852" spans="1:8" x14ac:dyDescent="0.3">
      <c r="A852">
        <v>45</v>
      </c>
      <c r="B852">
        <v>0</v>
      </c>
      <c r="C852">
        <v>0</v>
      </c>
      <c r="D852">
        <v>114.8</v>
      </c>
      <c r="E852">
        <v>125</v>
      </c>
      <c r="F852">
        <v>19.52</v>
      </c>
      <c r="G852">
        <v>0</v>
      </c>
      <c r="H852">
        <v>0</v>
      </c>
    </row>
    <row r="853" spans="1:8" x14ac:dyDescent="0.3">
      <c r="A853">
        <v>39</v>
      </c>
      <c r="B853">
        <v>0</v>
      </c>
      <c r="C853">
        <v>0</v>
      </c>
      <c r="D853">
        <v>232.5</v>
      </c>
      <c r="E853">
        <v>96</v>
      </c>
      <c r="F853">
        <v>39.53</v>
      </c>
      <c r="G853">
        <v>0</v>
      </c>
      <c r="H853">
        <v>0</v>
      </c>
    </row>
    <row r="854" spans="1:8" x14ac:dyDescent="0.3">
      <c r="A854">
        <v>34</v>
      </c>
      <c r="B854">
        <v>0</v>
      </c>
      <c r="C854">
        <v>0</v>
      </c>
      <c r="D854">
        <v>143.6</v>
      </c>
      <c r="E854">
        <v>117</v>
      </c>
      <c r="F854">
        <v>24.41</v>
      </c>
      <c r="G854">
        <v>1</v>
      </c>
      <c r="H854">
        <v>0</v>
      </c>
    </row>
    <row r="855" spans="1:8" x14ac:dyDescent="0.3">
      <c r="A855">
        <v>32</v>
      </c>
      <c r="B855">
        <v>0</v>
      </c>
      <c r="C855">
        <v>0</v>
      </c>
      <c r="D855">
        <v>176.7</v>
      </c>
      <c r="E855">
        <v>132</v>
      </c>
      <c r="F855">
        <v>30.04</v>
      </c>
      <c r="G855">
        <v>2</v>
      </c>
      <c r="H855">
        <v>0</v>
      </c>
    </row>
    <row r="856" spans="1:8" x14ac:dyDescent="0.3">
      <c r="A856">
        <v>31</v>
      </c>
      <c r="B856">
        <v>0</v>
      </c>
      <c r="C856">
        <v>0</v>
      </c>
      <c r="D856">
        <v>263.39999999999998</v>
      </c>
      <c r="E856">
        <v>148</v>
      </c>
      <c r="F856">
        <v>44.78</v>
      </c>
      <c r="G856">
        <v>1</v>
      </c>
      <c r="H856">
        <v>1</v>
      </c>
    </row>
    <row r="857" spans="1:8" x14ac:dyDescent="0.3">
      <c r="A857">
        <v>45</v>
      </c>
      <c r="B857">
        <v>0</v>
      </c>
      <c r="C857">
        <v>0</v>
      </c>
      <c r="D857">
        <v>146.4</v>
      </c>
      <c r="E857">
        <v>74</v>
      </c>
      <c r="F857">
        <v>24.89</v>
      </c>
      <c r="G857">
        <v>1</v>
      </c>
      <c r="H857">
        <v>0</v>
      </c>
    </row>
    <row r="858" spans="1:8" x14ac:dyDescent="0.3">
      <c r="A858">
        <v>40</v>
      </c>
      <c r="B858">
        <v>1</v>
      </c>
      <c r="C858">
        <v>33</v>
      </c>
      <c r="D858">
        <v>145</v>
      </c>
      <c r="E858">
        <v>72</v>
      </c>
      <c r="F858">
        <v>24.65</v>
      </c>
      <c r="G858">
        <v>2</v>
      </c>
      <c r="H858">
        <v>0</v>
      </c>
    </row>
    <row r="859" spans="1:8" x14ac:dyDescent="0.3">
      <c r="A859">
        <v>40</v>
      </c>
      <c r="B859">
        <v>0</v>
      </c>
      <c r="C859">
        <v>0</v>
      </c>
      <c r="D859">
        <v>167.8</v>
      </c>
      <c r="E859">
        <v>91</v>
      </c>
      <c r="F859">
        <v>28.53</v>
      </c>
      <c r="G859">
        <v>1</v>
      </c>
      <c r="H859">
        <v>0</v>
      </c>
    </row>
    <row r="860" spans="1:8" x14ac:dyDescent="0.3">
      <c r="A860">
        <v>37</v>
      </c>
      <c r="B860">
        <v>0</v>
      </c>
      <c r="C860">
        <v>0</v>
      </c>
      <c r="D860">
        <v>142.5</v>
      </c>
      <c r="E860">
        <v>87</v>
      </c>
      <c r="F860">
        <v>24.23</v>
      </c>
      <c r="G860">
        <v>2</v>
      </c>
      <c r="H860">
        <v>0</v>
      </c>
    </row>
    <row r="861" spans="1:8" x14ac:dyDescent="0.3">
      <c r="A861">
        <v>42</v>
      </c>
      <c r="B861">
        <v>0</v>
      </c>
      <c r="C861">
        <v>0</v>
      </c>
      <c r="D861">
        <v>133</v>
      </c>
      <c r="E861">
        <v>65</v>
      </c>
      <c r="F861">
        <v>22.61</v>
      </c>
      <c r="G861">
        <v>1</v>
      </c>
      <c r="H861">
        <v>0</v>
      </c>
    </row>
    <row r="862" spans="1:8" x14ac:dyDescent="0.3">
      <c r="A862">
        <v>40</v>
      </c>
      <c r="B862">
        <v>1</v>
      </c>
      <c r="C862">
        <v>11</v>
      </c>
      <c r="D862">
        <v>252.9</v>
      </c>
      <c r="E862">
        <v>129</v>
      </c>
      <c r="F862">
        <v>42.99</v>
      </c>
      <c r="G862">
        <v>1</v>
      </c>
      <c r="H862">
        <v>0</v>
      </c>
    </row>
    <row r="863" spans="1:8" x14ac:dyDescent="0.3">
      <c r="A863">
        <v>39</v>
      </c>
      <c r="B863">
        <v>1</v>
      </c>
      <c r="C863">
        <v>28</v>
      </c>
      <c r="D863">
        <v>95</v>
      </c>
      <c r="E863">
        <v>94</v>
      </c>
      <c r="F863">
        <v>16.149999999999999</v>
      </c>
      <c r="G863">
        <v>2</v>
      </c>
      <c r="H863">
        <v>0</v>
      </c>
    </row>
    <row r="864" spans="1:8" x14ac:dyDescent="0.3">
      <c r="A864">
        <v>28</v>
      </c>
      <c r="B864">
        <v>0</v>
      </c>
      <c r="C864">
        <v>0</v>
      </c>
      <c r="D864">
        <v>194.2</v>
      </c>
      <c r="E864">
        <v>106</v>
      </c>
      <c r="F864">
        <v>33.01</v>
      </c>
      <c r="G864">
        <v>1</v>
      </c>
      <c r="H864">
        <v>1</v>
      </c>
    </row>
    <row r="865" spans="1:8" x14ac:dyDescent="0.3">
      <c r="A865">
        <v>40</v>
      </c>
      <c r="B865">
        <v>0</v>
      </c>
      <c r="C865">
        <v>0</v>
      </c>
      <c r="D865">
        <v>222.8</v>
      </c>
      <c r="E865">
        <v>114</v>
      </c>
      <c r="F865">
        <v>37.880000000000003</v>
      </c>
      <c r="G865">
        <v>1</v>
      </c>
      <c r="H865">
        <v>0</v>
      </c>
    </row>
    <row r="866" spans="1:8" x14ac:dyDescent="0.3">
      <c r="A866">
        <v>33</v>
      </c>
      <c r="B866">
        <v>1</v>
      </c>
      <c r="C866">
        <v>42</v>
      </c>
      <c r="D866">
        <v>216</v>
      </c>
      <c r="E866">
        <v>125</v>
      </c>
      <c r="F866">
        <v>36.72</v>
      </c>
      <c r="G866">
        <v>2</v>
      </c>
      <c r="H866">
        <v>1</v>
      </c>
    </row>
    <row r="867" spans="1:8" x14ac:dyDescent="0.3">
      <c r="A867">
        <v>37</v>
      </c>
      <c r="B867">
        <v>0</v>
      </c>
      <c r="C867">
        <v>0</v>
      </c>
      <c r="D867">
        <v>146.30000000000001</v>
      </c>
      <c r="E867">
        <v>108</v>
      </c>
      <c r="F867">
        <v>24.87</v>
      </c>
      <c r="G867">
        <v>1</v>
      </c>
      <c r="H867">
        <v>0</v>
      </c>
    </row>
    <row r="868" spans="1:8" x14ac:dyDescent="0.3">
      <c r="A868">
        <v>39</v>
      </c>
      <c r="B868">
        <v>0</v>
      </c>
      <c r="C868">
        <v>0</v>
      </c>
      <c r="D868">
        <v>94.4</v>
      </c>
      <c r="E868">
        <v>80</v>
      </c>
      <c r="F868">
        <v>16.05</v>
      </c>
      <c r="G868">
        <v>2</v>
      </c>
      <c r="H868">
        <v>0</v>
      </c>
    </row>
    <row r="869" spans="1:8" x14ac:dyDescent="0.3">
      <c r="A869">
        <v>43</v>
      </c>
      <c r="B869">
        <v>0</v>
      </c>
      <c r="C869">
        <v>0</v>
      </c>
      <c r="D869">
        <v>190.4</v>
      </c>
      <c r="E869">
        <v>74</v>
      </c>
      <c r="F869">
        <v>32.369999999999997</v>
      </c>
      <c r="G869">
        <v>2</v>
      </c>
      <c r="H869">
        <v>0</v>
      </c>
    </row>
    <row r="870" spans="1:8" x14ac:dyDescent="0.3">
      <c r="A870">
        <v>36</v>
      </c>
      <c r="B870">
        <v>1</v>
      </c>
      <c r="C870">
        <v>32</v>
      </c>
      <c r="D870">
        <v>142.6</v>
      </c>
      <c r="E870">
        <v>77</v>
      </c>
      <c r="F870">
        <v>24.24</v>
      </c>
      <c r="G870">
        <v>3</v>
      </c>
      <c r="H870">
        <v>0</v>
      </c>
    </row>
    <row r="871" spans="1:8" x14ac:dyDescent="0.3">
      <c r="A871">
        <v>42</v>
      </c>
      <c r="B871">
        <v>0</v>
      </c>
      <c r="C871">
        <v>0</v>
      </c>
      <c r="D871">
        <v>134.19999999999999</v>
      </c>
      <c r="E871">
        <v>80</v>
      </c>
      <c r="F871">
        <v>22.81</v>
      </c>
      <c r="G871">
        <v>0</v>
      </c>
      <c r="H871">
        <v>0</v>
      </c>
    </row>
    <row r="872" spans="1:8" x14ac:dyDescent="0.3">
      <c r="A872">
        <v>29</v>
      </c>
      <c r="B872">
        <v>0</v>
      </c>
      <c r="C872">
        <v>0</v>
      </c>
      <c r="D872">
        <v>111.9</v>
      </c>
      <c r="E872">
        <v>92</v>
      </c>
      <c r="F872">
        <v>19.02</v>
      </c>
      <c r="G872">
        <v>5</v>
      </c>
      <c r="H872">
        <v>1</v>
      </c>
    </row>
    <row r="873" spans="1:8" x14ac:dyDescent="0.3">
      <c r="A873">
        <v>35</v>
      </c>
      <c r="B873">
        <v>0</v>
      </c>
      <c r="C873">
        <v>0</v>
      </c>
      <c r="D873">
        <v>122.8</v>
      </c>
      <c r="E873">
        <v>89</v>
      </c>
      <c r="F873">
        <v>20.88</v>
      </c>
      <c r="G873">
        <v>2</v>
      </c>
      <c r="H873">
        <v>0</v>
      </c>
    </row>
    <row r="874" spans="1:8" x14ac:dyDescent="0.3">
      <c r="A874">
        <v>39</v>
      </c>
      <c r="B874">
        <v>0</v>
      </c>
      <c r="C874">
        <v>0</v>
      </c>
      <c r="D874">
        <v>189.3</v>
      </c>
      <c r="E874">
        <v>77</v>
      </c>
      <c r="F874">
        <v>32.18</v>
      </c>
      <c r="G874">
        <v>4</v>
      </c>
      <c r="H874">
        <v>0</v>
      </c>
    </row>
    <row r="875" spans="1:8" x14ac:dyDescent="0.3">
      <c r="A875">
        <v>41</v>
      </c>
      <c r="B875">
        <v>1</v>
      </c>
      <c r="C875">
        <v>38</v>
      </c>
      <c r="D875">
        <v>240.4</v>
      </c>
      <c r="E875">
        <v>112</v>
      </c>
      <c r="F875">
        <v>40.869999999999997</v>
      </c>
      <c r="G875">
        <v>0</v>
      </c>
      <c r="H875">
        <v>0</v>
      </c>
    </row>
    <row r="876" spans="1:8" x14ac:dyDescent="0.3">
      <c r="A876">
        <v>45</v>
      </c>
      <c r="B876">
        <v>1</v>
      </c>
      <c r="C876">
        <v>24</v>
      </c>
      <c r="D876">
        <v>93.5</v>
      </c>
      <c r="E876">
        <v>112</v>
      </c>
      <c r="F876">
        <v>15.9</v>
      </c>
      <c r="G876">
        <v>0</v>
      </c>
      <c r="H876">
        <v>0</v>
      </c>
    </row>
    <row r="877" spans="1:8" x14ac:dyDescent="0.3">
      <c r="A877">
        <v>38</v>
      </c>
      <c r="B877">
        <v>0</v>
      </c>
      <c r="C877">
        <v>0</v>
      </c>
      <c r="D877">
        <v>158.6</v>
      </c>
      <c r="E877">
        <v>104</v>
      </c>
      <c r="F877">
        <v>26.96</v>
      </c>
      <c r="G877">
        <v>3</v>
      </c>
      <c r="H877">
        <v>0</v>
      </c>
    </row>
    <row r="878" spans="1:8" x14ac:dyDescent="0.3">
      <c r="A878">
        <v>43</v>
      </c>
      <c r="B878">
        <v>0</v>
      </c>
      <c r="C878">
        <v>0</v>
      </c>
      <c r="D878">
        <v>243.2</v>
      </c>
      <c r="E878">
        <v>109</v>
      </c>
      <c r="F878">
        <v>41.34</v>
      </c>
      <c r="G878">
        <v>4</v>
      </c>
      <c r="H878">
        <v>0</v>
      </c>
    </row>
    <row r="879" spans="1:8" x14ac:dyDescent="0.3">
      <c r="A879">
        <v>43</v>
      </c>
      <c r="B879">
        <v>0</v>
      </c>
      <c r="C879">
        <v>0</v>
      </c>
      <c r="D879">
        <v>176.4</v>
      </c>
      <c r="E879">
        <v>115</v>
      </c>
      <c r="F879">
        <v>29.99</v>
      </c>
      <c r="G879">
        <v>4</v>
      </c>
      <c r="H879">
        <v>0</v>
      </c>
    </row>
    <row r="880" spans="1:8" x14ac:dyDescent="0.3">
      <c r="A880">
        <v>44</v>
      </c>
      <c r="B880">
        <v>0</v>
      </c>
      <c r="C880">
        <v>0</v>
      </c>
      <c r="D880">
        <v>220.9</v>
      </c>
      <c r="E880">
        <v>129</v>
      </c>
      <c r="F880">
        <v>37.549999999999997</v>
      </c>
      <c r="G880">
        <v>0</v>
      </c>
      <c r="H880">
        <v>0</v>
      </c>
    </row>
    <row r="881" spans="1:8" x14ac:dyDescent="0.3">
      <c r="A881">
        <v>38</v>
      </c>
      <c r="B881">
        <v>0</v>
      </c>
      <c r="C881">
        <v>0</v>
      </c>
      <c r="D881">
        <v>144.4</v>
      </c>
      <c r="E881">
        <v>87</v>
      </c>
      <c r="F881">
        <v>24.55</v>
      </c>
      <c r="G881">
        <v>0</v>
      </c>
      <c r="H881">
        <v>0</v>
      </c>
    </row>
    <row r="882" spans="1:8" x14ac:dyDescent="0.3">
      <c r="A882">
        <v>43</v>
      </c>
      <c r="B882">
        <v>0</v>
      </c>
      <c r="C882">
        <v>0</v>
      </c>
      <c r="D882">
        <v>212.3</v>
      </c>
      <c r="E882">
        <v>107</v>
      </c>
      <c r="F882">
        <v>36.090000000000003</v>
      </c>
      <c r="G882">
        <v>0</v>
      </c>
      <c r="H882">
        <v>0</v>
      </c>
    </row>
    <row r="883" spans="1:8" x14ac:dyDescent="0.3">
      <c r="A883">
        <v>43</v>
      </c>
      <c r="B883">
        <v>0</v>
      </c>
      <c r="C883">
        <v>0</v>
      </c>
      <c r="D883">
        <v>147</v>
      </c>
      <c r="E883">
        <v>72</v>
      </c>
      <c r="F883">
        <v>24.99</v>
      </c>
      <c r="G883">
        <v>1</v>
      </c>
      <c r="H883">
        <v>0</v>
      </c>
    </row>
    <row r="884" spans="1:8" x14ac:dyDescent="0.3">
      <c r="A884">
        <v>44</v>
      </c>
      <c r="B884">
        <v>1</v>
      </c>
      <c r="C884">
        <v>25</v>
      </c>
      <c r="D884">
        <v>96.2</v>
      </c>
      <c r="E884">
        <v>112</v>
      </c>
      <c r="F884">
        <v>16.350000000000001</v>
      </c>
      <c r="G884">
        <v>2</v>
      </c>
      <c r="H884">
        <v>0</v>
      </c>
    </row>
    <row r="885" spans="1:8" x14ac:dyDescent="0.3">
      <c r="A885">
        <v>40</v>
      </c>
      <c r="B885">
        <v>0</v>
      </c>
      <c r="C885">
        <v>0</v>
      </c>
      <c r="D885">
        <v>263.39999999999998</v>
      </c>
      <c r="E885">
        <v>118</v>
      </c>
      <c r="F885">
        <v>44.78</v>
      </c>
      <c r="G885">
        <v>0</v>
      </c>
      <c r="H885">
        <v>0</v>
      </c>
    </row>
    <row r="886" spans="1:8" x14ac:dyDescent="0.3">
      <c r="A886">
        <v>39</v>
      </c>
      <c r="B886">
        <v>0</v>
      </c>
      <c r="C886">
        <v>0</v>
      </c>
      <c r="D886">
        <v>162.30000000000001</v>
      </c>
      <c r="E886">
        <v>116</v>
      </c>
      <c r="F886">
        <v>27.59</v>
      </c>
      <c r="G886">
        <v>2</v>
      </c>
      <c r="H886">
        <v>0</v>
      </c>
    </row>
    <row r="887" spans="1:8" x14ac:dyDescent="0.3">
      <c r="A887">
        <v>38</v>
      </c>
      <c r="B887">
        <v>0</v>
      </c>
      <c r="C887">
        <v>0</v>
      </c>
      <c r="D887">
        <v>183.6</v>
      </c>
      <c r="E887">
        <v>107</v>
      </c>
      <c r="F887">
        <v>31.21</v>
      </c>
      <c r="G887">
        <v>1</v>
      </c>
      <c r="H887">
        <v>0</v>
      </c>
    </row>
    <row r="888" spans="1:8" x14ac:dyDescent="0.3">
      <c r="A888">
        <v>39</v>
      </c>
      <c r="B888">
        <v>0</v>
      </c>
      <c r="C888">
        <v>0</v>
      </c>
      <c r="D888">
        <v>201.4</v>
      </c>
      <c r="E888">
        <v>101</v>
      </c>
      <c r="F888">
        <v>34.24</v>
      </c>
      <c r="G888">
        <v>0</v>
      </c>
      <c r="H888">
        <v>0</v>
      </c>
    </row>
    <row r="889" spans="1:8" x14ac:dyDescent="0.3">
      <c r="A889">
        <v>40</v>
      </c>
      <c r="B889">
        <v>1</v>
      </c>
      <c r="C889">
        <v>38</v>
      </c>
      <c r="D889">
        <v>123</v>
      </c>
      <c r="E889">
        <v>158</v>
      </c>
      <c r="F889">
        <v>20.91</v>
      </c>
      <c r="G889">
        <v>1</v>
      </c>
      <c r="H889">
        <v>0</v>
      </c>
    </row>
    <row r="890" spans="1:8" x14ac:dyDescent="0.3">
      <c r="A890">
        <v>41</v>
      </c>
      <c r="B890">
        <v>0</v>
      </c>
      <c r="C890">
        <v>0</v>
      </c>
      <c r="D890">
        <v>239.2</v>
      </c>
      <c r="E890">
        <v>72</v>
      </c>
      <c r="F890">
        <v>40.659999999999997</v>
      </c>
      <c r="G890">
        <v>1</v>
      </c>
      <c r="H890">
        <v>0</v>
      </c>
    </row>
    <row r="891" spans="1:8" x14ac:dyDescent="0.3">
      <c r="A891">
        <v>42</v>
      </c>
      <c r="B891">
        <v>0</v>
      </c>
      <c r="C891">
        <v>0</v>
      </c>
      <c r="D891">
        <v>193</v>
      </c>
      <c r="E891">
        <v>97</v>
      </c>
      <c r="F891">
        <v>32.81</v>
      </c>
      <c r="G891">
        <v>1</v>
      </c>
      <c r="H891">
        <v>0</v>
      </c>
    </row>
    <row r="892" spans="1:8" x14ac:dyDescent="0.3">
      <c r="A892">
        <v>40</v>
      </c>
      <c r="B892">
        <v>1</v>
      </c>
      <c r="C892">
        <v>26</v>
      </c>
      <c r="D892">
        <v>116.7</v>
      </c>
      <c r="E892">
        <v>71</v>
      </c>
      <c r="F892">
        <v>19.84</v>
      </c>
      <c r="G892">
        <v>1</v>
      </c>
      <c r="H892">
        <v>0</v>
      </c>
    </row>
    <row r="893" spans="1:8" x14ac:dyDescent="0.3">
      <c r="A893">
        <v>39</v>
      </c>
      <c r="B893">
        <v>0</v>
      </c>
      <c r="C893">
        <v>0</v>
      </c>
      <c r="D893">
        <v>93.8</v>
      </c>
      <c r="E893">
        <v>127</v>
      </c>
      <c r="F893">
        <v>15.95</v>
      </c>
      <c r="G893">
        <v>1</v>
      </c>
      <c r="H893">
        <v>0</v>
      </c>
    </row>
    <row r="894" spans="1:8" x14ac:dyDescent="0.3">
      <c r="A894">
        <v>39</v>
      </c>
      <c r="B894">
        <v>1</v>
      </c>
      <c r="C894">
        <v>29</v>
      </c>
      <c r="D894">
        <v>239.5</v>
      </c>
      <c r="E894">
        <v>82</v>
      </c>
      <c r="F894">
        <v>40.72</v>
      </c>
      <c r="G894">
        <v>0</v>
      </c>
      <c r="H894">
        <v>0</v>
      </c>
    </row>
    <row r="895" spans="1:8" x14ac:dyDescent="0.3">
      <c r="A895">
        <v>37</v>
      </c>
      <c r="B895">
        <v>1</v>
      </c>
      <c r="C895">
        <v>25</v>
      </c>
      <c r="D895">
        <v>216</v>
      </c>
      <c r="E895">
        <v>140</v>
      </c>
      <c r="F895">
        <v>36.72</v>
      </c>
      <c r="G895">
        <v>0</v>
      </c>
      <c r="H895">
        <v>0</v>
      </c>
    </row>
    <row r="896" spans="1:8" x14ac:dyDescent="0.3">
      <c r="A896">
        <v>46</v>
      </c>
      <c r="B896">
        <v>0</v>
      </c>
      <c r="C896">
        <v>0</v>
      </c>
      <c r="D896">
        <v>187.4</v>
      </c>
      <c r="E896">
        <v>97</v>
      </c>
      <c r="F896">
        <v>31.86</v>
      </c>
      <c r="G896">
        <v>1</v>
      </c>
      <c r="H896">
        <v>0</v>
      </c>
    </row>
    <row r="897" spans="1:8" x14ac:dyDescent="0.3">
      <c r="A897">
        <v>43</v>
      </c>
      <c r="B897">
        <v>0</v>
      </c>
      <c r="C897">
        <v>0</v>
      </c>
      <c r="D897">
        <v>160.4</v>
      </c>
      <c r="E897">
        <v>108</v>
      </c>
      <c r="F897">
        <v>27.27</v>
      </c>
      <c r="G897">
        <v>1</v>
      </c>
      <c r="H897">
        <v>0</v>
      </c>
    </row>
    <row r="898" spans="1:8" x14ac:dyDescent="0.3">
      <c r="A898">
        <v>36</v>
      </c>
      <c r="B898">
        <v>0</v>
      </c>
      <c r="C898">
        <v>0</v>
      </c>
      <c r="D898">
        <v>205.3</v>
      </c>
      <c r="E898">
        <v>122</v>
      </c>
      <c r="F898">
        <v>34.9</v>
      </c>
      <c r="G898">
        <v>1</v>
      </c>
      <c r="H898">
        <v>0</v>
      </c>
    </row>
    <row r="899" spans="1:8" x14ac:dyDescent="0.3">
      <c r="A899">
        <v>42</v>
      </c>
      <c r="B899">
        <v>1</v>
      </c>
      <c r="C899">
        <v>25</v>
      </c>
      <c r="D899">
        <v>219.1</v>
      </c>
      <c r="E899">
        <v>88</v>
      </c>
      <c r="F899">
        <v>37.25</v>
      </c>
      <c r="G899">
        <v>1</v>
      </c>
      <c r="H899">
        <v>0</v>
      </c>
    </row>
    <row r="900" spans="1:8" x14ac:dyDescent="0.3">
      <c r="A900">
        <v>37</v>
      </c>
      <c r="B900">
        <v>0</v>
      </c>
      <c r="C900">
        <v>0</v>
      </c>
      <c r="D900">
        <v>232.8</v>
      </c>
      <c r="E900">
        <v>106</v>
      </c>
      <c r="F900">
        <v>39.58</v>
      </c>
      <c r="G900">
        <v>2</v>
      </c>
      <c r="H900">
        <v>0</v>
      </c>
    </row>
    <row r="901" spans="1:8" x14ac:dyDescent="0.3">
      <c r="A901">
        <v>40</v>
      </c>
      <c r="B901">
        <v>0</v>
      </c>
      <c r="C901">
        <v>0</v>
      </c>
      <c r="D901">
        <v>162</v>
      </c>
      <c r="E901">
        <v>81</v>
      </c>
      <c r="F901">
        <v>27.54</v>
      </c>
      <c r="G901">
        <v>0</v>
      </c>
      <c r="H901">
        <v>0</v>
      </c>
    </row>
    <row r="902" spans="1:8" x14ac:dyDescent="0.3">
      <c r="A902">
        <v>39</v>
      </c>
      <c r="B902">
        <v>1</v>
      </c>
      <c r="C902">
        <v>27</v>
      </c>
      <c r="D902">
        <v>25.9</v>
      </c>
      <c r="E902">
        <v>119</v>
      </c>
      <c r="F902">
        <v>4.4000000000000004</v>
      </c>
      <c r="G902">
        <v>1</v>
      </c>
      <c r="H902">
        <v>0</v>
      </c>
    </row>
    <row r="903" spans="1:8" x14ac:dyDescent="0.3">
      <c r="A903">
        <v>29</v>
      </c>
      <c r="B903">
        <v>0</v>
      </c>
      <c r="C903">
        <v>0</v>
      </c>
      <c r="D903">
        <v>322.3</v>
      </c>
      <c r="E903">
        <v>113</v>
      </c>
      <c r="F903">
        <v>54.79</v>
      </c>
      <c r="G903">
        <v>0</v>
      </c>
      <c r="H903">
        <v>1</v>
      </c>
    </row>
    <row r="904" spans="1:8" x14ac:dyDescent="0.3">
      <c r="A904">
        <v>37</v>
      </c>
      <c r="B904">
        <v>0</v>
      </c>
      <c r="C904">
        <v>0</v>
      </c>
      <c r="D904">
        <v>209.9</v>
      </c>
      <c r="E904">
        <v>112</v>
      </c>
      <c r="F904">
        <v>35.68</v>
      </c>
      <c r="G904">
        <v>1</v>
      </c>
      <c r="H904">
        <v>0</v>
      </c>
    </row>
    <row r="905" spans="1:8" x14ac:dyDescent="0.3">
      <c r="A905">
        <v>40</v>
      </c>
      <c r="B905">
        <v>0</v>
      </c>
      <c r="C905">
        <v>0</v>
      </c>
      <c r="D905">
        <v>191.5</v>
      </c>
      <c r="E905">
        <v>88</v>
      </c>
      <c r="F905">
        <v>32.56</v>
      </c>
      <c r="G905">
        <v>0</v>
      </c>
      <c r="H905">
        <v>0</v>
      </c>
    </row>
    <row r="906" spans="1:8" x14ac:dyDescent="0.3">
      <c r="A906">
        <v>39</v>
      </c>
      <c r="B906">
        <v>1</v>
      </c>
      <c r="C906">
        <v>19</v>
      </c>
      <c r="D906">
        <v>291.10000000000002</v>
      </c>
      <c r="E906">
        <v>150</v>
      </c>
      <c r="F906">
        <v>49.49</v>
      </c>
      <c r="G906">
        <v>1</v>
      </c>
      <c r="H906">
        <v>0</v>
      </c>
    </row>
    <row r="907" spans="1:8" x14ac:dyDescent="0.3">
      <c r="A907">
        <v>37</v>
      </c>
      <c r="B907">
        <v>0</v>
      </c>
      <c r="C907">
        <v>0</v>
      </c>
      <c r="D907">
        <v>215.6</v>
      </c>
      <c r="E907">
        <v>115</v>
      </c>
      <c r="F907">
        <v>36.65</v>
      </c>
      <c r="G907">
        <v>3</v>
      </c>
      <c r="H907">
        <v>0</v>
      </c>
    </row>
    <row r="908" spans="1:8" x14ac:dyDescent="0.3">
      <c r="A908">
        <v>32</v>
      </c>
      <c r="B908">
        <v>0</v>
      </c>
      <c r="C908">
        <v>0</v>
      </c>
      <c r="D908">
        <v>208.8</v>
      </c>
      <c r="E908">
        <v>101</v>
      </c>
      <c r="F908">
        <v>35.5</v>
      </c>
      <c r="G908">
        <v>3</v>
      </c>
      <c r="H908">
        <v>0</v>
      </c>
    </row>
    <row r="909" spans="1:8" x14ac:dyDescent="0.3">
      <c r="A909">
        <v>44</v>
      </c>
      <c r="B909">
        <v>0</v>
      </c>
      <c r="C909">
        <v>0</v>
      </c>
      <c r="D909">
        <v>255.9</v>
      </c>
      <c r="E909">
        <v>97</v>
      </c>
      <c r="F909">
        <v>43.5</v>
      </c>
      <c r="G909">
        <v>3</v>
      </c>
      <c r="H909">
        <v>0</v>
      </c>
    </row>
    <row r="910" spans="1:8" x14ac:dyDescent="0.3">
      <c r="A910">
        <v>33</v>
      </c>
      <c r="B910">
        <v>0</v>
      </c>
      <c r="C910">
        <v>0</v>
      </c>
      <c r="D910">
        <v>252.7</v>
      </c>
      <c r="E910">
        <v>97</v>
      </c>
      <c r="F910">
        <v>42.96</v>
      </c>
      <c r="G910">
        <v>2</v>
      </c>
      <c r="H910">
        <v>0</v>
      </c>
    </row>
    <row r="911" spans="1:8" x14ac:dyDescent="0.3">
      <c r="A911">
        <v>39</v>
      </c>
      <c r="B911">
        <v>0</v>
      </c>
      <c r="C911">
        <v>0</v>
      </c>
      <c r="D911">
        <v>132.1</v>
      </c>
      <c r="E911">
        <v>72</v>
      </c>
      <c r="F911">
        <v>22.46</v>
      </c>
      <c r="G911">
        <v>3</v>
      </c>
      <c r="H911">
        <v>0</v>
      </c>
    </row>
    <row r="912" spans="1:8" x14ac:dyDescent="0.3">
      <c r="A912">
        <v>42</v>
      </c>
      <c r="B912">
        <v>0</v>
      </c>
      <c r="C912">
        <v>0</v>
      </c>
      <c r="D912">
        <v>217</v>
      </c>
      <c r="E912">
        <v>115</v>
      </c>
      <c r="F912">
        <v>36.89</v>
      </c>
      <c r="G912">
        <v>1</v>
      </c>
      <c r="H912">
        <v>0</v>
      </c>
    </row>
    <row r="913" spans="1:8" x14ac:dyDescent="0.3">
      <c r="A913">
        <v>35</v>
      </c>
      <c r="B913">
        <v>1</v>
      </c>
      <c r="C913">
        <v>42</v>
      </c>
      <c r="D913">
        <v>101.9</v>
      </c>
      <c r="E913">
        <v>79</v>
      </c>
      <c r="F913">
        <v>17.32</v>
      </c>
      <c r="G913">
        <v>0</v>
      </c>
      <c r="H913">
        <v>0</v>
      </c>
    </row>
    <row r="914" spans="1:8" x14ac:dyDescent="0.3">
      <c r="A914">
        <v>38</v>
      </c>
      <c r="B914">
        <v>0</v>
      </c>
      <c r="C914">
        <v>0</v>
      </c>
      <c r="D914">
        <v>211.5</v>
      </c>
      <c r="E914">
        <v>100</v>
      </c>
      <c r="F914">
        <v>35.96</v>
      </c>
      <c r="G914">
        <v>2</v>
      </c>
      <c r="H914">
        <v>0</v>
      </c>
    </row>
    <row r="915" spans="1:8" x14ac:dyDescent="0.3">
      <c r="A915">
        <v>39</v>
      </c>
      <c r="B915">
        <v>0</v>
      </c>
      <c r="C915">
        <v>0</v>
      </c>
      <c r="D915">
        <v>166.3</v>
      </c>
      <c r="E915">
        <v>95</v>
      </c>
      <c r="F915">
        <v>28.27</v>
      </c>
      <c r="G915">
        <v>2</v>
      </c>
      <c r="H915">
        <v>0</v>
      </c>
    </row>
    <row r="916" spans="1:8" x14ac:dyDescent="0.3">
      <c r="A916">
        <v>44</v>
      </c>
      <c r="B916">
        <v>0</v>
      </c>
      <c r="C916">
        <v>0</v>
      </c>
      <c r="D916">
        <v>185.2</v>
      </c>
      <c r="E916">
        <v>87</v>
      </c>
      <c r="F916">
        <v>31.48</v>
      </c>
      <c r="G916">
        <v>1</v>
      </c>
      <c r="H916">
        <v>0</v>
      </c>
    </row>
    <row r="917" spans="1:8" x14ac:dyDescent="0.3">
      <c r="A917">
        <v>38</v>
      </c>
      <c r="B917">
        <v>0</v>
      </c>
      <c r="C917">
        <v>0</v>
      </c>
      <c r="D917">
        <v>245.2</v>
      </c>
      <c r="E917">
        <v>105</v>
      </c>
      <c r="F917">
        <v>41.68</v>
      </c>
      <c r="G917">
        <v>0</v>
      </c>
      <c r="H917">
        <v>0</v>
      </c>
    </row>
    <row r="918" spans="1:8" x14ac:dyDescent="0.3">
      <c r="A918">
        <v>47</v>
      </c>
      <c r="B918">
        <v>0</v>
      </c>
      <c r="C918">
        <v>0</v>
      </c>
      <c r="D918">
        <v>274.39999999999998</v>
      </c>
      <c r="E918">
        <v>120</v>
      </c>
      <c r="F918">
        <v>46.65</v>
      </c>
      <c r="G918">
        <v>1</v>
      </c>
      <c r="H918">
        <v>0</v>
      </c>
    </row>
    <row r="919" spans="1:8" x14ac:dyDescent="0.3">
      <c r="A919">
        <v>40</v>
      </c>
      <c r="B919">
        <v>0</v>
      </c>
      <c r="C919">
        <v>0</v>
      </c>
      <c r="D919">
        <v>98.4</v>
      </c>
      <c r="E919">
        <v>78</v>
      </c>
      <c r="F919">
        <v>16.73</v>
      </c>
      <c r="G919">
        <v>1</v>
      </c>
      <c r="H919">
        <v>0</v>
      </c>
    </row>
    <row r="920" spans="1:8" x14ac:dyDescent="0.3">
      <c r="A920">
        <v>46</v>
      </c>
      <c r="B920">
        <v>1</v>
      </c>
      <c r="C920">
        <v>29</v>
      </c>
      <c r="D920">
        <v>279.89999999999998</v>
      </c>
      <c r="E920">
        <v>121</v>
      </c>
      <c r="F920">
        <v>47.58</v>
      </c>
      <c r="G920">
        <v>1</v>
      </c>
      <c r="H920">
        <v>0</v>
      </c>
    </row>
    <row r="921" spans="1:8" x14ac:dyDescent="0.3">
      <c r="A921">
        <v>45</v>
      </c>
      <c r="B921">
        <v>0</v>
      </c>
      <c r="C921">
        <v>0</v>
      </c>
      <c r="D921">
        <v>187.2</v>
      </c>
      <c r="E921">
        <v>127</v>
      </c>
      <c r="F921">
        <v>31.82</v>
      </c>
      <c r="G921">
        <v>1</v>
      </c>
      <c r="H921">
        <v>0</v>
      </c>
    </row>
    <row r="922" spans="1:8" x14ac:dyDescent="0.3">
      <c r="A922">
        <v>46</v>
      </c>
      <c r="B922">
        <v>0</v>
      </c>
      <c r="C922">
        <v>0</v>
      </c>
      <c r="D922">
        <v>276.2</v>
      </c>
      <c r="E922">
        <v>95</v>
      </c>
      <c r="F922">
        <v>46.95</v>
      </c>
      <c r="G922">
        <v>3</v>
      </c>
      <c r="H922">
        <v>0</v>
      </c>
    </row>
    <row r="923" spans="1:8" x14ac:dyDescent="0.3">
      <c r="A923">
        <v>41</v>
      </c>
      <c r="B923">
        <v>1</v>
      </c>
      <c r="C923">
        <v>35</v>
      </c>
      <c r="D923">
        <v>200.4</v>
      </c>
      <c r="E923">
        <v>104</v>
      </c>
      <c r="F923">
        <v>34.07</v>
      </c>
      <c r="G923">
        <v>1</v>
      </c>
      <c r="H923">
        <v>0</v>
      </c>
    </row>
    <row r="924" spans="1:8" x14ac:dyDescent="0.3">
      <c r="A924">
        <v>38</v>
      </c>
      <c r="B924">
        <v>0</v>
      </c>
      <c r="C924">
        <v>0</v>
      </c>
      <c r="D924">
        <v>162.30000000000001</v>
      </c>
      <c r="E924">
        <v>96</v>
      </c>
      <c r="F924">
        <v>27.59</v>
      </c>
      <c r="G924">
        <v>2</v>
      </c>
      <c r="H924">
        <v>0</v>
      </c>
    </row>
    <row r="925" spans="1:8" x14ac:dyDescent="0.3">
      <c r="A925">
        <v>34</v>
      </c>
      <c r="B925">
        <v>0</v>
      </c>
      <c r="C925">
        <v>0</v>
      </c>
      <c r="D925">
        <v>176.9</v>
      </c>
      <c r="E925">
        <v>128</v>
      </c>
      <c r="F925">
        <v>30.07</v>
      </c>
      <c r="G925">
        <v>4</v>
      </c>
      <c r="H925">
        <v>1</v>
      </c>
    </row>
    <row r="926" spans="1:8" x14ac:dyDescent="0.3">
      <c r="A926">
        <v>43</v>
      </c>
      <c r="B926">
        <v>0</v>
      </c>
      <c r="C926">
        <v>0</v>
      </c>
      <c r="D926">
        <v>165.5</v>
      </c>
      <c r="E926">
        <v>78</v>
      </c>
      <c r="F926">
        <v>28.14</v>
      </c>
      <c r="G926">
        <v>0</v>
      </c>
      <c r="H926">
        <v>0</v>
      </c>
    </row>
    <row r="927" spans="1:8" x14ac:dyDescent="0.3">
      <c r="A927">
        <v>38</v>
      </c>
      <c r="B927">
        <v>0</v>
      </c>
      <c r="C927">
        <v>0</v>
      </c>
      <c r="D927">
        <v>217.8</v>
      </c>
      <c r="E927">
        <v>93</v>
      </c>
      <c r="F927">
        <v>37.03</v>
      </c>
      <c r="G927">
        <v>4</v>
      </c>
      <c r="H927">
        <v>0</v>
      </c>
    </row>
    <row r="928" spans="1:8" x14ac:dyDescent="0.3">
      <c r="A928">
        <v>33</v>
      </c>
      <c r="B928">
        <v>1</v>
      </c>
      <c r="C928">
        <v>28</v>
      </c>
      <c r="D928">
        <v>201.4</v>
      </c>
      <c r="E928">
        <v>100</v>
      </c>
      <c r="F928">
        <v>34.24</v>
      </c>
      <c r="G928">
        <v>2</v>
      </c>
      <c r="H928">
        <v>1</v>
      </c>
    </row>
    <row r="929" spans="1:8" x14ac:dyDescent="0.3">
      <c r="A929">
        <v>37</v>
      </c>
      <c r="B929">
        <v>0</v>
      </c>
      <c r="C929">
        <v>0</v>
      </c>
      <c r="D929">
        <v>190.5</v>
      </c>
      <c r="E929">
        <v>115</v>
      </c>
      <c r="F929">
        <v>32.39</v>
      </c>
      <c r="G929">
        <v>3</v>
      </c>
      <c r="H929">
        <v>0</v>
      </c>
    </row>
    <row r="930" spans="1:8" x14ac:dyDescent="0.3">
      <c r="A930">
        <v>41</v>
      </c>
      <c r="B930">
        <v>1</v>
      </c>
      <c r="C930">
        <v>29</v>
      </c>
      <c r="D930">
        <v>179.9</v>
      </c>
      <c r="E930">
        <v>97</v>
      </c>
      <c r="F930">
        <v>30.58</v>
      </c>
      <c r="G930">
        <v>3</v>
      </c>
      <c r="H930">
        <v>0</v>
      </c>
    </row>
    <row r="931" spans="1:8" x14ac:dyDescent="0.3">
      <c r="A931">
        <v>41</v>
      </c>
      <c r="B931">
        <v>0</v>
      </c>
      <c r="C931">
        <v>0</v>
      </c>
      <c r="D931">
        <v>235.9</v>
      </c>
      <c r="E931">
        <v>104</v>
      </c>
      <c r="F931">
        <v>40.1</v>
      </c>
      <c r="G931">
        <v>3</v>
      </c>
      <c r="H931">
        <v>0</v>
      </c>
    </row>
    <row r="932" spans="1:8" x14ac:dyDescent="0.3">
      <c r="A932">
        <v>43</v>
      </c>
      <c r="B932">
        <v>0</v>
      </c>
      <c r="C932">
        <v>0</v>
      </c>
      <c r="D932">
        <v>140.4</v>
      </c>
      <c r="E932">
        <v>112</v>
      </c>
      <c r="F932">
        <v>23.87</v>
      </c>
      <c r="G932">
        <v>0</v>
      </c>
      <c r="H932">
        <v>0</v>
      </c>
    </row>
    <row r="933" spans="1:8" x14ac:dyDescent="0.3">
      <c r="A933">
        <v>41</v>
      </c>
      <c r="B933">
        <v>0</v>
      </c>
      <c r="C933">
        <v>0</v>
      </c>
      <c r="D933">
        <v>144.6</v>
      </c>
      <c r="E933">
        <v>115</v>
      </c>
      <c r="F933">
        <v>24.58</v>
      </c>
      <c r="G933">
        <v>2</v>
      </c>
      <c r="H933">
        <v>0</v>
      </c>
    </row>
    <row r="934" spans="1:8" x14ac:dyDescent="0.3">
      <c r="A934">
        <v>39</v>
      </c>
      <c r="B934">
        <v>0</v>
      </c>
      <c r="C934">
        <v>0</v>
      </c>
      <c r="D934">
        <v>189</v>
      </c>
      <c r="E934">
        <v>100</v>
      </c>
      <c r="F934">
        <v>32.130000000000003</v>
      </c>
      <c r="G934">
        <v>0</v>
      </c>
      <c r="H934">
        <v>0</v>
      </c>
    </row>
    <row r="935" spans="1:8" x14ac:dyDescent="0.3">
      <c r="A935">
        <v>37</v>
      </c>
      <c r="B935">
        <v>0</v>
      </c>
      <c r="C935">
        <v>0</v>
      </c>
      <c r="D935">
        <v>101</v>
      </c>
      <c r="E935">
        <v>93</v>
      </c>
      <c r="F935">
        <v>17.170000000000002</v>
      </c>
      <c r="G935">
        <v>0</v>
      </c>
      <c r="H935">
        <v>0</v>
      </c>
    </row>
    <row r="936" spans="1:8" x14ac:dyDescent="0.3">
      <c r="A936">
        <v>36</v>
      </c>
      <c r="B936">
        <v>0</v>
      </c>
      <c r="C936">
        <v>0</v>
      </c>
      <c r="D936">
        <v>206.3</v>
      </c>
      <c r="E936">
        <v>98</v>
      </c>
      <c r="F936">
        <v>35.07</v>
      </c>
      <c r="G936">
        <v>1</v>
      </c>
      <c r="H936">
        <v>0</v>
      </c>
    </row>
    <row r="937" spans="1:8" x14ac:dyDescent="0.3">
      <c r="A937">
        <v>35</v>
      </c>
      <c r="B937">
        <v>1</v>
      </c>
      <c r="C937">
        <v>15</v>
      </c>
      <c r="D937">
        <v>165.1</v>
      </c>
      <c r="E937">
        <v>85</v>
      </c>
      <c r="F937">
        <v>28.07</v>
      </c>
      <c r="G937">
        <v>1</v>
      </c>
      <c r="H937">
        <v>0</v>
      </c>
    </row>
    <row r="938" spans="1:8" x14ac:dyDescent="0.3">
      <c r="A938">
        <v>27</v>
      </c>
      <c r="B938">
        <v>0</v>
      </c>
      <c r="C938">
        <v>0</v>
      </c>
      <c r="D938">
        <v>165</v>
      </c>
      <c r="E938">
        <v>129</v>
      </c>
      <c r="F938">
        <v>28.05</v>
      </c>
      <c r="G938">
        <v>1</v>
      </c>
      <c r="H938">
        <v>1</v>
      </c>
    </row>
    <row r="939" spans="1:8" x14ac:dyDescent="0.3">
      <c r="A939">
        <v>35</v>
      </c>
      <c r="B939">
        <v>0</v>
      </c>
      <c r="C939">
        <v>0</v>
      </c>
      <c r="D939">
        <v>155.9</v>
      </c>
      <c r="E939">
        <v>95</v>
      </c>
      <c r="F939">
        <v>26.5</v>
      </c>
      <c r="G939">
        <v>3</v>
      </c>
      <c r="H939">
        <v>0</v>
      </c>
    </row>
    <row r="940" spans="1:8" x14ac:dyDescent="0.3">
      <c r="A940">
        <v>37</v>
      </c>
      <c r="B940">
        <v>0</v>
      </c>
      <c r="C940">
        <v>0</v>
      </c>
      <c r="D940">
        <v>199.2</v>
      </c>
      <c r="E940">
        <v>122</v>
      </c>
      <c r="F940">
        <v>33.86</v>
      </c>
      <c r="G940">
        <v>1</v>
      </c>
      <c r="H940">
        <v>0</v>
      </c>
    </row>
    <row r="941" spans="1:8" x14ac:dyDescent="0.3">
      <c r="A941">
        <v>40</v>
      </c>
      <c r="B941">
        <v>0</v>
      </c>
      <c r="C941">
        <v>0</v>
      </c>
      <c r="D941">
        <v>155.30000000000001</v>
      </c>
      <c r="E941">
        <v>116</v>
      </c>
      <c r="F941">
        <v>26.4</v>
      </c>
      <c r="G941">
        <v>3</v>
      </c>
      <c r="H941">
        <v>0</v>
      </c>
    </row>
    <row r="942" spans="1:8" x14ac:dyDescent="0.3">
      <c r="A942">
        <v>41</v>
      </c>
      <c r="B942">
        <v>0</v>
      </c>
      <c r="C942">
        <v>0</v>
      </c>
      <c r="D942">
        <v>208.3</v>
      </c>
      <c r="E942">
        <v>106</v>
      </c>
      <c r="F942">
        <v>35.409999999999997</v>
      </c>
      <c r="G942">
        <v>3</v>
      </c>
      <c r="H942">
        <v>0</v>
      </c>
    </row>
    <row r="943" spans="1:8" x14ac:dyDescent="0.3">
      <c r="A943">
        <v>37</v>
      </c>
      <c r="B943">
        <v>0</v>
      </c>
      <c r="C943">
        <v>0</v>
      </c>
      <c r="D943">
        <v>157.1</v>
      </c>
      <c r="E943">
        <v>79</v>
      </c>
      <c r="F943">
        <v>26.71</v>
      </c>
      <c r="G943">
        <v>1</v>
      </c>
      <c r="H943">
        <v>0</v>
      </c>
    </row>
    <row r="944" spans="1:8" x14ac:dyDescent="0.3">
      <c r="A944">
        <v>30</v>
      </c>
      <c r="B944">
        <v>0</v>
      </c>
      <c r="C944">
        <v>0</v>
      </c>
      <c r="D944">
        <v>154.4</v>
      </c>
      <c r="E944">
        <v>165</v>
      </c>
      <c r="F944">
        <v>26.25</v>
      </c>
      <c r="G944">
        <v>5</v>
      </c>
      <c r="H944">
        <v>1</v>
      </c>
    </row>
    <row r="945" spans="1:8" x14ac:dyDescent="0.3">
      <c r="A945">
        <v>28</v>
      </c>
      <c r="B945">
        <v>0</v>
      </c>
      <c r="C945">
        <v>0</v>
      </c>
      <c r="D945">
        <v>189.1</v>
      </c>
      <c r="E945">
        <v>105</v>
      </c>
      <c r="F945">
        <v>32.15</v>
      </c>
      <c r="G945">
        <v>1</v>
      </c>
      <c r="H945">
        <v>1</v>
      </c>
    </row>
    <row r="946" spans="1:8" x14ac:dyDescent="0.3">
      <c r="A946">
        <v>40</v>
      </c>
      <c r="B946">
        <v>1</v>
      </c>
      <c r="C946">
        <v>24</v>
      </c>
      <c r="D946">
        <v>131.5</v>
      </c>
      <c r="E946">
        <v>98</v>
      </c>
      <c r="F946">
        <v>22.36</v>
      </c>
      <c r="G946">
        <v>2</v>
      </c>
      <c r="H946">
        <v>0</v>
      </c>
    </row>
    <row r="947" spans="1:8" x14ac:dyDescent="0.3">
      <c r="A947">
        <v>43</v>
      </c>
      <c r="B947">
        <v>0</v>
      </c>
      <c r="C947">
        <v>0</v>
      </c>
      <c r="D947">
        <v>166.4</v>
      </c>
      <c r="E947">
        <v>85</v>
      </c>
      <c r="F947">
        <v>28.29</v>
      </c>
      <c r="G947">
        <v>1</v>
      </c>
      <c r="H947">
        <v>0</v>
      </c>
    </row>
    <row r="948" spans="1:8" x14ac:dyDescent="0.3">
      <c r="A948">
        <v>38</v>
      </c>
      <c r="B948">
        <v>1</v>
      </c>
      <c r="C948">
        <v>19</v>
      </c>
      <c r="D948">
        <v>87.7</v>
      </c>
      <c r="E948">
        <v>103</v>
      </c>
      <c r="F948">
        <v>14.91</v>
      </c>
      <c r="G948">
        <v>2</v>
      </c>
      <c r="H948">
        <v>0</v>
      </c>
    </row>
    <row r="949" spans="1:8" x14ac:dyDescent="0.3">
      <c r="A949">
        <v>33</v>
      </c>
      <c r="B949">
        <v>1</v>
      </c>
      <c r="C949">
        <v>19</v>
      </c>
      <c r="D949">
        <v>184.1</v>
      </c>
      <c r="E949">
        <v>78</v>
      </c>
      <c r="F949">
        <v>31.3</v>
      </c>
      <c r="G949">
        <v>0</v>
      </c>
      <c r="H949">
        <v>0</v>
      </c>
    </row>
    <row r="950" spans="1:8" x14ac:dyDescent="0.3">
      <c r="A950">
        <v>38</v>
      </c>
      <c r="B950">
        <v>0</v>
      </c>
      <c r="C950">
        <v>0</v>
      </c>
      <c r="D950">
        <v>103.3</v>
      </c>
      <c r="E950">
        <v>103</v>
      </c>
      <c r="F950">
        <v>17.559999999999999</v>
      </c>
      <c r="G950">
        <v>2</v>
      </c>
      <c r="H950">
        <v>0</v>
      </c>
    </row>
    <row r="951" spans="1:8" x14ac:dyDescent="0.3">
      <c r="A951">
        <v>43</v>
      </c>
      <c r="B951">
        <v>0</v>
      </c>
      <c r="C951">
        <v>0</v>
      </c>
      <c r="D951">
        <v>35.1</v>
      </c>
      <c r="E951">
        <v>62</v>
      </c>
      <c r="F951">
        <v>5.97</v>
      </c>
      <c r="G951">
        <v>1</v>
      </c>
      <c r="H951">
        <v>0</v>
      </c>
    </row>
    <row r="952" spans="1:8" x14ac:dyDescent="0.3">
      <c r="A952">
        <v>39</v>
      </c>
      <c r="B952">
        <v>1</v>
      </c>
      <c r="C952">
        <v>37</v>
      </c>
      <c r="D952">
        <v>78.5</v>
      </c>
      <c r="E952">
        <v>109</v>
      </c>
      <c r="F952">
        <v>13.35</v>
      </c>
      <c r="G952">
        <v>1</v>
      </c>
      <c r="H952">
        <v>0</v>
      </c>
    </row>
    <row r="953" spans="1:8" x14ac:dyDescent="0.3">
      <c r="A953">
        <v>26</v>
      </c>
      <c r="B953">
        <v>0</v>
      </c>
      <c r="C953">
        <v>0</v>
      </c>
      <c r="D953">
        <v>148.1</v>
      </c>
      <c r="E953">
        <v>73</v>
      </c>
      <c r="F953">
        <v>25.18</v>
      </c>
      <c r="G953">
        <v>5</v>
      </c>
      <c r="H953">
        <v>1</v>
      </c>
    </row>
    <row r="954" spans="1:8" x14ac:dyDescent="0.3">
      <c r="A954">
        <v>45</v>
      </c>
      <c r="B954">
        <v>1</v>
      </c>
      <c r="C954">
        <v>33</v>
      </c>
      <c r="D954">
        <v>251.6</v>
      </c>
      <c r="E954">
        <v>87</v>
      </c>
      <c r="F954">
        <v>42.77</v>
      </c>
      <c r="G954">
        <v>2</v>
      </c>
      <c r="H954">
        <v>0</v>
      </c>
    </row>
    <row r="955" spans="1:8" x14ac:dyDescent="0.3">
      <c r="A955">
        <v>30</v>
      </c>
      <c r="B955">
        <v>1</v>
      </c>
      <c r="C955">
        <v>26</v>
      </c>
      <c r="D955">
        <v>270.3</v>
      </c>
      <c r="E955">
        <v>111</v>
      </c>
      <c r="F955">
        <v>45.95</v>
      </c>
      <c r="G955">
        <v>1</v>
      </c>
      <c r="H955">
        <v>1</v>
      </c>
    </row>
    <row r="956" spans="1:8" x14ac:dyDescent="0.3">
      <c r="A956">
        <v>43</v>
      </c>
      <c r="B956">
        <v>1</v>
      </c>
      <c r="C956">
        <v>34</v>
      </c>
      <c r="D956">
        <v>156.6</v>
      </c>
      <c r="E956">
        <v>97</v>
      </c>
      <c r="F956">
        <v>26.62</v>
      </c>
      <c r="G956">
        <v>1</v>
      </c>
      <c r="H956">
        <v>0</v>
      </c>
    </row>
    <row r="957" spans="1:8" x14ac:dyDescent="0.3">
      <c r="A957">
        <v>45</v>
      </c>
      <c r="B957">
        <v>0</v>
      </c>
      <c r="C957">
        <v>0</v>
      </c>
      <c r="D957">
        <v>139.4</v>
      </c>
      <c r="E957">
        <v>81</v>
      </c>
      <c r="F957">
        <v>23.7</v>
      </c>
      <c r="G957">
        <v>1</v>
      </c>
      <c r="H957">
        <v>0</v>
      </c>
    </row>
    <row r="958" spans="1:8" x14ac:dyDescent="0.3">
      <c r="A958">
        <v>51</v>
      </c>
      <c r="B958">
        <v>0</v>
      </c>
      <c r="C958">
        <v>0</v>
      </c>
      <c r="D958">
        <v>220.2</v>
      </c>
      <c r="E958">
        <v>108</v>
      </c>
      <c r="F958">
        <v>37.43</v>
      </c>
      <c r="G958">
        <v>2</v>
      </c>
      <c r="H958">
        <v>0</v>
      </c>
    </row>
    <row r="959" spans="1:8" x14ac:dyDescent="0.3">
      <c r="A959">
        <v>37</v>
      </c>
      <c r="B959">
        <v>1</v>
      </c>
      <c r="C959">
        <v>39</v>
      </c>
      <c r="D959">
        <v>214.1</v>
      </c>
      <c r="E959">
        <v>108</v>
      </c>
      <c r="F959">
        <v>36.4</v>
      </c>
      <c r="G959">
        <v>1</v>
      </c>
      <c r="H959">
        <v>0</v>
      </c>
    </row>
    <row r="960" spans="1:8" x14ac:dyDescent="0.3">
      <c r="A960">
        <v>29</v>
      </c>
      <c r="B960">
        <v>0</v>
      </c>
      <c r="C960">
        <v>0</v>
      </c>
      <c r="D960">
        <v>196</v>
      </c>
      <c r="E960">
        <v>74</v>
      </c>
      <c r="F960">
        <v>33.32</v>
      </c>
      <c r="G960">
        <v>1</v>
      </c>
      <c r="H960">
        <v>0</v>
      </c>
    </row>
    <row r="961" spans="1:8" x14ac:dyDescent="0.3">
      <c r="A961">
        <v>33</v>
      </c>
      <c r="B961">
        <v>1</v>
      </c>
      <c r="C961">
        <v>29</v>
      </c>
      <c r="D961">
        <v>179.4</v>
      </c>
      <c r="E961">
        <v>113</v>
      </c>
      <c r="F961">
        <v>30.5</v>
      </c>
      <c r="G961">
        <v>0</v>
      </c>
      <c r="H961">
        <v>0</v>
      </c>
    </row>
    <row r="962" spans="1:8" x14ac:dyDescent="0.3">
      <c r="A962">
        <v>33</v>
      </c>
      <c r="B962">
        <v>0</v>
      </c>
      <c r="C962">
        <v>0</v>
      </c>
      <c r="D962">
        <v>216.7</v>
      </c>
      <c r="E962">
        <v>30</v>
      </c>
      <c r="F962">
        <v>36.840000000000003</v>
      </c>
      <c r="G962">
        <v>2</v>
      </c>
      <c r="H962">
        <v>0</v>
      </c>
    </row>
    <row r="963" spans="1:8" x14ac:dyDescent="0.3">
      <c r="A963">
        <v>36</v>
      </c>
      <c r="B963">
        <v>0</v>
      </c>
      <c r="C963">
        <v>0</v>
      </c>
      <c r="D963">
        <v>151.6</v>
      </c>
      <c r="E963">
        <v>117</v>
      </c>
      <c r="F963">
        <v>25.77</v>
      </c>
      <c r="G963">
        <v>1</v>
      </c>
      <c r="H963">
        <v>0</v>
      </c>
    </row>
    <row r="964" spans="1:8" x14ac:dyDescent="0.3">
      <c r="A964">
        <v>38</v>
      </c>
      <c r="B964">
        <v>1</v>
      </c>
      <c r="C964">
        <v>32</v>
      </c>
      <c r="D964">
        <v>262.2</v>
      </c>
      <c r="E964">
        <v>123</v>
      </c>
      <c r="F964">
        <v>44.57</v>
      </c>
      <c r="G964">
        <v>0</v>
      </c>
      <c r="H964">
        <v>0</v>
      </c>
    </row>
    <row r="965" spans="1:8" x14ac:dyDescent="0.3">
      <c r="A965">
        <v>39</v>
      </c>
      <c r="B965">
        <v>0</v>
      </c>
      <c r="C965">
        <v>0</v>
      </c>
      <c r="D965">
        <v>173.6</v>
      </c>
      <c r="E965">
        <v>110</v>
      </c>
      <c r="F965">
        <v>29.51</v>
      </c>
      <c r="G965">
        <v>3</v>
      </c>
      <c r="H965">
        <v>0</v>
      </c>
    </row>
    <row r="966" spans="1:8" x14ac:dyDescent="0.3">
      <c r="A966">
        <v>44</v>
      </c>
      <c r="B966">
        <v>1</v>
      </c>
      <c r="C966">
        <v>24</v>
      </c>
      <c r="D966">
        <v>217.2</v>
      </c>
      <c r="E966">
        <v>94</v>
      </c>
      <c r="F966">
        <v>36.92</v>
      </c>
      <c r="G966">
        <v>0</v>
      </c>
      <c r="H966">
        <v>0</v>
      </c>
    </row>
    <row r="967" spans="1:8" x14ac:dyDescent="0.3">
      <c r="A967">
        <v>44</v>
      </c>
      <c r="B967">
        <v>0</v>
      </c>
      <c r="C967">
        <v>0</v>
      </c>
      <c r="D967">
        <v>95.4</v>
      </c>
      <c r="E967">
        <v>105</v>
      </c>
      <c r="F967">
        <v>16.22</v>
      </c>
      <c r="G967">
        <v>1</v>
      </c>
      <c r="H967">
        <v>0</v>
      </c>
    </row>
    <row r="968" spans="1:8" x14ac:dyDescent="0.3">
      <c r="A968">
        <v>37</v>
      </c>
      <c r="B968">
        <v>1</v>
      </c>
      <c r="C968">
        <v>26</v>
      </c>
      <c r="D968">
        <v>214.6</v>
      </c>
      <c r="E968">
        <v>110</v>
      </c>
      <c r="F968">
        <v>36.479999999999997</v>
      </c>
      <c r="G968">
        <v>1</v>
      </c>
      <c r="H968">
        <v>0</v>
      </c>
    </row>
    <row r="969" spans="1:8" x14ac:dyDescent="0.3">
      <c r="A969">
        <v>28</v>
      </c>
      <c r="B969">
        <v>0</v>
      </c>
      <c r="C969">
        <v>0</v>
      </c>
      <c r="D969">
        <v>131.6</v>
      </c>
      <c r="E969">
        <v>120</v>
      </c>
      <c r="F969">
        <v>22.37</v>
      </c>
      <c r="G969">
        <v>4</v>
      </c>
      <c r="H969">
        <v>1</v>
      </c>
    </row>
    <row r="970" spans="1:8" x14ac:dyDescent="0.3">
      <c r="A970">
        <v>40</v>
      </c>
      <c r="B970">
        <v>0</v>
      </c>
      <c r="C970">
        <v>0</v>
      </c>
      <c r="D970">
        <v>168.4</v>
      </c>
      <c r="E970">
        <v>117</v>
      </c>
      <c r="F970">
        <v>28.63</v>
      </c>
      <c r="G970">
        <v>1</v>
      </c>
      <c r="H970">
        <v>0</v>
      </c>
    </row>
    <row r="971" spans="1:8" x14ac:dyDescent="0.3">
      <c r="A971">
        <v>41</v>
      </c>
      <c r="B971">
        <v>0</v>
      </c>
      <c r="C971">
        <v>0</v>
      </c>
      <c r="D971">
        <v>146.4</v>
      </c>
      <c r="E971">
        <v>123</v>
      </c>
      <c r="F971">
        <v>24.89</v>
      </c>
      <c r="G971">
        <v>1</v>
      </c>
      <c r="H971">
        <v>0</v>
      </c>
    </row>
    <row r="972" spans="1:8" x14ac:dyDescent="0.3">
      <c r="A972">
        <v>36</v>
      </c>
      <c r="B972">
        <v>0</v>
      </c>
      <c r="C972">
        <v>0</v>
      </c>
      <c r="D972">
        <v>183</v>
      </c>
      <c r="E972">
        <v>110</v>
      </c>
      <c r="F972">
        <v>31.11</v>
      </c>
      <c r="G972">
        <v>1</v>
      </c>
      <c r="H972">
        <v>0</v>
      </c>
    </row>
    <row r="973" spans="1:8" x14ac:dyDescent="0.3">
      <c r="A973">
        <v>35</v>
      </c>
      <c r="B973">
        <v>0</v>
      </c>
      <c r="C973">
        <v>0</v>
      </c>
      <c r="D973">
        <v>103.3</v>
      </c>
      <c r="E973">
        <v>122</v>
      </c>
      <c r="F973">
        <v>17.559999999999999</v>
      </c>
      <c r="G973">
        <v>0</v>
      </c>
      <c r="H973">
        <v>0</v>
      </c>
    </row>
    <row r="974" spans="1:8" x14ac:dyDescent="0.3">
      <c r="A974">
        <v>40</v>
      </c>
      <c r="B974">
        <v>1</v>
      </c>
      <c r="C974">
        <v>28</v>
      </c>
      <c r="D974">
        <v>112.2</v>
      </c>
      <c r="E974">
        <v>70</v>
      </c>
      <c r="F974">
        <v>19.07</v>
      </c>
      <c r="G974">
        <v>0</v>
      </c>
      <c r="H974">
        <v>0</v>
      </c>
    </row>
    <row r="975" spans="1:8" x14ac:dyDescent="0.3">
      <c r="A975">
        <v>40</v>
      </c>
      <c r="B975">
        <v>0</v>
      </c>
      <c r="C975">
        <v>0</v>
      </c>
      <c r="D975">
        <v>170.7</v>
      </c>
      <c r="E975">
        <v>55</v>
      </c>
      <c r="F975">
        <v>29.02</v>
      </c>
      <c r="G975">
        <v>3</v>
      </c>
      <c r="H975">
        <v>0</v>
      </c>
    </row>
    <row r="976" spans="1:8" x14ac:dyDescent="0.3">
      <c r="A976">
        <v>41</v>
      </c>
      <c r="B976">
        <v>0</v>
      </c>
      <c r="C976">
        <v>0</v>
      </c>
      <c r="D976">
        <v>172.5</v>
      </c>
      <c r="E976">
        <v>78</v>
      </c>
      <c r="F976">
        <v>29.33</v>
      </c>
      <c r="G976">
        <v>0</v>
      </c>
      <c r="H976">
        <v>0</v>
      </c>
    </row>
    <row r="977" spans="1:8" x14ac:dyDescent="0.3">
      <c r="A977">
        <v>40</v>
      </c>
      <c r="B977">
        <v>1</v>
      </c>
      <c r="C977">
        <v>32</v>
      </c>
      <c r="D977">
        <v>187.8</v>
      </c>
      <c r="E977">
        <v>117</v>
      </c>
      <c r="F977">
        <v>31.93</v>
      </c>
      <c r="G977">
        <v>2</v>
      </c>
      <c r="H977">
        <v>0</v>
      </c>
    </row>
    <row r="978" spans="1:8" x14ac:dyDescent="0.3">
      <c r="A978">
        <v>48</v>
      </c>
      <c r="B978">
        <v>1</v>
      </c>
      <c r="C978">
        <v>26</v>
      </c>
      <c r="D978">
        <v>307.10000000000002</v>
      </c>
      <c r="E978">
        <v>94</v>
      </c>
      <c r="F978">
        <v>52.21</v>
      </c>
      <c r="G978">
        <v>0</v>
      </c>
      <c r="H978">
        <v>0</v>
      </c>
    </row>
    <row r="979" spans="1:8" x14ac:dyDescent="0.3">
      <c r="A979">
        <v>42</v>
      </c>
      <c r="B979">
        <v>0</v>
      </c>
      <c r="C979">
        <v>0</v>
      </c>
      <c r="D979">
        <v>154</v>
      </c>
      <c r="E979">
        <v>95</v>
      </c>
      <c r="F979">
        <v>26.18</v>
      </c>
      <c r="G979">
        <v>1</v>
      </c>
      <c r="H979">
        <v>0</v>
      </c>
    </row>
    <row r="980" spans="1:8" x14ac:dyDescent="0.3">
      <c r="A980">
        <v>34</v>
      </c>
      <c r="B980">
        <v>0</v>
      </c>
      <c r="C980">
        <v>0</v>
      </c>
      <c r="D980">
        <v>125.6</v>
      </c>
      <c r="E980">
        <v>108</v>
      </c>
      <c r="F980">
        <v>21.35</v>
      </c>
      <c r="G980">
        <v>1</v>
      </c>
      <c r="H980">
        <v>0</v>
      </c>
    </row>
    <row r="981" spans="1:8" x14ac:dyDescent="0.3">
      <c r="A981">
        <v>39</v>
      </c>
      <c r="B981">
        <v>0</v>
      </c>
      <c r="C981">
        <v>0</v>
      </c>
      <c r="D981">
        <v>199.3</v>
      </c>
      <c r="E981">
        <v>104</v>
      </c>
      <c r="F981">
        <v>33.880000000000003</v>
      </c>
      <c r="G981">
        <v>0</v>
      </c>
      <c r="H981">
        <v>0</v>
      </c>
    </row>
    <row r="982" spans="1:8" x14ac:dyDescent="0.3">
      <c r="A982">
        <v>38</v>
      </c>
      <c r="B982">
        <v>0</v>
      </c>
      <c r="C982">
        <v>0</v>
      </c>
      <c r="D982">
        <v>157.9</v>
      </c>
      <c r="E982">
        <v>88</v>
      </c>
      <c r="F982">
        <v>26.84</v>
      </c>
      <c r="G982">
        <v>1</v>
      </c>
      <c r="H982">
        <v>0</v>
      </c>
    </row>
    <row r="983" spans="1:8" x14ac:dyDescent="0.3">
      <c r="A983">
        <v>45</v>
      </c>
      <c r="B983">
        <v>0</v>
      </c>
      <c r="C983">
        <v>0</v>
      </c>
      <c r="D983">
        <v>203.4</v>
      </c>
      <c r="E983">
        <v>81</v>
      </c>
      <c r="F983">
        <v>34.58</v>
      </c>
      <c r="G983">
        <v>2</v>
      </c>
      <c r="H983">
        <v>0</v>
      </c>
    </row>
    <row r="984" spans="1:8" x14ac:dyDescent="0.3">
      <c r="A984">
        <v>43</v>
      </c>
      <c r="B984">
        <v>1</v>
      </c>
      <c r="C984">
        <v>39</v>
      </c>
      <c r="D984">
        <v>92.8</v>
      </c>
      <c r="E984">
        <v>98</v>
      </c>
      <c r="F984">
        <v>15.78</v>
      </c>
      <c r="G984">
        <v>1</v>
      </c>
      <c r="H984">
        <v>0</v>
      </c>
    </row>
    <row r="985" spans="1:8" x14ac:dyDescent="0.3">
      <c r="A985">
        <v>35</v>
      </c>
      <c r="B985">
        <v>1</v>
      </c>
      <c r="C985">
        <v>32</v>
      </c>
      <c r="D985">
        <v>216.8</v>
      </c>
      <c r="E985">
        <v>78</v>
      </c>
      <c r="F985">
        <v>36.86</v>
      </c>
      <c r="G985">
        <v>0</v>
      </c>
      <c r="H985">
        <v>0</v>
      </c>
    </row>
    <row r="986" spans="1:8" x14ac:dyDescent="0.3">
      <c r="A986">
        <v>39</v>
      </c>
      <c r="B986">
        <v>0</v>
      </c>
      <c r="C986">
        <v>0</v>
      </c>
      <c r="D986">
        <v>193.2</v>
      </c>
      <c r="E986">
        <v>89</v>
      </c>
      <c r="F986">
        <v>32.840000000000003</v>
      </c>
      <c r="G986">
        <v>4</v>
      </c>
      <c r="H986">
        <v>0</v>
      </c>
    </row>
    <row r="987" spans="1:8" x14ac:dyDescent="0.3">
      <c r="A987">
        <v>38</v>
      </c>
      <c r="B987">
        <v>0</v>
      </c>
      <c r="C987">
        <v>0</v>
      </c>
      <c r="D987">
        <v>113.2</v>
      </c>
      <c r="E987">
        <v>108</v>
      </c>
      <c r="F987">
        <v>19.239999999999998</v>
      </c>
      <c r="G987">
        <v>3</v>
      </c>
      <c r="H987">
        <v>0</v>
      </c>
    </row>
    <row r="988" spans="1:8" x14ac:dyDescent="0.3">
      <c r="A988">
        <v>43</v>
      </c>
      <c r="B988">
        <v>1</v>
      </c>
      <c r="C988">
        <v>36</v>
      </c>
      <c r="D988">
        <v>166.2</v>
      </c>
      <c r="E988">
        <v>54</v>
      </c>
      <c r="F988">
        <v>28.25</v>
      </c>
      <c r="G988">
        <v>3</v>
      </c>
      <c r="H988">
        <v>0</v>
      </c>
    </row>
    <row r="989" spans="1:8" x14ac:dyDescent="0.3">
      <c r="A989">
        <v>31</v>
      </c>
      <c r="B989">
        <v>0</v>
      </c>
      <c r="C989">
        <v>0</v>
      </c>
      <c r="D989">
        <v>207.8</v>
      </c>
      <c r="E989">
        <v>92</v>
      </c>
      <c r="F989">
        <v>35.33</v>
      </c>
      <c r="G989">
        <v>0</v>
      </c>
      <c r="H989">
        <v>0</v>
      </c>
    </row>
    <row r="990" spans="1:8" x14ac:dyDescent="0.3">
      <c r="A990">
        <v>41</v>
      </c>
      <c r="B990">
        <v>1</v>
      </c>
      <c r="C990">
        <v>35</v>
      </c>
      <c r="D990">
        <v>245.4</v>
      </c>
      <c r="E990">
        <v>89</v>
      </c>
      <c r="F990">
        <v>41.72</v>
      </c>
      <c r="G990">
        <v>1</v>
      </c>
      <c r="H990">
        <v>0</v>
      </c>
    </row>
    <row r="991" spans="1:8" x14ac:dyDescent="0.3">
      <c r="A991">
        <v>31</v>
      </c>
      <c r="B991">
        <v>0</v>
      </c>
      <c r="C991">
        <v>0</v>
      </c>
      <c r="D991">
        <v>287.10000000000002</v>
      </c>
      <c r="E991">
        <v>108</v>
      </c>
      <c r="F991">
        <v>48.81</v>
      </c>
      <c r="G991">
        <v>3</v>
      </c>
      <c r="H991">
        <v>1</v>
      </c>
    </row>
    <row r="992" spans="1:8" x14ac:dyDescent="0.3">
      <c r="A992">
        <v>32</v>
      </c>
      <c r="B992">
        <v>1</v>
      </c>
      <c r="C992">
        <v>32</v>
      </c>
      <c r="D992">
        <v>192.3</v>
      </c>
      <c r="E992">
        <v>82</v>
      </c>
      <c r="F992">
        <v>32.69</v>
      </c>
      <c r="G992">
        <v>2</v>
      </c>
      <c r="H992">
        <v>0</v>
      </c>
    </row>
    <row r="993" spans="1:8" x14ac:dyDescent="0.3">
      <c r="A993">
        <v>42</v>
      </c>
      <c r="B993">
        <v>0</v>
      </c>
      <c r="C993">
        <v>0</v>
      </c>
      <c r="D993">
        <v>194.2</v>
      </c>
      <c r="E993">
        <v>122</v>
      </c>
      <c r="F993">
        <v>33.01</v>
      </c>
      <c r="G993">
        <v>2</v>
      </c>
      <c r="H993">
        <v>0</v>
      </c>
    </row>
    <row r="994" spans="1:8" x14ac:dyDescent="0.3">
      <c r="A994">
        <v>39</v>
      </c>
      <c r="B994">
        <v>0</v>
      </c>
      <c r="C994">
        <v>0</v>
      </c>
      <c r="D994">
        <v>211</v>
      </c>
      <c r="E994">
        <v>92</v>
      </c>
      <c r="F994">
        <v>35.869999999999997</v>
      </c>
      <c r="G994">
        <v>3</v>
      </c>
      <c r="H994">
        <v>0</v>
      </c>
    </row>
    <row r="995" spans="1:8" x14ac:dyDescent="0.3">
      <c r="A995">
        <v>41</v>
      </c>
      <c r="B995">
        <v>1</v>
      </c>
      <c r="C995">
        <v>12</v>
      </c>
      <c r="D995">
        <v>141.9</v>
      </c>
      <c r="E995">
        <v>92</v>
      </c>
      <c r="F995">
        <v>24.12</v>
      </c>
      <c r="G995">
        <v>0</v>
      </c>
      <c r="H995">
        <v>0</v>
      </c>
    </row>
    <row r="996" spans="1:8" x14ac:dyDescent="0.3">
      <c r="A996">
        <v>34</v>
      </c>
      <c r="B996">
        <v>1</v>
      </c>
      <c r="C996">
        <v>26</v>
      </c>
      <c r="D996">
        <v>220.5</v>
      </c>
      <c r="E996">
        <v>94</v>
      </c>
      <c r="F996">
        <v>37.49</v>
      </c>
      <c r="G996">
        <v>2</v>
      </c>
      <c r="H996">
        <v>0</v>
      </c>
    </row>
    <row r="997" spans="1:8" x14ac:dyDescent="0.3">
      <c r="A997">
        <v>40</v>
      </c>
      <c r="B997">
        <v>0</v>
      </c>
      <c r="C997">
        <v>0</v>
      </c>
      <c r="D997">
        <v>157.4</v>
      </c>
      <c r="E997">
        <v>122</v>
      </c>
      <c r="F997">
        <v>26.76</v>
      </c>
      <c r="G997">
        <v>1</v>
      </c>
      <c r="H997">
        <v>0</v>
      </c>
    </row>
    <row r="998" spans="1:8" x14ac:dyDescent="0.3">
      <c r="A998">
        <v>43</v>
      </c>
      <c r="B998">
        <v>1</v>
      </c>
      <c r="C998">
        <v>28</v>
      </c>
      <c r="D998">
        <v>143.5</v>
      </c>
      <c r="E998">
        <v>106</v>
      </c>
      <c r="F998">
        <v>24.4</v>
      </c>
      <c r="G998">
        <v>0</v>
      </c>
      <c r="H998">
        <v>0</v>
      </c>
    </row>
    <row r="999" spans="1:8" x14ac:dyDescent="0.3">
      <c r="A999">
        <v>37</v>
      </c>
      <c r="B999">
        <v>0</v>
      </c>
      <c r="C999">
        <v>0</v>
      </c>
      <c r="D999">
        <v>156</v>
      </c>
      <c r="E999">
        <v>56</v>
      </c>
      <c r="F999">
        <v>26.52</v>
      </c>
      <c r="G999">
        <v>0</v>
      </c>
      <c r="H999">
        <v>0</v>
      </c>
    </row>
    <row r="1000" spans="1:8" x14ac:dyDescent="0.3">
      <c r="A1000">
        <v>40</v>
      </c>
      <c r="B1000">
        <v>0</v>
      </c>
      <c r="C1000">
        <v>0</v>
      </c>
      <c r="D1000">
        <v>160.1</v>
      </c>
      <c r="E1000">
        <v>63</v>
      </c>
      <c r="F1000">
        <v>27.22</v>
      </c>
      <c r="G1000">
        <v>2</v>
      </c>
      <c r="H1000">
        <v>0</v>
      </c>
    </row>
    <row r="1001" spans="1:8" x14ac:dyDescent="0.3">
      <c r="A1001">
        <v>35</v>
      </c>
      <c r="B1001">
        <v>0</v>
      </c>
      <c r="C1001">
        <v>0</v>
      </c>
      <c r="D1001">
        <v>235.1</v>
      </c>
      <c r="E1001">
        <v>98</v>
      </c>
      <c r="F1001">
        <v>39.97</v>
      </c>
      <c r="G1001">
        <v>4</v>
      </c>
      <c r="H1001">
        <v>1</v>
      </c>
    </row>
    <row r="1002" spans="1:8" x14ac:dyDescent="0.3">
      <c r="A1002">
        <v>25</v>
      </c>
      <c r="B1002">
        <v>1</v>
      </c>
      <c r="C1002">
        <v>15</v>
      </c>
      <c r="D1002">
        <v>160</v>
      </c>
      <c r="E1002">
        <v>95</v>
      </c>
      <c r="F1002">
        <v>27.2</v>
      </c>
      <c r="G1002">
        <v>5</v>
      </c>
      <c r="H1002">
        <v>1</v>
      </c>
    </row>
    <row r="1003" spans="1:8" x14ac:dyDescent="0.3">
      <c r="A1003">
        <v>47</v>
      </c>
      <c r="B1003">
        <v>0</v>
      </c>
      <c r="C1003">
        <v>0</v>
      </c>
      <c r="D1003">
        <v>194.8</v>
      </c>
      <c r="E1003">
        <v>97</v>
      </c>
      <c r="F1003">
        <v>33.119999999999997</v>
      </c>
      <c r="G1003">
        <v>1</v>
      </c>
      <c r="H1003">
        <v>0</v>
      </c>
    </row>
    <row r="1004" spans="1:8" x14ac:dyDescent="0.3">
      <c r="A1004">
        <v>38</v>
      </c>
      <c r="B1004">
        <v>0</v>
      </c>
      <c r="C1004">
        <v>0</v>
      </c>
      <c r="D1004">
        <v>247.8</v>
      </c>
      <c r="E1004">
        <v>117</v>
      </c>
      <c r="F1004">
        <v>42.13</v>
      </c>
      <c r="G1004">
        <v>1</v>
      </c>
      <c r="H1004">
        <v>0</v>
      </c>
    </row>
    <row r="1005" spans="1:8" x14ac:dyDescent="0.3">
      <c r="A1005">
        <v>43</v>
      </c>
      <c r="B1005">
        <v>0</v>
      </c>
      <c r="C1005">
        <v>0</v>
      </c>
      <c r="D1005">
        <v>221.2</v>
      </c>
      <c r="E1005">
        <v>80</v>
      </c>
      <c r="F1005">
        <v>37.6</v>
      </c>
      <c r="G1005">
        <v>4</v>
      </c>
      <c r="H1005">
        <v>0</v>
      </c>
    </row>
    <row r="1006" spans="1:8" x14ac:dyDescent="0.3">
      <c r="A1006">
        <v>43</v>
      </c>
      <c r="B1006">
        <v>1</v>
      </c>
      <c r="C1006">
        <v>33</v>
      </c>
      <c r="D1006">
        <v>231.8</v>
      </c>
      <c r="E1006">
        <v>78</v>
      </c>
      <c r="F1006">
        <v>39.409999999999997</v>
      </c>
      <c r="G1006">
        <v>1</v>
      </c>
      <c r="H1006">
        <v>0</v>
      </c>
    </row>
    <row r="1007" spans="1:8" x14ac:dyDescent="0.3">
      <c r="A1007">
        <v>42</v>
      </c>
      <c r="B1007">
        <v>1</v>
      </c>
      <c r="C1007">
        <v>25</v>
      </c>
      <c r="D1007">
        <v>215.9</v>
      </c>
      <c r="E1007">
        <v>90</v>
      </c>
      <c r="F1007">
        <v>36.700000000000003</v>
      </c>
      <c r="G1007">
        <v>1</v>
      </c>
      <c r="H1007">
        <v>0</v>
      </c>
    </row>
    <row r="1008" spans="1:8" x14ac:dyDescent="0.3">
      <c r="A1008">
        <v>37</v>
      </c>
      <c r="B1008">
        <v>1</v>
      </c>
      <c r="C1008">
        <v>35</v>
      </c>
      <c r="D1008">
        <v>217.1</v>
      </c>
      <c r="E1008">
        <v>92</v>
      </c>
      <c r="F1008">
        <v>36.909999999999997</v>
      </c>
      <c r="G1008">
        <v>2</v>
      </c>
      <c r="H1008">
        <v>0</v>
      </c>
    </row>
    <row r="1009" spans="1:8" x14ac:dyDescent="0.3">
      <c r="A1009">
        <v>39</v>
      </c>
      <c r="B1009">
        <v>0</v>
      </c>
      <c r="C1009">
        <v>0</v>
      </c>
      <c r="D1009">
        <v>83.5</v>
      </c>
      <c r="E1009">
        <v>96</v>
      </c>
      <c r="F1009">
        <v>14.2</v>
      </c>
      <c r="G1009">
        <v>0</v>
      </c>
      <c r="H1009">
        <v>0</v>
      </c>
    </row>
    <row r="1010" spans="1:8" x14ac:dyDescent="0.3">
      <c r="A1010">
        <v>42</v>
      </c>
      <c r="B1010">
        <v>1</v>
      </c>
      <c r="C1010">
        <v>39</v>
      </c>
      <c r="D1010">
        <v>183.3</v>
      </c>
      <c r="E1010">
        <v>106</v>
      </c>
      <c r="F1010">
        <v>31.16</v>
      </c>
      <c r="G1010">
        <v>1</v>
      </c>
      <c r="H1010">
        <v>0</v>
      </c>
    </row>
    <row r="1011" spans="1:8" x14ac:dyDescent="0.3">
      <c r="A1011">
        <v>28</v>
      </c>
      <c r="B1011">
        <v>0</v>
      </c>
      <c r="C1011">
        <v>0</v>
      </c>
      <c r="D1011">
        <v>236.8</v>
      </c>
      <c r="E1011">
        <v>141</v>
      </c>
      <c r="F1011">
        <v>40.26</v>
      </c>
      <c r="G1011">
        <v>1</v>
      </c>
      <c r="H1011">
        <v>1</v>
      </c>
    </row>
    <row r="1012" spans="1:8" x14ac:dyDescent="0.3">
      <c r="A1012">
        <v>41</v>
      </c>
      <c r="B1012">
        <v>0</v>
      </c>
      <c r="C1012">
        <v>0</v>
      </c>
      <c r="D1012">
        <v>193.8</v>
      </c>
      <c r="E1012">
        <v>90</v>
      </c>
      <c r="F1012">
        <v>32.950000000000003</v>
      </c>
      <c r="G1012">
        <v>1</v>
      </c>
      <c r="H1012">
        <v>0</v>
      </c>
    </row>
    <row r="1013" spans="1:8" x14ac:dyDescent="0.3">
      <c r="A1013">
        <v>45</v>
      </c>
      <c r="B1013">
        <v>1</v>
      </c>
      <c r="C1013">
        <v>25</v>
      </c>
      <c r="D1013">
        <v>134</v>
      </c>
      <c r="E1013">
        <v>112</v>
      </c>
      <c r="F1013">
        <v>22.78</v>
      </c>
      <c r="G1013">
        <v>0</v>
      </c>
      <c r="H1013">
        <v>0</v>
      </c>
    </row>
    <row r="1014" spans="1:8" x14ac:dyDescent="0.3">
      <c r="A1014">
        <v>40</v>
      </c>
      <c r="B1014">
        <v>1</v>
      </c>
      <c r="C1014">
        <v>25</v>
      </c>
      <c r="D1014">
        <v>176.6</v>
      </c>
      <c r="E1014">
        <v>65</v>
      </c>
      <c r="F1014">
        <v>30.02</v>
      </c>
      <c r="G1014">
        <v>2</v>
      </c>
      <c r="H1014">
        <v>0</v>
      </c>
    </row>
    <row r="1015" spans="1:8" x14ac:dyDescent="0.3">
      <c r="A1015">
        <v>41</v>
      </c>
      <c r="B1015">
        <v>0</v>
      </c>
      <c r="C1015">
        <v>0</v>
      </c>
      <c r="D1015">
        <v>191.4</v>
      </c>
      <c r="E1015">
        <v>93</v>
      </c>
      <c r="F1015">
        <v>32.54</v>
      </c>
      <c r="G1015">
        <v>3</v>
      </c>
      <c r="H1015">
        <v>0</v>
      </c>
    </row>
    <row r="1016" spans="1:8" x14ac:dyDescent="0.3">
      <c r="A1016">
        <v>41</v>
      </c>
      <c r="B1016">
        <v>1</v>
      </c>
      <c r="C1016">
        <v>35</v>
      </c>
      <c r="D1016">
        <v>174.8</v>
      </c>
      <c r="E1016">
        <v>127</v>
      </c>
      <c r="F1016">
        <v>29.72</v>
      </c>
      <c r="G1016">
        <v>0</v>
      </c>
      <c r="H1016">
        <v>0</v>
      </c>
    </row>
    <row r="1017" spans="1:8" x14ac:dyDescent="0.3">
      <c r="A1017">
        <v>36</v>
      </c>
      <c r="B1017">
        <v>0</v>
      </c>
      <c r="C1017">
        <v>0</v>
      </c>
      <c r="D1017">
        <v>275.2</v>
      </c>
      <c r="E1017">
        <v>67</v>
      </c>
      <c r="F1017">
        <v>46.78</v>
      </c>
      <c r="G1017">
        <v>1</v>
      </c>
      <c r="H1017">
        <v>0</v>
      </c>
    </row>
    <row r="1018" spans="1:8" x14ac:dyDescent="0.3">
      <c r="A1018">
        <v>39</v>
      </c>
      <c r="B1018">
        <v>0</v>
      </c>
      <c r="C1018">
        <v>0</v>
      </c>
      <c r="D1018">
        <v>174</v>
      </c>
      <c r="E1018">
        <v>85</v>
      </c>
      <c r="F1018">
        <v>29.58</v>
      </c>
      <c r="G1018">
        <v>1</v>
      </c>
      <c r="H1018">
        <v>0</v>
      </c>
    </row>
    <row r="1019" spans="1:8" x14ac:dyDescent="0.3">
      <c r="A1019">
        <v>39</v>
      </c>
      <c r="B1019">
        <v>0</v>
      </c>
      <c r="C1019">
        <v>0</v>
      </c>
      <c r="D1019">
        <v>165</v>
      </c>
      <c r="E1019">
        <v>132</v>
      </c>
      <c r="F1019">
        <v>28.05</v>
      </c>
      <c r="G1019">
        <v>1</v>
      </c>
      <c r="H1019">
        <v>0</v>
      </c>
    </row>
    <row r="1020" spans="1:8" x14ac:dyDescent="0.3">
      <c r="A1020">
        <v>37</v>
      </c>
      <c r="B1020">
        <v>0</v>
      </c>
      <c r="C1020">
        <v>0</v>
      </c>
      <c r="D1020">
        <v>228.7</v>
      </c>
      <c r="E1020">
        <v>102</v>
      </c>
      <c r="F1020">
        <v>38.880000000000003</v>
      </c>
      <c r="G1020">
        <v>1</v>
      </c>
      <c r="H1020">
        <v>0</v>
      </c>
    </row>
    <row r="1021" spans="1:8" x14ac:dyDescent="0.3">
      <c r="A1021">
        <v>45</v>
      </c>
      <c r="B1021">
        <v>0</v>
      </c>
      <c r="C1021">
        <v>0</v>
      </c>
      <c r="D1021">
        <v>107.9</v>
      </c>
      <c r="E1021">
        <v>88</v>
      </c>
      <c r="F1021">
        <v>18.34</v>
      </c>
      <c r="G1021">
        <v>2</v>
      </c>
      <c r="H1021">
        <v>0</v>
      </c>
    </row>
    <row r="1022" spans="1:8" x14ac:dyDescent="0.3">
      <c r="A1022">
        <v>36</v>
      </c>
      <c r="B1022">
        <v>0</v>
      </c>
      <c r="C1022">
        <v>0</v>
      </c>
      <c r="D1022">
        <v>221.3</v>
      </c>
      <c r="E1022">
        <v>140</v>
      </c>
      <c r="F1022">
        <v>37.619999999999997</v>
      </c>
      <c r="G1022">
        <v>1</v>
      </c>
      <c r="H1022">
        <v>0</v>
      </c>
    </row>
    <row r="1023" spans="1:8" x14ac:dyDescent="0.3">
      <c r="A1023">
        <v>38</v>
      </c>
      <c r="B1023">
        <v>0</v>
      </c>
      <c r="C1023">
        <v>0</v>
      </c>
      <c r="D1023">
        <v>141.1</v>
      </c>
      <c r="E1023">
        <v>84</v>
      </c>
      <c r="F1023">
        <v>23.99</v>
      </c>
      <c r="G1023">
        <v>3</v>
      </c>
      <c r="H1023">
        <v>0</v>
      </c>
    </row>
    <row r="1024" spans="1:8" x14ac:dyDescent="0.3">
      <c r="A1024">
        <v>39</v>
      </c>
      <c r="B1024">
        <v>1</v>
      </c>
      <c r="C1024">
        <v>31</v>
      </c>
      <c r="D1024">
        <v>166.4</v>
      </c>
      <c r="E1024">
        <v>92</v>
      </c>
      <c r="F1024">
        <v>28.29</v>
      </c>
      <c r="G1024">
        <v>4</v>
      </c>
      <c r="H1024">
        <v>0</v>
      </c>
    </row>
    <row r="1025" spans="1:8" x14ac:dyDescent="0.3">
      <c r="A1025">
        <v>37</v>
      </c>
      <c r="B1025">
        <v>1</v>
      </c>
      <c r="C1025">
        <v>28</v>
      </c>
      <c r="D1025">
        <v>249.6</v>
      </c>
      <c r="E1025">
        <v>87</v>
      </c>
      <c r="F1025">
        <v>42.43</v>
      </c>
      <c r="G1025">
        <v>3</v>
      </c>
      <c r="H1025">
        <v>0</v>
      </c>
    </row>
    <row r="1026" spans="1:8" x14ac:dyDescent="0.3">
      <c r="A1026">
        <v>43</v>
      </c>
      <c r="B1026">
        <v>0</v>
      </c>
      <c r="C1026">
        <v>0</v>
      </c>
      <c r="D1026">
        <v>178.6</v>
      </c>
      <c r="E1026">
        <v>83</v>
      </c>
      <c r="F1026">
        <v>30.36</v>
      </c>
      <c r="G1026">
        <v>1</v>
      </c>
      <c r="H1026">
        <v>0</v>
      </c>
    </row>
    <row r="1027" spans="1:8" x14ac:dyDescent="0.3">
      <c r="A1027">
        <v>42</v>
      </c>
      <c r="B1027">
        <v>0</v>
      </c>
      <c r="C1027">
        <v>0</v>
      </c>
      <c r="D1027">
        <v>139</v>
      </c>
      <c r="E1027">
        <v>96</v>
      </c>
      <c r="F1027">
        <v>23.63</v>
      </c>
      <c r="G1027">
        <v>2</v>
      </c>
      <c r="H1027">
        <v>0</v>
      </c>
    </row>
    <row r="1028" spans="1:8" x14ac:dyDescent="0.3">
      <c r="A1028">
        <v>36</v>
      </c>
      <c r="B1028">
        <v>0</v>
      </c>
      <c r="C1028">
        <v>0</v>
      </c>
      <c r="D1028">
        <v>134.30000000000001</v>
      </c>
      <c r="E1028">
        <v>98</v>
      </c>
      <c r="F1028">
        <v>22.83</v>
      </c>
      <c r="G1028">
        <v>2</v>
      </c>
      <c r="H1028">
        <v>0</v>
      </c>
    </row>
    <row r="1029" spans="1:8" x14ac:dyDescent="0.3">
      <c r="A1029">
        <v>40</v>
      </c>
      <c r="B1029">
        <v>0</v>
      </c>
      <c r="C1029">
        <v>0</v>
      </c>
      <c r="D1029">
        <v>215.9</v>
      </c>
      <c r="E1029">
        <v>93</v>
      </c>
      <c r="F1029">
        <v>36.700000000000003</v>
      </c>
      <c r="G1029">
        <v>3</v>
      </c>
      <c r="H1029">
        <v>0</v>
      </c>
    </row>
    <row r="1030" spans="1:8" x14ac:dyDescent="0.3">
      <c r="A1030">
        <v>38</v>
      </c>
      <c r="B1030">
        <v>0</v>
      </c>
      <c r="C1030">
        <v>0</v>
      </c>
      <c r="D1030">
        <v>178.4</v>
      </c>
      <c r="E1030">
        <v>97</v>
      </c>
      <c r="F1030">
        <v>30.33</v>
      </c>
      <c r="G1030">
        <v>1</v>
      </c>
      <c r="H1030">
        <v>0</v>
      </c>
    </row>
    <row r="1031" spans="1:8" x14ac:dyDescent="0.3">
      <c r="A1031">
        <v>35</v>
      </c>
      <c r="B1031">
        <v>0</v>
      </c>
      <c r="C1031">
        <v>0</v>
      </c>
      <c r="D1031">
        <v>106.4</v>
      </c>
      <c r="E1031">
        <v>84</v>
      </c>
      <c r="F1031">
        <v>18.09</v>
      </c>
      <c r="G1031">
        <v>1</v>
      </c>
      <c r="H1031">
        <v>0</v>
      </c>
    </row>
    <row r="1032" spans="1:8" x14ac:dyDescent="0.3">
      <c r="A1032">
        <v>40</v>
      </c>
      <c r="B1032">
        <v>0</v>
      </c>
      <c r="C1032">
        <v>0</v>
      </c>
      <c r="D1032">
        <v>170.7</v>
      </c>
      <c r="E1032">
        <v>101</v>
      </c>
      <c r="F1032">
        <v>29.02</v>
      </c>
      <c r="G1032">
        <v>2</v>
      </c>
      <c r="H1032">
        <v>0</v>
      </c>
    </row>
    <row r="1033" spans="1:8" x14ac:dyDescent="0.3">
      <c r="A1033">
        <v>36</v>
      </c>
      <c r="B1033">
        <v>1</v>
      </c>
      <c r="C1033">
        <v>33</v>
      </c>
      <c r="D1033">
        <v>184.5</v>
      </c>
      <c r="E1033">
        <v>139</v>
      </c>
      <c r="F1033">
        <v>31.37</v>
      </c>
      <c r="G1033">
        <v>0</v>
      </c>
      <c r="H1033">
        <v>0</v>
      </c>
    </row>
    <row r="1034" spans="1:8" x14ac:dyDescent="0.3">
      <c r="A1034">
        <v>45</v>
      </c>
      <c r="B1034">
        <v>1</v>
      </c>
      <c r="C1034">
        <v>37</v>
      </c>
      <c r="D1034">
        <v>161.19999999999999</v>
      </c>
      <c r="E1034">
        <v>109</v>
      </c>
      <c r="F1034">
        <v>27.4</v>
      </c>
      <c r="G1034">
        <v>1</v>
      </c>
      <c r="H1034">
        <v>0</v>
      </c>
    </row>
    <row r="1035" spans="1:8" x14ac:dyDescent="0.3">
      <c r="A1035">
        <v>37</v>
      </c>
      <c r="B1035">
        <v>0</v>
      </c>
      <c r="C1035">
        <v>0</v>
      </c>
      <c r="D1035">
        <v>84.9</v>
      </c>
      <c r="E1035">
        <v>77</v>
      </c>
      <c r="F1035">
        <v>14.43</v>
      </c>
      <c r="G1035">
        <v>2</v>
      </c>
      <c r="H1035">
        <v>0</v>
      </c>
    </row>
    <row r="1036" spans="1:8" x14ac:dyDescent="0.3">
      <c r="A1036">
        <v>38</v>
      </c>
      <c r="B1036">
        <v>0</v>
      </c>
      <c r="C1036">
        <v>0</v>
      </c>
      <c r="D1036">
        <v>217.9</v>
      </c>
      <c r="E1036">
        <v>71</v>
      </c>
      <c r="F1036">
        <v>37.04</v>
      </c>
      <c r="G1036">
        <v>1</v>
      </c>
      <c r="H1036">
        <v>0</v>
      </c>
    </row>
    <row r="1037" spans="1:8" x14ac:dyDescent="0.3">
      <c r="A1037">
        <v>34</v>
      </c>
      <c r="B1037">
        <v>0</v>
      </c>
      <c r="C1037">
        <v>0</v>
      </c>
      <c r="D1037">
        <v>243</v>
      </c>
      <c r="E1037">
        <v>91</v>
      </c>
      <c r="F1037">
        <v>41.31</v>
      </c>
      <c r="G1037">
        <v>0</v>
      </c>
      <c r="H1037">
        <v>1</v>
      </c>
    </row>
    <row r="1038" spans="1:8" x14ac:dyDescent="0.3">
      <c r="A1038">
        <v>35</v>
      </c>
      <c r="B1038">
        <v>0</v>
      </c>
      <c r="C1038">
        <v>0</v>
      </c>
      <c r="D1038">
        <v>128.19999999999999</v>
      </c>
      <c r="E1038">
        <v>71</v>
      </c>
      <c r="F1038">
        <v>21.79</v>
      </c>
      <c r="G1038">
        <v>0</v>
      </c>
      <c r="H1038">
        <v>0</v>
      </c>
    </row>
    <row r="1039" spans="1:8" x14ac:dyDescent="0.3">
      <c r="A1039">
        <v>46</v>
      </c>
      <c r="B1039">
        <v>0</v>
      </c>
      <c r="C1039">
        <v>0</v>
      </c>
      <c r="D1039">
        <v>126.3</v>
      </c>
      <c r="E1039">
        <v>115</v>
      </c>
      <c r="F1039">
        <v>21.47</v>
      </c>
      <c r="G1039">
        <v>2</v>
      </c>
      <c r="H1039">
        <v>0</v>
      </c>
    </row>
    <row r="1040" spans="1:8" x14ac:dyDescent="0.3">
      <c r="A1040">
        <v>46</v>
      </c>
      <c r="B1040">
        <v>0</v>
      </c>
      <c r="C1040">
        <v>0</v>
      </c>
      <c r="D1040">
        <v>178.7</v>
      </c>
      <c r="E1040">
        <v>56</v>
      </c>
      <c r="F1040">
        <v>30.38</v>
      </c>
      <c r="G1040">
        <v>4</v>
      </c>
      <c r="H1040">
        <v>0</v>
      </c>
    </row>
    <row r="1041" spans="1:8" x14ac:dyDescent="0.3">
      <c r="A1041">
        <v>39</v>
      </c>
      <c r="B1041">
        <v>0</v>
      </c>
      <c r="C1041">
        <v>0</v>
      </c>
      <c r="D1041">
        <v>159</v>
      </c>
      <c r="E1041">
        <v>109</v>
      </c>
      <c r="F1041">
        <v>27.03</v>
      </c>
      <c r="G1041">
        <v>0</v>
      </c>
      <c r="H1041">
        <v>0</v>
      </c>
    </row>
    <row r="1042" spans="1:8" x14ac:dyDescent="0.3">
      <c r="A1042">
        <v>46</v>
      </c>
      <c r="B1042">
        <v>0</v>
      </c>
      <c r="C1042">
        <v>0</v>
      </c>
      <c r="D1042">
        <v>150.9</v>
      </c>
      <c r="E1042">
        <v>79</v>
      </c>
      <c r="F1042">
        <v>25.65</v>
      </c>
      <c r="G1042">
        <v>3</v>
      </c>
      <c r="H1042">
        <v>0</v>
      </c>
    </row>
    <row r="1043" spans="1:8" x14ac:dyDescent="0.3">
      <c r="A1043">
        <v>37</v>
      </c>
      <c r="B1043">
        <v>1</v>
      </c>
      <c r="C1043">
        <v>24</v>
      </c>
      <c r="D1043">
        <v>219.9</v>
      </c>
      <c r="E1043">
        <v>118</v>
      </c>
      <c r="F1043">
        <v>37.380000000000003</v>
      </c>
      <c r="G1043">
        <v>3</v>
      </c>
      <c r="H1043">
        <v>0</v>
      </c>
    </row>
    <row r="1044" spans="1:8" x14ac:dyDescent="0.3">
      <c r="A1044">
        <v>36</v>
      </c>
      <c r="B1044">
        <v>0</v>
      </c>
      <c r="C1044">
        <v>0</v>
      </c>
      <c r="D1044">
        <v>168</v>
      </c>
      <c r="E1044">
        <v>116</v>
      </c>
      <c r="F1044">
        <v>28.56</v>
      </c>
      <c r="G1044">
        <v>2</v>
      </c>
      <c r="H1044">
        <v>0</v>
      </c>
    </row>
    <row r="1045" spans="1:8" x14ac:dyDescent="0.3">
      <c r="A1045">
        <v>31</v>
      </c>
      <c r="B1045">
        <v>1</v>
      </c>
      <c r="C1045">
        <v>34</v>
      </c>
      <c r="D1045">
        <v>162.1</v>
      </c>
      <c r="E1045">
        <v>83</v>
      </c>
      <c r="F1045">
        <v>27.56</v>
      </c>
      <c r="G1045">
        <v>4</v>
      </c>
      <c r="H1045">
        <v>1</v>
      </c>
    </row>
    <row r="1046" spans="1:8" x14ac:dyDescent="0.3">
      <c r="A1046">
        <v>43</v>
      </c>
      <c r="B1046">
        <v>0</v>
      </c>
      <c r="C1046">
        <v>0</v>
      </c>
      <c r="D1046">
        <v>198.8</v>
      </c>
      <c r="E1046">
        <v>107</v>
      </c>
      <c r="F1046">
        <v>33.799999999999997</v>
      </c>
      <c r="G1046">
        <v>5</v>
      </c>
      <c r="H1046">
        <v>0</v>
      </c>
    </row>
    <row r="1047" spans="1:8" x14ac:dyDescent="0.3">
      <c r="A1047">
        <v>45</v>
      </c>
      <c r="B1047">
        <v>0</v>
      </c>
      <c r="C1047">
        <v>0</v>
      </c>
      <c r="D1047">
        <v>256.8</v>
      </c>
      <c r="E1047">
        <v>90</v>
      </c>
      <c r="F1047">
        <v>43.66</v>
      </c>
      <c r="G1047">
        <v>3</v>
      </c>
      <c r="H1047">
        <v>0</v>
      </c>
    </row>
    <row r="1048" spans="1:8" x14ac:dyDescent="0.3">
      <c r="A1048">
        <v>47</v>
      </c>
      <c r="B1048">
        <v>1</v>
      </c>
      <c r="C1048">
        <v>38</v>
      </c>
      <c r="D1048">
        <v>196.8</v>
      </c>
      <c r="E1048">
        <v>92</v>
      </c>
      <c r="F1048">
        <v>33.46</v>
      </c>
      <c r="G1048">
        <v>1</v>
      </c>
      <c r="H1048">
        <v>0</v>
      </c>
    </row>
    <row r="1049" spans="1:8" x14ac:dyDescent="0.3">
      <c r="A1049">
        <v>38</v>
      </c>
      <c r="B1049">
        <v>0</v>
      </c>
      <c r="C1049">
        <v>0</v>
      </c>
      <c r="D1049">
        <v>140.1</v>
      </c>
      <c r="E1049">
        <v>120</v>
      </c>
      <c r="F1049">
        <v>23.82</v>
      </c>
      <c r="G1049">
        <v>2</v>
      </c>
      <c r="H1049">
        <v>0</v>
      </c>
    </row>
    <row r="1050" spans="1:8" x14ac:dyDescent="0.3">
      <c r="A1050">
        <v>50</v>
      </c>
      <c r="B1050">
        <v>0</v>
      </c>
      <c r="C1050">
        <v>0</v>
      </c>
      <c r="D1050">
        <v>194.3</v>
      </c>
      <c r="E1050">
        <v>83</v>
      </c>
      <c r="F1050">
        <v>33.03</v>
      </c>
      <c r="G1050">
        <v>5</v>
      </c>
      <c r="H1050">
        <v>0</v>
      </c>
    </row>
    <row r="1051" spans="1:8" x14ac:dyDescent="0.3">
      <c r="A1051">
        <v>40</v>
      </c>
      <c r="B1051">
        <v>0</v>
      </c>
      <c r="C1051">
        <v>0</v>
      </c>
      <c r="D1051">
        <v>117.6</v>
      </c>
      <c r="E1051">
        <v>66</v>
      </c>
      <c r="F1051">
        <v>19.989999999999998</v>
      </c>
      <c r="G1051">
        <v>1</v>
      </c>
      <c r="H1051">
        <v>0</v>
      </c>
    </row>
    <row r="1052" spans="1:8" x14ac:dyDescent="0.3">
      <c r="A1052">
        <v>39</v>
      </c>
      <c r="B1052">
        <v>0</v>
      </c>
      <c r="C1052">
        <v>0</v>
      </c>
      <c r="D1052">
        <v>193.7</v>
      </c>
      <c r="E1052">
        <v>108</v>
      </c>
      <c r="F1052">
        <v>32.93</v>
      </c>
      <c r="G1052">
        <v>0</v>
      </c>
      <c r="H1052">
        <v>0</v>
      </c>
    </row>
    <row r="1053" spans="1:8" x14ac:dyDescent="0.3">
      <c r="A1053">
        <v>41</v>
      </c>
      <c r="B1053">
        <v>0</v>
      </c>
      <c r="C1053">
        <v>0</v>
      </c>
      <c r="D1053">
        <v>243.1</v>
      </c>
      <c r="E1053">
        <v>105</v>
      </c>
      <c r="F1053">
        <v>41.33</v>
      </c>
      <c r="G1053">
        <v>2</v>
      </c>
      <c r="H1053">
        <v>0</v>
      </c>
    </row>
    <row r="1054" spans="1:8" x14ac:dyDescent="0.3">
      <c r="A1054">
        <v>40</v>
      </c>
      <c r="B1054">
        <v>0</v>
      </c>
      <c r="C1054">
        <v>0</v>
      </c>
      <c r="D1054">
        <v>145.4</v>
      </c>
      <c r="E1054">
        <v>132</v>
      </c>
      <c r="F1054">
        <v>24.72</v>
      </c>
      <c r="G1054">
        <v>1</v>
      </c>
      <c r="H1054">
        <v>0</v>
      </c>
    </row>
    <row r="1055" spans="1:8" x14ac:dyDescent="0.3">
      <c r="A1055">
        <v>42</v>
      </c>
      <c r="B1055">
        <v>0</v>
      </c>
      <c r="C1055">
        <v>0</v>
      </c>
      <c r="D1055">
        <v>229.3</v>
      </c>
      <c r="E1055">
        <v>93</v>
      </c>
      <c r="F1055">
        <v>38.979999999999997</v>
      </c>
      <c r="G1055">
        <v>2</v>
      </c>
      <c r="H1055">
        <v>0</v>
      </c>
    </row>
    <row r="1056" spans="1:8" x14ac:dyDescent="0.3">
      <c r="A1056">
        <v>27</v>
      </c>
      <c r="B1056">
        <v>1</v>
      </c>
      <c r="C1056">
        <v>33</v>
      </c>
      <c r="D1056">
        <v>186.4</v>
      </c>
      <c r="E1056">
        <v>84</v>
      </c>
      <c r="F1056">
        <v>31.69</v>
      </c>
      <c r="G1056">
        <v>2</v>
      </c>
      <c r="H1056">
        <v>1</v>
      </c>
    </row>
    <row r="1057" spans="1:8" x14ac:dyDescent="0.3">
      <c r="A1057">
        <v>41</v>
      </c>
      <c r="B1057">
        <v>0</v>
      </c>
      <c r="C1057">
        <v>0</v>
      </c>
      <c r="D1057">
        <v>76.099999999999994</v>
      </c>
      <c r="E1057">
        <v>121</v>
      </c>
      <c r="F1057">
        <v>12.94</v>
      </c>
      <c r="G1057">
        <v>0</v>
      </c>
      <c r="H1057">
        <v>0</v>
      </c>
    </row>
    <row r="1058" spans="1:8" x14ac:dyDescent="0.3">
      <c r="A1058">
        <v>38</v>
      </c>
      <c r="B1058">
        <v>0</v>
      </c>
      <c r="C1058">
        <v>0</v>
      </c>
      <c r="D1058">
        <v>162.80000000000001</v>
      </c>
      <c r="E1058">
        <v>65</v>
      </c>
      <c r="F1058">
        <v>27.68</v>
      </c>
      <c r="G1058">
        <v>2</v>
      </c>
      <c r="H1058">
        <v>0</v>
      </c>
    </row>
    <row r="1059" spans="1:8" x14ac:dyDescent="0.3">
      <c r="A1059">
        <v>39</v>
      </c>
      <c r="B1059">
        <v>0</v>
      </c>
      <c r="C1059">
        <v>0</v>
      </c>
      <c r="D1059">
        <v>182.3</v>
      </c>
      <c r="E1059">
        <v>115</v>
      </c>
      <c r="F1059">
        <v>30.99</v>
      </c>
      <c r="G1059">
        <v>1</v>
      </c>
      <c r="H1059">
        <v>0</v>
      </c>
    </row>
    <row r="1060" spans="1:8" x14ac:dyDescent="0.3">
      <c r="A1060">
        <v>38</v>
      </c>
      <c r="B1060">
        <v>0</v>
      </c>
      <c r="C1060">
        <v>0</v>
      </c>
      <c r="D1060">
        <v>194.4</v>
      </c>
      <c r="E1060">
        <v>83</v>
      </c>
      <c r="F1060">
        <v>33.049999999999997</v>
      </c>
      <c r="G1060">
        <v>2</v>
      </c>
      <c r="H1060">
        <v>0</v>
      </c>
    </row>
    <row r="1061" spans="1:8" x14ac:dyDescent="0.3">
      <c r="A1061">
        <v>42</v>
      </c>
      <c r="B1061">
        <v>1</v>
      </c>
      <c r="C1061">
        <v>20</v>
      </c>
      <c r="D1061">
        <v>189.3</v>
      </c>
      <c r="E1061">
        <v>95</v>
      </c>
      <c r="F1061">
        <v>32.18</v>
      </c>
      <c r="G1061">
        <v>2</v>
      </c>
      <c r="H1061">
        <v>0</v>
      </c>
    </row>
    <row r="1062" spans="1:8" x14ac:dyDescent="0.3">
      <c r="A1062">
        <v>34</v>
      </c>
      <c r="B1062">
        <v>1</v>
      </c>
      <c r="C1062">
        <v>22</v>
      </c>
      <c r="D1062">
        <v>160.1</v>
      </c>
      <c r="E1062">
        <v>107</v>
      </c>
      <c r="F1062">
        <v>27.22</v>
      </c>
      <c r="G1062">
        <v>3</v>
      </c>
      <c r="H1062">
        <v>0</v>
      </c>
    </row>
    <row r="1063" spans="1:8" x14ac:dyDescent="0.3">
      <c r="A1063">
        <v>44</v>
      </c>
      <c r="B1063">
        <v>0</v>
      </c>
      <c r="C1063">
        <v>0</v>
      </c>
      <c r="D1063">
        <v>145</v>
      </c>
      <c r="E1063">
        <v>76</v>
      </c>
      <c r="F1063">
        <v>24.65</v>
      </c>
      <c r="G1063">
        <v>3</v>
      </c>
      <c r="H1063">
        <v>0</v>
      </c>
    </row>
    <row r="1064" spans="1:8" x14ac:dyDescent="0.3">
      <c r="A1064">
        <v>43</v>
      </c>
      <c r="B1064">
        <v>0</v>
      </c>
      <c r="C1064">
        <v>0</v>
      </c>
      <c r="D1064">
        <v>220.7</v>
      </c>
      <c r="E1064">
        <v>105</v>
      </c>
      <c r="F1064">
        <v>37.520000000000003</v>
      </c>
      <c r="G1064">
        <v>4</v>
      </c>
      <c r="H1064">
        <v>0</v>
      </c>
    </row>
    <row r="1065" spans="1:8" x14ac:dyDescent="0.3">
      <c r="A1065">
        <v>28</v>
      </c>
      <c r="B1065">
        <v>1</v>
      </c>
      <c r="C1065">
        <v>31</v>
      </c>
      <c r="D1065">
        <v>224.7</v>
      </c>
      <c r="E1065">
        <v>69</v>
      </c>
      <c r="F1065">
        <v>38.200000000000003</v>
      </c>
      <c r="G1065">
        <v>1</v>
      </c>
      <c r="H1065">
        <v>1</v>
      </c>
    </row>
    <row r="1066" spans="1:8" x14ac:dyDescent="0.3">
      <c r="A1066">
        <v>47</v>
      </c>
      <c r="B1066">
        <v>0</v>
      </c>
      <c r="C1066">
        <v>0</v>
      </c>
      <c r="D1066">
        <v>147</v>
      </c>
      <c r="E1066">
        <v>79</v>
      </c>
      <c r="F1066">
        <v>24.99</v>
      </c>
      <c r="G1066">
        <v>1</v>
      </c>
      <c r="H1066">
        <v>0</v>
      </c>
    </row>
    <row r="1067" spans="1:8" x14ac:dyDescent="0.3">
      <c r="A1067">
        <v>44</v>
      </c>
      <c r="B1067">
        <v>1</v>
      </c>
      <c r="C1067">
        <v>39</v>
      </c>
      <c r="D1067">
        <v>260.8</v>
      </c>
      <c r="E1067">
        <v>130</v>
      </c>
      <c r="F1067">
        <v>44.34</v>
      </c>
      <c r="G1067">
        <v>1</v>
      </c>
      <c r="H1067">
        <v>0</v>
      </c>
    </row>
    <row r="1068" spans="1:8" x14ac:dyDescent="0.3">
      <c r="A1068">
        <v>44</v>
      </c>
      <c r="B1068">
        <v>0</v>
      </c>
      <c r="C1068">
        <v>0</v>
      </c>
      <c r="D1068">
        <v>155.4</v>
      </c>
      <c r="E1068">
        <v>127</v>
      </c>
      <c r="F1068">
        <v>26.42</v>
      </c>
      <c r="G1068">
        <v>0</v>
      </c>
      <c r="H1068">
        <v>0</v>
      </c>
    </row>
    <row r="1069" spans="1:8" x14ac:dyDescent="0.3">
      <c r="A1069">
        <v>37</v>
      </c>
      <c r="B1069">
        <v>0</v>
      </c>
      <c r="C1069">
        <v>0</v>
      </c>
      <c r="D1069">
        <v>166.2</v>
      </c>
      <c r="E1069">
        <v>112</v>
      </c>
      <c r="F1069">
        <v>28.25</v>
      </c>
      <c r="G1069">
        <v>1</v>
      </c>
      <c r="H1069">
        <v>0</v>
      </c>
    </row>
    <row r="1070" spans="1:8" x14ac:dyDescent="0.3">
      <c r="A1070">
        <v>38</v>
      </c>
      <c r="B1070">
        <v>0</v>
      </c>
      <c r="C1070">
        <v>0</v>
      </c>
      <c r="D1070">
        <v>211.8</v>
      </c>
      <c r="E1070">
        <v>115</v>
      </c>
      <c r="F1070">
        <v>36.01</v>
      </c>
      <c r="G1070">
        <v>0</v>
      </c>
      <c r="H1070">
        <v>0</v>
      </c>
    </row>
    <row r="1071" spans="1:8" x14ac:dyDescent="0.3">
      <c r="A1071">
        <v>33</v>
      </c>
      <c r="B1071">
        <v>0</v>
      </c>
      <c r="C1071">
        <v>0</v>
      </c>
      <c r="D1071">
        <v>162.69999999999999</v>
      </c>
      <c r="E1071">
        <v>102</v>
      </c>
      <c r="F1071">
        <v>27.66</v>
      </c>
      <c r="G1071">
        <v>0</v>
      </c>
      <c r="H1071">
        <v>0</v>
      </c>
    </row>
    <row r="1072" spans="1:8" x14ac:dyDescent="0.3">
      <c r="A1072">
        <v>42</v>
      </c>
      <c r="B1072">
        <v>1</v>
      </c>
      <c r="C1072">
        <v>37</v>
      </c>
      <c r="D1072">
        <v>237.1</v>
      </c>
      <c r="E1072">
        <v>76</v>
      </c>
      <c r="F1072">
        <v>40.31</v>
      </c>
      <c r="G1072">
        <v>1</v>
      </c>
      <c r="H1072">
        <v>0</v>
      </c>
    </row>
    <row r="1073" spans="1:8" x14ac:dyDescent="0.3">
      <c r="A1073">
        <v>38</v>
      </c>
      <c r="B1073">
        <v>0</v>
      </c>
      <c r="C1073">
        <v>0</v>
      </c>
      <c r="D1073">
        <v>166.2</v>
      </c>
      <c r="E1073">
        <v>102</v>
      </c>
      <c r="F1073">
        <v>28.25</v>
      </c>
      <c r="G1073">
        <v>4</v>
      </c>
      <c r="H1073">
        <v>0</v>
      </c>
    </row>
    <row r="1074" spans="1:8" x14ac:dyDescent="0.3">
      <c r="A1074">
        <v>22</v>
      </c>
      <c r="B1074">
        <v>0</v>
      </c>
      <c r="C1074">
        <v>0</v>
      </c>
      <c r="D1074">
        <v>121.7</v>
      </c>
      <c r="E1074">
        <v>48</v>
      </c>
      <c r="F1074">
        <v>20.69</v>
      </c>
      <c r="G1074">
        <v>6</v>
      </c>
      <c r="H1074">
        <v>1</v>
      </c>
    </row>
    <row r="1075" spans="1:8" x14ac:dyDescent="0.3">
      <c r="A1075">
        <v>32</v>
      </c>
      <c r="B1075">
        <v>0</v>
      </c>
      <c r="C1075">
        <v>0</v>
      </c>
      <c r="D1075">
        <v>176.4</v>
      </c>
      <c r="E1075">
        <v>62</v>
      </c>
      <c r="F1075">
        <v>29.99</v>
      </c>
      <c r="G1075">
        <v>0</v>
      </c>
      <c r="H1075">
        <v>0</v>
      </c>
    </row>
    <row r="1076" spans="1:8" x14ac:dyDescent="0.3">
      <c r="A1076">
        <v>42</v>
      </c>
      <c r="B1076">
        <v>1</v>
      </c>
      <c r="C1076">
        <v>27</v>
      </c>
      <c r="D1076">
        <v>67.400000000000006</v>
      </c>
      <c r="E1076">
        <v>116</v>
      </c>
      <c r="F1076">
        <v>11.46</v>
      </c>
      <c r="G1076">
        <v>2</v>
      </c>
      <c r="H1076">
        <v>0</v>
      </c>
    </row>
    <row r="1077" spans="1:8" x14ac:dyDescent="0.3">
      <c r="A1077">
        <v>29</v>
      </c>
      <c r="B1077">
        <v>0</v>
      </c>
      <c r="C1077">
        <v>0</v>
      </c>
      <c r="D1077">
        <v>229.7</v>
      </c>
      <c r="E1077">
        <v>129</v>
      </c>
      <c r="F1077">
        <v>39.049999999999997</v>
      </c>
      <c r="G1077">
        <v>1</v>
      </c>
      <c r="H1077">
        <v>1</v>
      </c>
    </row>
    <row r="1078" spans="1:8" x14ac:dyDescent="0.3">
      <c r="A1078">
        <v>45</v>
      </c>
      <c r="B1078">
        <v>1</v>
      </c>
      <c r="C1078">
        <v>24</v>
      </c>
      <c r="D1078">
        <v>176</v>
      </c>
      <c r="E1078">
        <v>118</v>
      </c>
      <c r="F1078">
        <v>29.92</v>
      </c>
      <c r="G1078">
        <v>1</v>
      </c>
      <c r="H1078">
        <v>0</v>
      </c>
    </row>
    <row r="1079" spans="1:8" x14ac:dyDescent="0.3">
      <c r="A1079">
        <v>20</v>
      </c>
      <c r="B1079">
        <v>0</v>
      </c>
      <c r="C1079">
        <v>0</v>
      </c>
      <c r="D1079">
        <v>247.7</v>
      </c>
      <c r="E1079">
        <v>77</v>
      </c>
      <c r="F1079">
        <v>42.11</v>
      </c>
      <c r="G1079">
        <v>0</v>
      </c>
      <c r="H1079">
        <v>1</v>
      </c>
    </row>
    <row r="1080" spans="1:8" x14ac:dyDescent="0.3">
      <c r="A1080">
        <v>38</v>
      </c>
      <c r="B1080">
        <v>0</v>
      </c>
      <c r="C1080">
        <v>0</v>
      </c>
      <c r="D1080">
        <v>115.4</v>
      </c>
      <c r="E1080">
        <v>90</v>
      </c>
      <c r="F1080">
        <v>19.62</v>
      </c>
      <c r="G1080">
        <v>2</v>
      </c>
      <c r="H1080">
        <v>0</v>
      </c>
    </row>
    <row r="1081" spans="1:8" x14ac:dyDescent="0.3">
      <c r="A1081">
        <v>26</v>
      </c>
      <c r="B1081">
        <v>0</v>
      </c>
      <c r="C1081">
        <v>0</v>
      </c>
      <c r="D1081">
        <v>112.2</v>
      </c>
      <c r="E1081">
        <v>95</v>
      </c>
      <c r="F1081">
        <v>19.07</v>
      </c>
      <c r="G1081">
        <v>0</v>
      </c>
      <c r="H1081">
        <v>1</v>
      </c>
    </row>
    <row r="1082" spans="1:8" x14ac:dyDescent="0.3">
      <c r="A1082">
        <v>39</v>
      </c>
      <c r="B1082">
        <v>0</v>
      </c>
      <c r="C1082">
        <v>0</v>
      </c>
      <c r="D1082">
        <v>162.6</v>
      </c>
      <c r="E1082">
        <v>138</v>
      </c>
      <c r="F1082">
        <v>27.64</v>
      </c>
      <c r="G1082">
        <v>0</v>
      </c>
      <c r="H1082">
        <v>0</v>
      </c>
    </row>
    <row r="1083" spans="1:8" x14ac:dyDescent="0.3">
      <c r="A1083">
        <v>34</v>
      </c>
      <c r="B1083">
        <v>0</v>
      </c>
      <c r="C1083">
        <v>0</v>
      </c>
      <c r="D1083">
        <v>229.4</v>
      </c>
      <c r="E1083">
        <v>107</v>
      </c>
      <c r="F1083">
        <v>39</v>
      </c>
      <c r="G1083">
        <v>4</v>
      </c>
      <c r="H1083">
        <v>0</v>
      </c>
    </row>
    <row r="1084" spans="1:8" x14ac:dyDescent="0.3">
      <c r="A1084">
        <v>34</v>
      </c>
      <c r="B1084">
        <v>0</v>
      </c>
      <c r="C1084">
        <v>0</v>
      </c>
      <c r="D1084">
        <v>139.6</v>
      </c>
      <c r="E1084">
        <v>96</v>
      </c>
      <c r="F1084">
        <v>23.73</v>
      </c>
      <c r="G1084">
        <v>2</v>
      </c>
      <c r="H1084">
        <v>0</v>
      </c>
    </row>
    <row r="1085" spans="1:8" x14ac:dyDescent="0.3">
      <c r="A1085">
        <v>32</v>
      </c>
      <c r="B1085">
        <v>0</v>
      </c>
      <c r="C1085">
        <v>0</v>
      </c>
      <c r="D1085">
        <v>263.8</v>
      </c>
      <c r="E1085">
        <v>66</v>
      </c>
      <c r="F1085">
        <v>44.85</v>
      </c>
      <c r="G1085">
        <v>5</v>
      </c>
      <c r="H1085">
        <v>1</v>
      </c>
    </row>
    <row r="1086" spans="1:8" x14ac:dyDescent="0.3">
      <c r="A1086">
        <v>40</v>
      </c>
      <c r="B1086">
        <v>1</v>
      </c>
      <c r="C1086">
        <v>14</v>
      </c>
      <c r="D1086">
        <v>114.3</v>
      </c>
      <c r="E1086">
        <v>132</v>
      </c>
      <c r="F1086">
        <v>19.43</v>
      </c>
      <c r="G1086">
        <v>1</v>
      </c>
      <c r="H1086">
        <v>0</v>
      </c>
    </row>
    <row r="1087" spans="1:8" x14ac:dyDescent="0.3">
      <c r="A1087">
        <v>49</v>
      </c>
      <c r="B1087">
        <v>0</v>
      </c>
      <c r="C1087">
        <v>0</v>
      </c>
      <c r="D1087">
        <v>196.3</v>
      </c>
      <c r="E1087">
        <v>108</v>
      </c>
      <c r="F1087">
        <v>33.369999999999997</v>
      </c>
      <c r="G1087">
        <v>2</v>
      </c>
      <c r="H1087">
        <v>0</v>
      </c>
    </row>
    <row r="1088" spans="1:8" x14ac:dyDescent="0.3">
      <c r="A1088">
        <v>45</v>
      </c>
      <c r="B1088">
        <v>0</v>
      </c>
      <c r="C1088">
        <v>0</v>
      </c>
      <c r="D1088">
        <v>253.2</v>
      </c>
      <c r="E1088">
        <v>95</v>
      </c>
      <c r="F1088">
        <v>43.04</v>
      </c>
      <c r="G1088">
        <v>1</v>
      </c>
      <c r="H1088">
        <v>0</v>
      </c>
    </row>
    <row r="1089" spans="1:8" x14ac:dyDescent="0.3">
      <c r="A1089">
        <v>37</v>
      </c>
      <c r="B1089">
        <v>0</v>
      </c>
      <c r="C1089">
        <v>0</v>
      </c>
      <c r="D1089">
        <v>98</v>
      </c>
      <c r="E1089">
        <v>99</v>
      </c>
      <c r="F1089">
        <v>16.66</v>
      </c>
      <c r="G1089">
        <v>0</v>
      </c>
      <c r="H1089">
        <v>0</v>
      </c>
    </row>
    <row r="1090" spans="1:8" x14ac:dyDescent="0.3">
      <c r="A1090">
        <v>40</v>
      </c>
      <c r="B1090">
        <v>0</v>
      </c>
      <c r="C1090">
        <v>0</v>
      </c>
      <c r="D1090">
        <v>249.4</v>
      </c>
      <c r="E1090">
        <v>118</v>
      </c>
      <c r="F1090">
        <v>42.4</v>
      </c>
      <c r="G1090">
        <v>0</v>
      </c>
      <c r="H1090">
        <v>0</v>
      </c>
    </row>
    <row r="1091" spans="1:8" x14ac:dyDescent="0.3">
      <c r="A1091">
        <v>42</v>
      </c>
      <c r="B1091">
        <v>1</v>
      </c>
      <c r="C1091">
        <v>30</v>
      </c>
      <c r="D1091">
        <v>129.6</v>
      </c>
      <c r="E1091">
        <v>107</v>
      </c>
      <c r="F1091">
        <v>22.03</v>
      </c>
      <c r="G1091">
        <v>1</v>
      </c>
      <c r="H1091">
        <v>0</v>
      </c>
    </row>
    <row r="1092" spans="1:8" x14ac:dyDescent="0.3">
      <c r="A1092">
        <v>38</v>
      </c>
      <c r="B1092">
        <v>0</v>
      </c>
      <c r="C1092">
        <v>0</v>
      </c>
      <c r="D1092">
        <v>221.3</v>
      </c>
      <c r="E1092">
        <v>106</v>
      </c>
      <c r="F1092">
        <v>37.619999999999997</v>
      </c>
      <c r="G1092">
        <v>0</v>
      </c>
      <c r="H1092">
        <v>0</v>
      </c>
    </row>
    <row r="1093" spans="1:8" x14ac:dyDescent="0.3">
      <c r="A1093">
        <v>40</v>
      </c>
      <c r="B1093">
        <v>0</v>
      </c>
      <c r="C1093">
        <v>0</v>
      </c>
      <c r="D1093">
        <v>220.7</v>
      </c>
      <c r="E1093">
        <v>106</v>
      </c>
      <c r="F1093">
        <v>37.520000000000003</v>
      </c>
      <c r="G1093">
        <v>1</v>
      </c>
      <c r="H1093">
        <v>0</v>
      </c>
    </row>
    <row r="1094" spans="1:8" x14ac:dyDescent="0.3">
      <c r="A1094">
        <v>39</v>
      </c>
      <c r="B1094">
        <v>0</v>
      </c>
      <c r="C1094">
        <v>0</v>
      </c>
      <c r="D1094">
        <v>87.6</v>
      </c>
      <c r="E1094">
        <v>76</v>
      </c>
      <c r="F1094">
        <v>14.89</v>
      </c>
      <c r="G1094">
        <v>1</v>
      </c>
      <c r="H1094">
        <v>0</v>
      </c>
    </row>
    <row r="1095" spans="1:8" x14ac:dyDescent="0.3">
      <c r="A1095">
        <v>37</v>
      </c>
      <c r="B1095">
        <v>0</v>
      </c>
      <c r="C1095">
        <v>0</v>
      </c>
      <c r="D1095">
        <v>203.6</v>
      </c>
      <c r="E1095">
        <v>61</v>
      </c>
      <c r="F1095">
        <v>34.61</v>
      </c>
      <c r="G1095">
        <v>0</v>
      </c>
      <c r="H1095">
        <v>0</v>
      </c>
    </row>
    <row r="1096" spans="1:8" x14ac:dyDescent="0.3">
      <c r="A1096">
        <v>44</v>
      </c>
      <c r="B1096">
        <v>0</v>
      </c>
      <c r="C1096">
        <v>0</v>
      </c>
      <c r="D1096">
        <v>213.6</v>
      </c>
      <c r="E1096">
        <v>110</v>
      </c>
      <c r="F1096">
        <v>36.31</v>
      </c>
      <c r="G1096">
        <v>2</v>
      </c>
      <c r="H1096">
        <v>0</v>
      </c>
    </row>
    <row r="1097" spans="1:8" x14ac:dyDescent="0.3">
      <c r="A1097">
        <v>44</v>
      </c>
      <c r="B1097">
        <v>1</v>
      </c>
      <c r="C1097">
        <v>31</v>
      </c>
      <c r="D1097">
        <v>181.6</v>
      </c>
      <c r="E1097">
        <v>112</v>
      </c>
      <c r="F1097">
        <v>30.87</v>
      </c>
      <c r="G1097">
        <v>2</v>
      </c>
      <c r="H1097">
        <v>0</v>
      </c>
    </row>
    <row r="1098" spans="1:8" x14ac:dyDescent="0.3">
      <c r="A1098">
        <v>31</v>
      </c>
      <c r="B1098">
        <v>1</v>
      </c>
      <c r="C1098">
        <v>22</v>
      </c>
      <c r="D1098">
        <v>215.4</v>
      </c>
      <c r="E1098">
        <v>123</v>
      </c>
      <c r="F1098">
        <v>36.619999999999997</v>
      </c>
      <c r="G1098">
        <v>1</v>
      </c>
      <c r="H1098">
        <v>0</v>
      </c>
    </row>
    <row r="1099" spans="1:8" x14ac:dyDescent="0.3">
      <c r="A1099">
        <v>44</v>
      </c>
      <c r="B1099">
        <v>0</v>
      </c>
      <c r="C1099">
        <v>0</v>
      </c>
      <c r="D1099">
        <v>199.2</v>
      </c>
      <c r="E1099">
        <v>111</v>
      </c>
      <c r="F1099">
        <v>33.86</v>
      </c>
      <c r="G1099">
        <v>3</v>
      </c>
      <c r="H1099">
        <v>0</v>
      </c>
    </row>
    <row r="1100" spans="1:8" x14ac:dyDescent="0.3">
      <c r="A1100">
        <v>32</v>
      </c>
      <c r="B1100">
        <v>0</v>
      </c>
      <c r="C1100">
        <v>0</v>
      </c>
      <c r="D1100">
        <v>115</v>
      </c>
      <c r="E1100">
        <v>130</v>
      </c>
      <c r="F1100">
        <v>19.55</v>
      </c>
      <c r="G1100">
        <v>3</v>
      </c>
      <c r="H1100">
        <v>0</v>
      </c>
    </row>
    <row r="1101" spans="1:8" x14ac:dyDescent="0.3">
      <c r="A1101">
        <v>41</v>
      </c>
      <c r="B1101">
        <v>0</v>
      </c>
      <c r="C1101">
        <v>0</v>
      </c>
      <c r="D1101">
        <v>270.5</v>
      </c>
      <c r="E1101">
        <v>69</v>
      </c>
      <c r="F1101">
        <v>45.99</v>
      </c>
      <c r="G1101">
        <v>1</v>
      </c>
      <c r="H1101">
        <v>1</v>
      </c>
    </row>
    <row r="1102" spans="1:8" x14ac:dyDescent="0.3">
      <c r="A1102">
        <v>38</v>
      </c>
      <c r="B1102">
        <v>0</v>
      </c>
      <c r="C1102">
        <v>0</v>
      </c>
      <c r="D1102">
        <v>222.2</v>
      </c>
      <c r="E1102">
        <v>127</v>
      </c>
      <c r="F1102">
        <v>37.770000000000003</v>
      </c>
      <c r="G1102">
        <v>1</v>
      </c>
      <c r="H1102">
        <v>0</v>
      </c>
    </row>
    <row r="1103" spans="1:8" x14ac:dyDescent="0.3">
      <c r="A1103">
        <v>38</v>
      </c>
      <c r="B1103">
        <v>0</v>
      </c>
      <c r="C1103">
        <v>0</v>
      </c>
      <c r="D1103">
        <v>61.9</v>
      </c>
      <c r="E1103">
        <v>78</v>
      </c>
      <c r="F1103">
        <v>10.52</v>
      </c>
      <c r="G1103">
        <v>3</v>
      </c>
      <c r="H1103">
        <v>0</v>
      </c>
    </row>
    <row r="1104" spans="1:8" x14ac:dyDescent="0.3">
      <c r="A1104">
        <v>38</v>
      </c>
      <c r="B1104">
        <v>0</v>
      </c>
      <c r="C1104">
        <v>0</v>
      </c>
      <c r="D1104">
        <v>141.1</v>
      </c>
      <c r="E1104">
        <v>92</v>
      </c>
      <c r="F1104">
        <v>23.99</v>
      </c>
      <c r="G1104">
        <v>2</v>
      </c>
      <c r="H1104">
        <v>0</v>
      </c>
    </row>
    <row r="1105" spans="1:8" x14ac:dyDescent="0.3">
      <c r="A1105">
        <v>37</v>
      </c>
      <c r="B1105">
        <v>0</v>
      </c>
      <c r="C1105">
        <v>0</v>
      </c>
      <c r="D1105">
        <v>189.2</v>
      </c>
      <c r="E1105">
        <v>81</v>
      </c>
      <c r="F1105">
        <v>32.159999999999997</v>
      </c>
      <c r="G1105">
        <v>3</v>
      </c>
      <c r="H1105">
        <v>1</v>
      </c>
    </row>
    <row r="1106" spans="1:8" x14ac:dyDescent="0.3">
      <c r="A1106">
        <v>40</v>
      </c>
      <c r="B1106">
        <v>0</v>
      </c>
      <c r="C1106">
        <v>0</v>
      </c>
      <c r="D1106">
        <v>196</v>
      </c>
      <c r="E1106">
        <v>135</v>
      </c>
      <c r="F1106">
        <v>33.32</v>
      </c>
      <c r="G1106">
        <v>3</v>
      </c>
      <c r="H1106">
        <v>0</v>
      </c>
    </row>
    <row r="1107" spans="1:8" x14ac:dyDescent="0.3">
      <c r="A1107">
        <v>39</v>
      </c>
      <c r="B1107">
        <v>0</v>
      </c>
      <c r="C1107">
        <v>0</v>
      </c>
      <c r="D1107">
        <v>171.6</v>
      </c>
      <c r="E1107">
        <v>119</v>
      </c>
      <c r="F1107">
        <v>29.17</v>
      </c>
      <c r="G1107">
        <v>0</v>
      </c>
      <c r="H1107">
        <v>0</v>
      </c>
    </row>
    <row r="1108" spans="1:8" x14ac:dyDescent="0.3">
      <c r="A1108">
        <v>40</v>
      </c>
      <c r="B1108">
        <v>0</v>
      </c>
      <c r="C1108">
        <v>0</v>
      </c>
      <c r="D1108">
        <v>174</v>
      </c>
      <c r="E1108">
        <v>123</v>
      </c>
      <c r="F1108">
        <v>29.58</v>
      </c>
      <c r="G1108">
        <v>2</v>
      </c>
      <c r="H1108">
        <v>0</v>
      </c>
    </row>
    <row r="1109" spans="1:8" x14ac:dyDescent="0.3">
      <c r="A1109">
        <v>32</v>
      </c>
      <c r="B1109">
        <v>0</v>
      </c>
      <c r="C1109">
        <v>0</v>
      </c>
      <c r="D1109">
        <v>78.599999999999994</v>
      </c>
      <c r="E1109">
        <v>106</v>
      </c>
      <c r="F1109">
        <v>13.36</v>
      </c>
      <c r="G1109">
        <v>1</v>
      </c>
      <c r="H1109">
        <v>1</v>
      </c>
    </row>
    <row r="1110" spans="1:8" x14ac:dyDescent="0.3">
      <c r="A1110">
        <v>40</v>
      </c>
      <c r="B1110">
        <v>0</v>
      </c>
      <c r="C1110">
        <v>0</v>
      </c>
      <c r="D1110">
        <v>200.9</v>
      </c>
      <c r="E1110">
        <v>92</v>
      </c>
      <c r="F1110">
        <v>34.15</v>
      </c>
      <c r="G1110">
        <v>1</v>
      </c>
      <c r="H1110">
        <v>0</v>
      </c>
    </row>
    <row r="1111" spans="1:8" x14ac:dyDescent="0.3">
      <c r="A1111">
        <v>44</v>
      </c>
      <c r="B1111">
        <v>0</v>
      </c>
      <c r="C1111">
        <v>0</v>
      </c>
      <c r="D1111">
        <v>141.30000000000001</v>
      </c>
      <c r="E1111">
        <v>123</v>
      </c>
      <c r="F1111">
        <v>24.02</v>
      </c>
      <c r="G1111">
        <v>1</v>
      </c>
      <c r="H1111">
        <v>0</v>
      </c>
    </row>
    <row r="1112" spans="1:8" x14ac:dyDescent="0.3">
      <c r="A1112">
        <v>33</v>
      </c>
      <c r="B1112">
        <v>0</v>
      </c>
      <c r="C1112">
        <v>0</v>
      </c>
      <c r="D1112">
        <v>235.8</v>
      </c>
      <c r="E1112">
        <v>130</v>
      </c>
      <c r="F1112">
        <v>40.090000000000003</v>
      </c>
      <c r="G1112">
        <v>2</v>
      </c>
      <c r="H1112">
        <v>0</v>
      </c>
    </row>
    <row r="1113" spans="1:8" x14ac:dyDescent="0.3">
      <c r="A1113">
        <v>35</v>
      </c>
      <c r="B1113">
        <v>0</v>
      </c>
      <c r="C1113">
        <v>0</v>
      </c>
      <c r="D1113">
        <v>185.1</v>
      </c>
      <c r="E1113">
        <v>100</v>
      </c>
      <c r="F1113">
        <v>31.47</v>
      </c>
      <c r="G1113">
        <v>3</v>
      </c>
      <c r="H1113">
        <v>0</v>
      </c>
    </row>
    <row r="1114" spans="1:8" x14ac:dyDescent="0.3">
      <c r="A1114">
        <v>34</v>
      </c>
      <c r="B1114">
        <v>0</v>
      </c>
      <c r="C1114">
        <v>0</v>
      </c>
      <c r="D1114">
        <v>254.3</v>
      </c>
      <c r="E1114">
        <v>113</v>
      </c>
      <c r="F1114">
        <v>43.23</v>
      </c>
      <c r="G1114">
        <v>2</v>
      </c>
      <c r="H1114">
        <v>0</v>
      </c>
    </row>
    <row r="1115" spans="1:8" x14ac:dyDescent="0.3">
      <c r="A1115">
        <v>39</v>
      </c>
      <c r="B1115">
        <v>0</v>
      </c>
      <c r="C1115">
        <v>0</v>
      </c>
      <c r="D1115">
        <v>183</v>
      </c>
      <c r="E1115">
        <v>103</v>
      </c>
      <c r="F1115">
        <v>31.11</v>
      </c>
      <c r="G1115">
        <v>2</v>
      </c>
      <c r="H1115">
        <v>0</v>
      </c>
    </row>
    <row r="1116" spans="1:8" x14ac:dyDescent="0.3">
      <c r="A1116">
        <v>40</v>
      </c>
      <c r="B1116">
        <v>1</v>
      </c>
      <c r="C1116">
        <v>29</v>
      </c>
      <c r="D1116">
        <v>163.5</v>
      </c>
      <c r="E1116">
        <v>80</v>
      </c>
      <c r="F1116">
        <v>27.8</v>
      </c>
      <c r="G1116">
        <v>2</v>
      </c>
      <c r="H1116">
        <v>0</v>
      </c>
    </row>
    <row r="1117" spans="1:8" x14ac:dyDescent="0.3">
      <c r="A1117">
        <v>43</v>
      </c>
      <c r="B1117">
        <v>0</v>
      </c>
      <c r="C1117">
        <v>0</v>
      </c>
      <c r="D1117">
        <v>207.9</v>
      </c>
      <c r="E1117">
        <v>98</v>
      </c>
      <c r="F1117">
        <v>35.340000000000003</v>
      </c>
      <c r="G1117">
        <v>2</v>
      </c>
      <c r="H1117">
        <v>0</v>
      </c>
    </row>
    <row r="1118" spans="1:8" x14ac:dyDescent="0.3">
      <c r="A1118">
        <v>38</v>
      </c>
      <c r="B1118">
        <v>0</v>
      </c>
      <c r="C1118">
        <v>0</v>
      </c>
      <c r="D1118">
        <v>248.6</v>
      </c>
      <c r="E1118">
        <v>102</v>
      </c>
      <c r="F1118">
        <v>42.26</v>
      </c>
      <c r="G1118">
        <v>3</v>
      </c>
      <c r="H1118">
        <v>0</v>
      </c>
    </row>
    <row r="1119" spans="1:8" x14ac:dyDescent="0.3">
      <c r="A1119">
        <v>36</v>
      </c>
      <c r="B1119">
        <v>1</v>
      </c>
      <c r="C1119">
        <v>31</v>
      </c>
      <c r="D1119">
        <v>185.4</v>
      </c>
      <c r="E1119">
        <v>105</v>
      </c>
      <c r="F1119">
        <v>31.52</v>
      </c>
      <c r="G1119">
        <v>2</v>
      </c>
      <c r="H1119">
        <v>0</v>
      </c>
    </row>
    <row r="1120" spans="1:8" x14ac:dyDescent="0.3">
      <c r="A1120">
        <v>37</v>
      </c>
      <c r="B1120">
        <v>0</v>
      </c>
      <c r="C1120">
        <v>0</v>
      </c>
      <c r="D1120">
        <v>197.8</v>
      </c>
      <c r="E1120">
        <v>60</v>
      </c>
      <c r="F1120">
        <v>33.630000000000003</v>
      </c>
      <c r="G1120">
        <v>1</v>
      </c>
      <c r="H1120">
        <v>0</v>
      </c>
    </row>
    <row r="1121" spans="1:8" x14ac:dyDescent="0.3">
      <c r="A1121">
        <v>29</v>
      </c>
      <c r="B1121">
        <v>0</v>
      </c>
      <c r="C1121">
        <v>0</v>
      </c>
      <c r="D1121">
        <v>132.1</v>
      </c>
      <c r="E1121">
        <v>42</v>
      </c>
      <c r="F1121">
        <v>22.46</v>
      </c>
      <c r="G1121">
        <v>2</v>
      </c>
      <c r="H1121">
        <v>1</v>
      </c>
    </row>
    <row r="1122" spans="1:8" x14ac:dyDescent="0.3">
      <c r="A1122">
        <v>38</v>
      </c>
      <c r="B1122">
        <v>0</v>
      </c>
      <c r="C1122">
        <v>0</v>
      </c>
      <c r="D1122">
        <v>197.1</v>
      </c>
      <c r="E1122">
        <v>117</v>
      </c>
      <c r="F1122">
        <v>33.51</v>
      </c>
      <c r="G1122">
        <v>0</v>
      </c>
      <c r="H1122">
        <v>0</v>
      </c>
    </row>
    <row r="1123" spans="1:8" x14ac:dyDescent="0.3">
      <c r="A1123">
        <v>42</v>
      </c>
      <c r="B1123">
        <v>0</v>
      </c>
      <c r="C1123">
        <v>0</v>
      </c>
      <c r="D1123">
        <v>154.6</v>
      </c>
      <c r="E1123">
        <v>112</v>
      </c>
      <c r="F1123">
        <v>26.28</v>
      </c>
      <c r="G1123">
        <v>2</v>
      </c>
      <c r="H1123">
        <v>0</v>
      </c>
    </row>
    <row r="1124" spans="1:8" x14ac:dyDescent="0.3">
      <c r="A1124">
        <v>31</v>
      </c>
      <c r="B1124">
        <v>0</v>
      </c>
      <c r="C1124">
        <v>0</v>
      </c>
      <c r="D1124">
        <v>96.8</v>
      </c>
      <c r="E1124">
        <v>92</v>
      </c>
      <c r="F1124">
        <v>16.46</v>
      </c>
      <c r="G1124">
        <v>2</v>
      </c>
      <c r="H1124">
        <v>1</v>
      </c>
    </row>
    <row r="1125" spans="1:8" x14ac:dyDescent="0.3">
      <c r="A1125">
        <v>43</v>
      </c>
      <c r="B1125">
        <v>0</v>
      </c>
      <c r="C1125">
        <v>0</v>
      </c>
      <c r="D1125">
        <v>172</v>
      </c>
      <c r="E1125">
        <v>145</v>
      </c>
      <c r="F1125">
        <v>29.24</v>
      </c>
      <c r="G1125">
        <v>1</v>
      </c>
      <c r="H1125">
        <v>0</v>
      </c>
    </row>
    <row r="1126" spans="1:8" x14ac:dyDescent="0.3">
      <c r="A1126">
        <v>34</v>
      </c>
      <c r="B1126">
        <v>1</v>
      </c>
      <c r="C1126">
        <v>29</v>
      </c>
      <c r="D1126">
        <v>151.1</v>
      </c>
      <c r="E1126">
        <v>121</v>
      </c>
      <c r="F1126">
        <v>25.69</v>
      </c>
      <c r="G1126">
        <v>2</v>
      </c>
      <c r="H1126">
        <v>0</v>
      </c>
    </row>
    <row r="1127" spans="1:8" x14ac:dyDescent="0.3">
      <c r="A1127">
        <v>35</v>
      </c>
      <c r="B1127">
        <v>0</v>
      </c>
      <c r="C1127">
        <v>0</v>
      </c>
      <c r="D1127">
        <v>209.6</v>
      </c>
      <c r="E1127">
        <v>107</v>
      </c>
      <c r="F1127">
        <v>35.630000000000003</v>
      </c>
      <c r="G1127">
        <v>3</v>
      </c>
      <c r="H1127">
        <v>0</v>
      </c>
    </row>
    <row r="1128" spans="1:8" x14ac:dyDescent="0.3">
      <c r="A1128">
        <v>42</v>
      </c>
      <c r="B1128">
        <v>1</v>
      </c>
      <c r="C1128">
        <v>32</v>
      </c>
      <c r="D1128">
        <v>247</v>
      </c>
      <c r="E1128">
        <v>109</v>
      </c>
      <c r="F1128">
        <v>41.99</v>
      </c>
      <c r="G1128">
        <v>3</v>
      </c>
      <c r="H1128">
        <v>0</v>
      </c>
    </row>
    <row r="1129" spans="1:8" x14ac:dyDescent="0.3">
      <c r="A1129">
        <v>46</v>
      </c>
      <c r="B1129">
        <v>1</v>
      </c>
      <c r="C1129">
        <v>30</v>
      </c>
      <c r="D1129">
        <v>221.4</v>
      </c>
      <c r="E1129">
        <v>114</v>
      </c>
      <c r="F1129">
        <v>37.64</v>
      </c>
      <c r="G1129">
        <v>1</v>
      </c>
      <c r="H1129">
        <v>0</v>
      </c>
    </row>
    <row r="1130" spans="1:8" x14ac:dyDescent="0.3">
      <c r="A1130">
        <v>32</v>
      </c>
      <c r="B1130">
        <v>0</v>
      </c>
      <c r="C1130">
        <v>0</v>
      </c>
      <c r="D1130">
        <v>321.3</v>
      </c>
      <c r="E1130">
        <v>99</v>
      </c>
      <c r="F1130">
        <v>54.62</v>
      </c>
      <c r="G1130">
        <v>1</v>
      </c>
      <c r="H1130">
        <v>1</v>
      </c>
    </row>
    <row r="1131" spans="1:8" x14ac:dyDescent="0.3">
      <c r="A1131">
        <v>41</v>
      </c>
      <c r="B1131">
        <v>0</v>
      </c>
      <c r="C1131">
        <v>0</v>
      </c>
      <c r="D1131">
        <v>243.7</v>
      </c>
      <c r="E1131">
        <v>124</v>
      </c>
      <c r="F1131">
        <v>41.43</v>
      </c>
      <c r="G1131">
        <v>0</v>
      </c>
      <c r="H1131">
        <v>0</v>
      </c>
    </row>
    <row r="1132" spans="1:8" x14ac:dyDescent="0.3">
      <c r="A1132">
        <v>40</v>
      </c>
      <c r="B1132">
        <v>0</v>
      </c>
      <c r="C1132">
        <v>0</v>
      </c>
      <c r="D1132">
        <v>251.5</v>
      </c>
      <c r="E1132">
        <v>85</v>
      </c>
      <c r="F1132">
        <v>42.76</v>
      </c>
      <c r="G1132">
        <v>3</v>
      </c>
      <c r="H1132">
        <v>0</v>
      </c>
    </row>
    <row r="1133" spans="1:8" x14ac:dyDescent="0.3">
      <c r="A1133">
        <v>27</v>
      </c>
      <c r="B1133">
        <v>0</v>
      </c>
      <c r="C1133">
        <v>0</v>
      </c>
      <c r="D1133">
        <v>236.9</v>
      </c>
      <c r="E1133">
        <v>107</v>
      </c>
      <c r="F1133">
        <v>40.270000000000003</v>
      </c>
      <c r="G1133">
        <v>0</v>
      </c>
      <c r="H1133">
        <v>1</v>
      </c>
    </row>
    <row r="1134" spans="1:8" x14ac:dyDescent="0.3">
      <c r="A1134">
        <v>38</v>
      </c>
      <c r="B1134">
        <v>0</v>
      </c>
      <c r="C1134">
        <v>0</v>
      </c>
      <c r="D1134">
        <v>159.69999999999999</v>
      </c>
      <c r="E1134">
        <v>79</v>
      </c>
      <c r="F1134">
        <v>27.15</v>
      </c>
      <c r="G1134">
        <v>2</v>
      </c>
      <c r="H1134">
        <v>0</v>
      </c>
    </row>
    <row r="1135" spans="1:8" x14ac:dyDescent="0.3">
      <c r="A1135">
        <v>20</v>
      </c>
      <c r="B1135">
        <v>0</v>
      </c>
      <c r="C1135">
        <v>0</v>
      </c>
      <c r="D1135">
        <v>148.19999999999999</v>
      </c>
      <c r="E1135">
        <v>96</v>
      </c>
      <c r="F1135">
        <v>25.19</v>
      </c>
      <c r="G1135">
        <v>4</v>
      </c>
      <c r="H1135">
        <v>1</v>
      </c>
    </row>
    <row r="1136" spans="1:8" x14ac:dyDescent="0.3">
      <c r="A1136">
        <v>39</v>
      </c>
      <c r="B1136">
        <v>0</v>
      </c>
      <c r="C1136">
        <v>0</v>
      </c>
      <c r="D1136">
        <v>150.9</v>
      </c>
      <c r="E1136">
        <v>86</v>
      </c>
      <c r="F1136">
        <v>25.65</v>
      </c>
      <c r="G1136">
        <v>1</v>
      </c>
      <c r="H1136">
        <v>0</v>
      </c>
    </row>
    <row r="1137" spans="1:8" x14ac:dyDescent="0.3">
      <c r="A1137">
        <v>39</v>
      </c>
      <c r="B1137">
        <v>1</v>
      </c>
      <c r="C1137">
        <v>28</v>
      </c>
      <c r="D1137">
        <v>210.5</v>
      </c>
      <c r="E1137">
        <v>101</v>
      </c>
      <c r="F1137">
        <v>35.79</v>
      </c>
      <c r="G1137">
        <v>1</v>
      </c>
      <c r="H1137">
        <v>0</v>
      </c>
    </row>
    <row r="1138" spans="1:8" x14ac:dyDescent="0.3">
      <c r="A1138">
        <v>39</v>
      </c>
      <c r="B1138">
        <v>0</v>
      </c>
      <c r="C1138">
        <v>0</v>
      </c>
      <c r="D1138">
        <v>254.7</v>
      </c>
      <c r="E1138">
        <v>80</v>
      </c>
      <c r="F1138">
        <v>43.3</v>
      </c>
      <c r="G1138">
        <v>0</v>
      </c>
      <c r="H1138">
        <v>0</v>
      </c>
    </row>
    <row r="1139" spans="1:8" x14ac:dyDescent="0.3">
      <c r="A1139">
        <v>20</v>
      </c>
      <c r="B1139">
        <v>0</v>
      </c>
      <c r="C1139">
        <v>0</v>
      </c>
      <c r="D1139">
        <v>284.39999999999998</v>
      </c>
      <c r="E1139">
        <v>89</v>
      </c>
      <c r="F1139">
        <v>48.35</v>
      </c>
      <c r="G1139">
        <v>0</v>
      </c>
      <c r="H1139">
        <v>1</v>
      </c>
    </row>
    <row r="1140" spans="1:8" x14ac:dyDescent="0.3">
      <c r="A1140">
        <v>27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4</v>
      </c>
      <c r="H1140">
        <v>1</v>
      </c>
    </row>
    <row r="1141" spans="1:8" x14ac:dyDescent="0.3">
      <c r="A1141">
        <v>19</v>
      </c>
      <c r="B1141">
        <v>0</v>
      </c>
      <c r="C1141">
        <v>0</v>
      </c>
      <c r="D1141">
        <v>133.69999999999999</v>
      </c>
      <c r="E1141">
        <v>45</v>
      </c>
      <c r="F1141">
        <v>22.73</v>
      </c>
      <c r="G1141">
        <v>1</v>
      </c>
      <c r="H1141">
        <v>1</v>
      </c>
    </row>
    <row r="1142" spans="1:8" x14ac:dyDescent="0.3">
      <c r="A1142">
        <v>43</v>
      </c>
      <c r="B1142">
        <v>0</v>
      </c>
      <c r="C1142">
        <v>0</v>
      </c>
      <c r="D1142">
        <v>224.9</v>
      </c>
      <c r="E1142">
        <v>117</v>
      </c>
      <c r="F1142">
        <v>38.229999999999997</v>
      </c>
      <c r="G1142">
        <v>0</v>
      </c>
      <c r="H1142">
        <v>0</v>
      </c>
    </row>
    <row r="1143" spans="1:8" x14ac:dyDescent="0.3">
      <c r="A1143">
        <v>48</v>
      </c>
      <c r="B1143">
        <v>0</v>
      </c>
      <c r="C1143">
        <v>0</v>
      </c>
      <c r="D1143">
        <v>151.80000000000001</v>
      </c>
      <c r="E1143">
        <v>98</v>
      </c>
      <c r="F1143">
        <v>25.81</v>
      </c>
      <c r="G1143">
        <v>1</v>
      </c>
      <c r="H1143">
        <v>0</v>
      </c>
    </row>
    <row r="1144" spans="1:8" x14ac:dyDescent="0.3">
      <c r="A1144">
        <v>44</v>
      </c>
      <c r="B1144">
        <v>1</v>
      </c>
      <c r="C1144">
        <v>22</v>
      </c>
      <c r="D1144">
        <v>141.4</v>
      </c>
      <c r="E1144">
        <v>107</v>
      </c>
      <c r="F1144">
        <v>24.04</v>
      </c>
      <c r="G1144">
        <v>2</v>
      </c>
      <c r="H1144">
        <v>0</v>
      </c>
    </row>
    <row r="1145" spans="1:8" x14ac:dyDescent="0.3">
      <c r="A1145">
        <v>32</v>
      </c>
      <c r="B1145">
        <v>0</v>
      </c>
      <c r="C1145">
        <v>0</v>
      </c>
      <c r="D1145">
        <v>285.7</v>
      </c>
      <c r="E1145">
        <v>124</v>
      </c>
      <c r="F1145">
        <v>48.57</v>
      </c>
      <c r="G1145">
        <v>0</v>
      </c>
      <c r="H1145">
        <v>1</v>
      </c>
    </row>
    <row r="1146" spans="1:8" x14ac:dyDescent="0.3">
      <c r="A1146">
        <v>45</v>
      </c>
      <c r="B1146">
        <v>0</v>
      </c>
      <c r="C1146">
        <v>0</v>
      </c>
      <c r="D1146">
        <v>58.4</v>
      </c>
      <c r="E1146">
        <v>121</v>
      </c>
      <c r="F1146">
        <v>9.93</v>
      </c>
      <c r="G1146">
        <v>1</v>
      </c>
      <c r="H1146">
        <v>0</v>
      </c>
    </row>
    <row r="1147" spans="1:8" x14ac:dyDescent="0.3">
      <c r="A1147">
        <v>42</v>
      </c>
      <c r="B1147">
        <v>1</v>
      </c>
      <c r="C1147">
        <v>16</v>
      </c>
      <c r="D1147">
        <v>90.4</v>
      </c>
      <c r="E1147">
        <v>105</v>
      </c>
      <c r="F1147">
        <v>15.37</v>
      </c>
      <c r="G1147">
        <v>0</v>
      </c>
      <c r="H1147">
        <v>0</v>
      </c>
    </row>
    <row r="1148" spans="1:8" x14ac:dyDescent="0.3">
      <c r="A1148">
        <v>39</v>
      </c>
      <c r="B1148">
        <v>0</v>
      </c>
      <c r="C1148">
        <v>0</v>
      </c>
      <c r="D1148">
        <v>114.4</v>
      </c>
      <c r="E1148">
        <v>91</v>
      </c>
      <c r="F1148">
        <v>19.45</v>
      </c>
      <c r="G1148">
        <v>0</v>
      </c>
      <c r="H1148">
        <v>0</v>
      </c>
    </row>
    <row r="1149" spans="1:8" x14ac:dyDescent="0.3">
      <c r="A1149">
        <v>39</v>
      </c>
      <c r="B1149">
        <v>0</v>
      </c>
      <c r="C1149">
        <v>0</v>
      </c>
      <c r="D1149">
        <v>147.69999999999999</v>
      </c>
      <c r="E1149">
        <v>103</v>
      </c>
      <c r="F1149">
        <v>25.11</v>
      </c>
      <c r="G1149">
        <v>2</v>
      </c>
      <c r="H1149">
        <v>0</v>
      </c>
    </row>
    <row r="1150" spans="1:8" x14ac:dyDescent="0.3">
      <c r="A1150">
        <v>37</v>
      </c>
      <c r="B1150">
        <v>1</v>
      </c>
      <c r="C1150">
        <v>31</v>
      </c>
      <c r="D1150">
        <v>302.7</v>
      </c>
      <c r="E1150">
        <v>93</v>
      </c>
      <c r="F1150">
        <v>51.46</v>
      </c>
      <c r="G1150">
        <v>3</v>
      </c>
      <c r="H1150">
        <v>0</v>
      </c>
    </row>
    <row r="1151" spans="1:8" x14ac:dyDescent="0.3">
      <c r="A1151">
        <v>39</v>
      </c>
      <c r="B1151">
        <v>0</v>
      </c>
      <c r="C1151">
        <v>0</v>
      </c>
      <c r="D1151">
        <v>169.7</v>
      </c>
      <c r="E1151">
        <v>84</v>
      </c>
      <c r="F1151">
        <v>28.85</v>
      </c>
      <c r="G1151">
        <v>3</v>
      </c>
      <c r="H1151">
        <v>0</v>
      </c>
    </row>
    <row r="1152" spans="1:8" x14ac:dyDescent="0.3">
      <c r="A1152">
        <v>42</v>
      </c>
      <c r="B1152">
        <v>0</v>
      </c>
      <c r="C1152">
        <v>0</v>
      </c>
      <c r="D1152">
        <v>227.2</v>
      </c>
      <c r="E1152">
        <v>89</v>
      </c>
      <c r="F1152">
        <v>38.619999999999997</v>
      </c>
      <c r="G1152">
        <v>0</v>
      </c>
      <c r="H1152">
        <v>0</v>
      </c>
    </row>
    <row r="1153" spans="1:8" x14ac:dyDescent="0.3">
      <c r="A1153">
        <v>32</v>
      </c>
      <c r="B1153">
        <v>0</v>
      </c>
      <c r="C1153">
        <v>0</v>
      </c>
      <c r="D1153">
        <v>217.8</v>
      </c>
      <c r="E1153">
        <v>91</v>
      </c>
      <c r="F1153">
        <v>37.03</v>
      </c>
      <c r="G1153">
        <v>1</v>
      </c>
      <c r="H1153">
        <v>1</v>
      </c>
    </row>
    <row r="1154" spans="1:8" x14ac:dyDescent="0.3">
      <c r="A1154">
        <v>37</v>
      </c>
      <c r="B1154">
        <v>0</v>
      </c>
      <c r="C1154">
        <v>0</v>
      </c>
      <c r="D1154">
        <v>124.2</v>
      </c>
      <c r="E1154">
        <v>102</v>
      </c>
      <c r="F1154">
        <v>21.11</v>
      </c>
      <c r="G1154">
        <v>2</v>
      </c>
      <c r="H1154">
        <v>0</v>
      </c>
    </row>
    <row r="1155" spans="1:8" x14ac:dyDescent="0.3">
      <c r="A1155">
        <v>39</v>
      </c>
      <c r="B1155">
        <v>0</v>
      </c>
      <c r="C1155">
        <v>0</v>
      </c>
      <c r="D1155">
        <v>206.2</v>
      </c>
      <c r="E1155">
        <v>76</v>
      </c>
      <c r="F1155">
        <v>35.049999999999997</v>
      </c>
      <c r="G1155">
        <v>1</v>
      </c>
      <c r="H1155">
        <v>0</v>
      </c>
    </row>
    <row r="1156" spans="1:8" x14ac:dyDescent="0.3">
      <c r="A1156">
        <v>38</v>
      </c>
      <c r="B1156">
        <v>0</v>
      </c>
      <c r="C1156">
        <v>0</v>
      </c>
      <c r="D1156">
        <v>132.9</v>
      </c>
      <c r="E1156">
        <v>122</v>
      </c>
      <c r="F1156">
        <v>22.59</v>
      </c>
      <c r="G1156">
        <v>3</v>
      </c>
      <c r="H1156">
        <v>0</v>
      </c>
    </row>
    <row r="1157" spans="1:8" x14ac:dyDescent="0.3">
      <c r="A1157">
        <v>40</v>
      </c>
      <c r="B1157">
        <v>1</v>
      </c>
      <c r="C1157">
        <v>31</v>
      </c>
      <c r="D1157">
        <v>104.9</v>
      </c>
      <c r="E1157">
        <v>115</v>
      </c>
      <c r="F1157">
        <v>17.829999999999998</v>
      </c>
      <c r="G1157">
        <v>3</v>
      </c>
      <c r="H1157">
        <v>0</v>
      </c>
    </row>
    <row r="1158" spans="1:8" x14ac:dyDescent="0.3">
      <c r="A1158">
        <v>31</v>
      </c>
      <c r="B1158">
        <v>0</v>
      </c>
      <c r="C1158">
        <v>0</v>
      </c>
      <c r="D1158">
        <v>245</v>
      </c>
      <c r="E1158">
        <v>97</v>
      </c>
      <c r="F1158">
        <v>41.65</v>
      </c>
      <c r="G1158">
        <v>1</v>
      </c>
      <c r="H1158">
        <v>1</v>
      </c>
    </row>
    <row r="1159" spans="1:8" x14ac:dyDescent="0.3">
      <c r="A1159">
        <v>40</v>
      </c>
      <c r="B1159">
        <v>0</v>
      </c>
      <c r="C1159">
        <v>0</v>
      </c>
      <c r="D1159">
        <v>184.5</v>
      </c>
      <c r="E1159">
        <v>118</v>
      </c>
      <c r="F1159">
        <v>31.37</v>
      </c>
      <c r="G1159">
        <v>1</v>
      </c>
      <c r="H1159">
        <v>0</v>
      </c>
    </row>
    <row r="1160" spans="1:8" x14ac:dyDescent="0.3">
      <c r="A1160">
        <v>37</v>
      </c>
      <c r="B1160">
        <v>0</v>
      </c>
      <c r="C1160">
        <v>0</v>
      </c>
      <c r="D1160">
        <v>89.5</v>
      </c>
      <c r="E1160">
        <v>66</v>
      </c>
      <c r="F1160">
        <v>15.22</v>
      </c>
      <c r="G1160">
        <v>3</v>
      </c>
      <c r="H1160">
        <v>0</v>
      </c>
    </row>
    <row r="1161" spans="1:8" x14ac:dyDescent="0.3">
      <c r="A1161">
        <v>46</v>
      </c>
      <c r="B1161">
        <v>0</v>
      </c>
      <c r="C1161">
        <v>0</v>
      </c>
      <c r="D1161">
        <v>235.6</v>
      </c>
      <c r="E1161">
        <v>131</v>
      </c>
      <c r="F1161">
        <v>40.049999999999997</v>
      </c>
      <c r="G1161">
        <v>1</v>
      </c>
      <c r="H1161">
        <v>0</v>
      </c>
    </row>
    <row r="1162" spans="1:8" x14ac:dyDescent="0.3">
      <c r="A1162">
        <v>44</v>
      </c>
      <c r="B1162">
        <v>0</v>
      </c>
      <c r="C1162">
        <v>0</v>
      </c>
      <c r="D1162">
        <v>186</v>
      </c>
      <c r="E1162">
        <v>127</v>
      </c>
      <c r="F1162">
        <v>31.62</v>
      </c>
      <c r="G1162">
        <v>4</v>
      </c>
      <c r="H1162">
        <v>0</v>
      </c>
    </row>
    <row r="1163" spans="1:8" x14ac:dyDescent="0.3">
      <c r="A1163">
        <v>47</v>
      </c>
      <c r="B1163">
        <v>0</v>
      </c>
      <c r="C1163">
        <v>0</v>
      </c>
      <c r="D1163">
        <v>223.9</v>
      </c>
      <c r="E1163">
        <v>75</v>
      </c>
      <c r="F1163">
        <v>38.06</v>
      </c>
      <c r="G1163">
        <v>1</v>
      </c>
      <c r="H1163">
        <v>0</v>
      </c>
    </row>
    <row r="1164" spans="1:8" x14ac:dyDescent="0.3">
      <c r="A1164">
        <v>39</v>
      </c>
      <c r="B1164">
        <v>0</v>
      </c>
      <c r="C1164">
        <v>0</v>
      </c>
      <c r="D1164">
        <v>179.5</v>
      </c>
      <c r="E1164">
        <v>125</v>
      </c>
      <c r="F1164">
        <v>30.52</v>
      </c>
      <c r="G1164">
        <v>1</v>
      </c>
      <c r="H1164">
        <v>0</v>
      </c>
    </row>
    <row r="1165" spans="1:8" x14ac:dyDescent="0.3">
      <c r="A1165">
        <v>39</v>
      </c>
      <c r="B1165">
        <v>0</v>
      </c>
      <c r="C1165">
        <v>0</v>
      </c>
      <c r="D1165">
        <v>169.4</v>
      </c>
      <c r="E1165">
        <v>102</v>
      </c>
      <c r="F1165">
        <v>28.8</v>
      </c>
      <c r="G1165">
        <v>1</v>
      </c>
      <c r="H1165">
        <v>0</v>
      </c>
    </row>
    <row r="1166" spans="1:8" x14ac:dyDescent="0.3">
      <c r="A1166">
        <v>41</v>
      </c>
      <c r="B1166">
        <v>0</v>
      </c>
      <c r="C1166">
        <v>0</v>
      </c>
      <c r="D1166">
        <v>118.1</v>
      </c>
      <c r="E1166">
        <v>90</v>
      </c>
      <c r="F1166">
        <v>20.079999999999998</v>
      </c>
      <c r="G1166">
        <v>1</v>
      </c>
      <c r="H1166">
        <v>0</v>
      </c>
    </row>
    <row r="1167" spans="1:8" x14ac:dyDescent="0.3">
      <c r="A1167">
        <v>30</v>
      </c>
      <c r="B1167">
        <v>0</v>
      </c>
      <c r="C1167">
        <v>0</v>
      </c>
      <c r="D1167">
        <v>112</v>
      </c>
      <c r="E1167">
        <v>105</v>
      </c>
      <c r="F1167">
        <v>19.04</v>
      </c>
      <c r="G1167">
        <v>4</v>
      </c>
      <c r="H1167">
        <v>1</v>
      </c>
    </row>
    <row r="1168" spans="1:8" x14ac:dyDescent="0.3">
      <c r="A1168">
        <v>40</v>
      </c>
      <c r="B1168">
        <v>1</v>
      </c>
      <c r="C1168">
        <v>32</v>
      </c>
      <c r="D1168">
        <v>168.4</v>
      </c>
      <c r="E1168">
        <v>129</v>
      </c>
      <c r="F1168">
        <v>28.63</v>
      </c>
      <c r="G1168">
        <v>0</v>
      </c>
      <c r="H1168">
        <v>0</v>
      </c>
    </row>
    <row r="1169" spans="1:8" x14ac:dyDescent="0.3">
      <c r="A1169">
        <v>37</v>
      </c>
      <c r="B1169">
        <v>1</v>
      </c>
      <c r="C1169">
        <v>42</v>
      </c>
      <c r="D1169">
        <v>214.3</v>
      </c>
      <c r="E1169">
        <v>112</v>
      </c>
      <c r="F1169">
        <v>36.43</v>
      </c>
      <c r="G1169">
        <v>0</v>
      </c>
      <c r="H1169">
        <v>0</v>
      </c>
    </row>
    <row r="1170" spans="1:8" x14ac:dyDescent="0.3">
      <c r="A1170">
        <v>31</v>
      </c>
      <c r="B1170">
        <v>0</v>
      </c>
      <c r="C1170">
        <v>0</v>
      </c>
      <c r="D1170">
        <v>245.7</v>
      </c>
      <c r="E1170">
        <v>139</v>
      </c>
      <c r="F1170">
        <v>41.77</v>
      </c>
      <c r="G1170">
        <v>4</v>
      </c>
      <c r="H1170">
        <v>1</v>
      </c>
    </row>
    <row r="1171" spans="1:8" x14ac:dyDescent="0.3">
      <c r="A1171">
        <v>39</v>
      </c>
      <c r="B1171">
        <v>1</v>
      </c>
      <c r="C1171">
        <v>43</v>
      </c>
      <c r="D1171">
        <v>142.80000000000001</v>
      </c>
      <c r="E1171">
        <v>96</v>
      </c>
      <c r="F1171">
        <v>24.28</v>
      </c>
      <c r="G1171">
        <v>1</v>
      </c>
      <c r="H1171">
        <v>0</v>
      </c>
    </row>
    <row r="1172" spans="1:8" x14ac:dyDescent="0.3">
      <c r="A1172">
        <v>38</v>
      </c>
      <c r="B1172">
        <v>0</v>
      </c>
      <c r="C1172">
        <v>0</v>
      </c>
      <c r="D1172">
        <v>202.4</v>
      </c>
      <c r="E1172">
        <v>115</v>
      </c>
      <c r="F1172">
        <v>34.409999999999997</v>
      </c>
      <c r="G1172">
        <v>3</v>
      </c>
      <c r="H1172">
        <v>0</v>
      </c>
    </row>
    <row r="1173" spans="1:8" x14ac:dyDescent="0.3">
      <c r="A1173">
        <v>40</v>
      </c>
      <c r="B1173">
        <v>0</v>
      </c>
      <c r="C1173">
        <v>0</v>
      </c>
      <c r="D1173">
        <v>116.8</v>
      </c>
      <c r="E1173">
        <v>119</v>
      </c>
      <c r="F1173">
        <v>19.86</v>
      </c>
      <c r="G1173">
        <v>1</v>
      </c>
      <c r="H1173">
        <v>0</v>
      </c>
    </row>
    <row r="1174" spans="1:8" x14ac:dyDescent="0.3">
      <c r="A1174">
        <v>40</v>
      </c>
      <c r="B1174">
        <v>0</v>
      </c>
      <c r="C1174">
        <v>0</v>
      </c>
      <c r="D1174">
        <v>155.69999999999999</v>
      </c>
      <c r="E1174">
        <v>110</v>
      </c>
      <c r="F1174">
        <v>26.47</v>
      </c>
      <c r="G1174">
        <v>1</v>
      </c>
      <c r="H1174">
        <v>0</v>
      </c>
    </row>
    <row r="1175" spans="1:8" x14ac:dyDescent="0.3">
      <c r="A1175">
        <v>40</v>
      </c>
      <c r="B1175">
        <v>1</v>
      </c>
      <c r="C1175">
        <v>21</v>
      </c>
      <c r="D1175">
        <v>138.1</v>
      </c>
      <c r="E1175">
        <v>113</v>
      </c>
      <c r="F1175">
        <v>23.48</v>
      </c>
      <c r="G1175">
        <v>2</v>
      </c>
      <c r="H1175">
        <v>0</v>
      </c>
    </row>
    <row r="1176" spans="1:8" x14ac:dyDescent="0.3">
      <c r="A1176">
        <v>44</v>
      </c>
      <c r="B1176">
        <v>0</v>
      </c>
      <c r="C1176">
        <v>0</v>
      </c>
      <c r="D1176">
        <v>51.9</v>
      </c>
      <c r="E1176">
        <v>108</v>
      </c>
      <c r="F1176">
        <v>8.82</v>
      </c>
      <c r="G1176">
        <v>3</v>
      </c>
      <c r="H1176">
        <v>0</v>
      </c>
    </row>
    <row r="1177" spans="1:8" x14ac:dyDescent="0.3">
      <c r="A1177">
        <v>46</v>
      </c>
      <c r="B1177">
        <v>1</v>
      </c>
      <c r="C1177">
        <v>35</v>
      </c>
      <c r="D1177">
        <v>171.5</v>
      </c>
      <c r="E1177">
        <v>98</v>
      </c>
      <c r="F1177">
        <v>29.16</v>
      </c>
      <c r="G1177">
        <v>0</v>
      </c>
      <c r="H1177">
        <v>0</v>
      </c>
    </row>
    <row r="1178" spans="1:8" x14ac:dyDescent="0.3">
      <c r="A1178">
        <v>42</v>
      </c>
      <c r="B1178">
        <v>0</v>
      </c>
      <c r="C1178">
        <v>0</v>
      </c>
      <c r="D1178">
        <v>194.1</v>
      </c>
      <c r="E1178">
        <v>62</v>
      </c>
      <c r="F1178">
        <v>33</v>
      </c>
      <c r="G1178">
        <v>1</v>
      </c>
      <c r="H1178">
        <v>0</v>
      </c>
    </row>
    <row r="1179" spans="1:8" x14ac:dyDescent="0.3">
      <c r="A1179">
        <v>40</v>
      </c>
      <c r="B1179">
        <v>0</v>
      </c>
      <c r="C1179">
        <v>0</v>
      </c>
      <c r="D1179">
        <v>115.7</v>
      </c>
      <c r="E1179">
        <v>105</v>
      </c>
      <c r="F1179">
        <v>19.670000000000002</v>
      </c>
      <c r="G1179">
        <v>1</v>
      </c>
      <c r="H1179">
        <v>0</v>
      </c>
    </row>
    <row r="1180" spans="1:8" x14ac:dyDescent="0.3">
      <c r="A1180">
        <v>28</v>
      </c>
      <c r="B1180">
        <v>0</v>
      </c>
      <c r="C1180">
        <v>0</v>
      </c>
      <c r="D1180">
        <v>269.7</v>
      </c>
      <c r="E1180">
        <v>85</v>
      </c>
      <c r="F1180">
        <v>45.85</v>
      </c>
      <c r="G1180">
        <v>3</v>
      </c>
      <c r="H1180">
        <v>1</v>
      </c>
    </row>
    <row r="1181" spans="1:8" x14ac:dyDescent="0.3">
      <c r="A1181">
        <v>38</v>
      </c>
      <c r="B1181">
        <v>0</v>
      </c>
      <c r="C1181">
        <v>0</v>
      </c>
      <c r="D1181">
        <v>246.4</v>
      </c>
      <c r="E1181">
        <v>107</v>
      </c>
      <c r="F1181">
        <v>41.89</v>
      </c>
      <c r="G1181">
        <v>0</v>
      </c>
      <c r="H1181">
        <v>0</v>
      </c>
    </row>
    <row r="1182" spans="1:8" x14ac:dyDescent="0.3">
      <c r="A1182">
        <v>37</v>
      </c>
      <c r="B1182">
        <v>0</v>
      </c>
      <c r="C1182">
        <v>0</v>
      </c>
      <c r="D1182">
        <v>227.4</v>
      </c>
      <c r="E1182">
        <v>121</v>
      </c>
      <c r="F1182">
        <v>38.659999999999997</v>
      </c>
      <c r="G1182">
        <v>1</v>
      </c>
      <c r="H1182">
        <v>0</v>
      </c>
    </row>
    <row r="1183" spans="1:8" x14ac:dyDescent="0.3">
      <c r="A1183">
        <v>36</v>
      </c>
      <c r="B1183">
        <v>0</v>
      </c>
      <c r="C1183">
        <v>0</v>
      </c>
      <c r="D1183">
        <v>189.8</v>
      </c>
      <c r="E1183">
        <v>110</v>
      </c>
      <c r="F1183">
        <v>32.270000000000003</v>
      </c>
      <c r="G1183">
        <v>0</v>
      </c>
      <c r="H1183">
        <v>0</v>
      </c>
    </row>
    <row r="1184" spans="1:8" x14ac:dyDescent="0.3">
      <c r="A1184">
        <v>39</v>
      </c>
      <c r="B1184">
        <v>1</v>
      </c>
      <c r="C1184">
        <v>27</v>
      </c>
      <c r="D1184">
        <v>188.9</v>
      </c>
      <c r="E1184">
        <v>124</v>
      </c>
      <c r="F1184">
        <v>32.11</v>
      </c>
      <c r="G1184">
        <v>4</v>
      </c>
      <c r="H1184">
        <v>0</v>
      </c>
    </row>
    <row r="1185" spans="1:8" x14ac:dyDescent="0.3">
      <c r="A1185">
        <v>40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</row>
    <row r="1186" spans="1:8" x14ac:dyDescent="0.3">
      <c r="A1186">
        <v>35</v>
      </c>
      <c r="B1186">
        <v>1</v>
      </c>
      <c r="C1186">
        <v>19</v>
      </c>
      <c r="D1186">
        <v>110.5</v>
      </c>
      <c r="E1186">
        <v>87</v>
      </c>
      <c r="F1186">
        <v>18.79</v>
      </c>
      <c r="G1186">
        <v>1</v>
      </c>
      <c r="H1186">
        <v>0</v>
      </c>
    </row>
    <row r="1187" spans="1:8" x14ac:dyDescent="0.3">
      <c r="A1187">
        <v>41</v>
      </c>
      <c r="B1187">
        <v>0</v>
      </c>
      <c r="C1187">
        <v>0</v>
      </c>
      <c r="D1187">
        <v>167.6</v>
      </c>
      <c r="E1187">
        <v>116</v>
      </c>
      <c r="F1187">
        <v>28.49</v>
      </c>
      <c r="G1187">
        <v>4</v>
      </c>
      <c r="H1187">
        <v>0</v>
      </c>
    </row>
    <row r="1188" spans="1:8" x14ac:dyDescent="0.3">
      <c r="A1188">
        <v>38</v>
      </c>
      <c r="B1188">
        <v>0</v>
      </c>
      <c r="C1188">
        <v>0</v>
      </c>
      <c r="D1188">
        <v>132</v>
      </c>
      <c r="E1188">
        <v>90</v>
      </c>
      <c r="F1188">
        <v>22.44</v>
      </c>
      <c r="G1188">
        <v>3</v>
      </c>
      <c r="H1188">
        <v>0</v>
      </c>
    </row>
    <row r="1189" spans="1:8" x14ac:dyDescent="0.3">
      <c r="A1189">
        <v>36</v>
      </c>
      <c r="B1189">
        <v>0</v>
      </c>
      <c r="C1189">
        <v>0</v>
      </c>
      <c r="D1189">
        <v>213.4</v>
      </c>
      <c r="E1189">
        <v>86</v>
      </c>
      <c r="F1189">
        <v>36.28</v>
      </c>
      <c r="G1189">
        <v>1</v>
      </c>
      <c r="H1189">
        <v>0</v>
      </c>
    </row>
    <row r="1190" spans="1:8" x14ac:dyDescent="0.3">
      <c r="A1190">
        <v>32</v>
      </c>
      <c r="B1190">
        <v>0</v>
      </c>
      <c r="C1190">
        <v>0</v>
      </c>
      <c r="D1190">
        <v>175.4</v>
      </c>
      <c r="E1190">
        <v>120</v>
      </c>
      <c r="F1190">
        <v>29.82</v>
      </c>
      <c r="G1190">
        <v>0</v>
      </c>
      <c r="H1190">
        <v>0</v>
      </c>
    </row>
    <row r="1191" spans="1:8" x14ac:dyDescent="0.3">
      <c r="A1191">
        <v>38</v>
      </c>
      <c r="B1191">
        <v>1</v>
      </c>
      <c r="C1191">
        <v>39</v>
      </c>
      <c r="D1191">
        <v>82.6</v>
      </c>
      <c r="E1191">
        <v>113</v>
      </c>
      <c r="F1191">
        <v>14.04</v>
      </c>
      <c r="G1191">
        <v>3</v>
      </c>
      <c r="H1191">
        <v>0</v>
      </c>
    </row>
    <row r="1192" spans="1:8" x14ac:dyDescent="0.3">
      <c r="A1192">
        <v>34</v>
      </c>
      <c r="B1192">
        <v>0</v>
      </c>
      <c r="C1192">
        <v>0</v>
      </c>
      <c r="D1192">
        <v>143.19999999999999</v>
      </c>
      <c r="E1192">
        <v>80</v>
      </c>
      <c r="F1192">
        <v>24.34</v>
      </c>
      <c r="G1192">
        <v>4</v>
      </c>
      <c r="H1192">
        <v>1</v>
      </c>
    </row>
    <row r="1193" spans="1:8" x14ac:dyDescent="0.3">
      <c r="A1193">
        <v>39</v>
      </c>
      <c r="B1193">
        <v>0</v>
      </c>
      <c r="C1193">
        <v>0</v>
      </c>
      <c r="D1193">
        <v>125.5</v>
      </c>
      <c r="E1193">
        <v>139</v>
      </c>
      <c r="F1193">
        <v>21.34</v>
      </c>
      <c r="G1193">
        <v>1</v>
      </c>
      <c r="H1193">
        <v>0</v>
      </c>
    </row>
    <row r="1194" spans="1:8" x14ac:dyDescent="0.3">
      <c r="A1194">
        <v>31</v>
      </c>
      <c r="B1194">
        <v>1</v>
      </c>
      <c r="C1194">
        <v>31</v>
      </c>
      <c r="D1194">
        <v>82.3</v>
      </c>
      <c r="E1194">
        <v>105</v>
      </c>
      <c r="F1194">
        <v>13.99</v>
      </c>
      <c r="G1194">
        <v>6</v>
      </c>
      <c r="H1194">
        <v>1</v>
      </c>
    </row>
    <row r="1195" spans="1:8" x14ac:dyDescent="0.3">
      <c r="A1195">
        <v>39</v>
      </c>
      <c r="B1195">
        <v>0</v>
      </c>
      <c r="C1195">
        <v>0</v>
      </c>
      <c r="D1195">
        <v>165.6</v>
      </c>
      <c r="E1195">
        <v>104</v>
      </c>
      <c r="F1195">
        <v>28.15</v>
      </c>
      <c r="G1195">
        <v>1</v>
      </c>
      <c r="H1195">
        <v>0</v>
      </c>
    </row>
    <row r="1196" spans="1:8" x14ac:dyDescent="0.3">
      <c r="A1196">
        <v>45</v>
      </c>
      <c r="B1196">
        <v>0</v>
      </c>
      <c r="C1196">
        <v>0</v>
      </c>
      <c r="D1196">
        <v>162.1</v>
      </c>
      <c r="E1196">
        <v>91</v>
      </c>
      <c r="F1196">
        <v>27.56</v>
      </c>
      <c r="G1196">
        <v>1</v>
      </c>
      <c r="H1196">
        <v>0</v>
      </c>
    </row>
    <row r="1197" spans="1:8" x14ac:dyDescent="0.3">
      <c r="A1197">
        <v>46</v>
      </c>
      <c r="B1197">
        <v>0</v>
      </c>
      <c r="C1197">
        <v>0</v>
      </c>
      <c r="D1197">
        <v>166.6</v>
      </c>
      <c r="E1197">
        <v>84</v>
      </c>
      <c r="F1197">
        <v>28.32</v>
      </c>
      <c r="G1197">
        <v>1</v>
      </c>
      <c r="H1197">
        <v>0</v>
      </c>
    </row>
    <row r="1198" spans="1:8" x14ac:dyDescent="0.3">
      <c r="A1198">
        <v>45</v>
      </c>
      <c r="B1198">
        <v>1</v>
      </c>
      <c r="C1198">
        <v>24</v>
      </c>
      <c r="D1198">
        <v>135.9</v>
      </c>
      <c r="E1198">
        <v>60</v>
      </c>
      <c r="F1198">
        <v>23.1</v>
      </c>
      <c r="G1198">
        <v>1</v>
      </c>
      <c r="H1198">
        <v>0</v>
      </c>
    </row>
    <row r="1199" spans="1:8" x14ac:dyDescent="0.3">
      <c r="A1199">
        <v>41</v>
      </c>
      <c r="B1199">
        <v>1</v>
      </c>
      <c r="C1199">
        <v>20</v>
      </c>
      <c r="D1199">
        <v>165.7</v>
      </c>
      <c r="E1199">
        <v>78</v>
      </c>
      <c r="F1199">
        <v>28.17</v>
      </c>
      <c r="G1199">
        <v>0</v>
      </c>
      <c r="H1199">
        <v>0</v>
      </c>
    </row>
    <row r="1200" spans="1:8" x14ac:dyDescent="0.3">
      <c r="A1200">
        <v>31</v>
      </c>
      <c r="B1200">
        <v>0</v>
      </c>
      <c r="C1200">
        <v>0</v>
      </c>
      <c r="D1200">
        <v>176.1</v>
      </c>
      <c r="E1200">
        <v>90</v>
      </c>
      <c r="F1200">
        <v>29.94</v>
      </c>
      <c r="G1200">
        <v>1</v>
      </c>
      <c r="H1200">
        <v>0</v>
      </c>
    </row>
    <row r="1201" spans="1:8" x14ac:dyDescent="0.3">
      <c r="A1201">
        <v>41</v>
      </c>
      <c r="B1201">
        <v>0</v>
      </c>
      <c r="C1201">
        <v>0</v>
      </c>
      <c r="D1201">
        <v>142.30000000000001</v>
      </c>
      <c r="E1201">
        <v>89</v>
      </c>
      <c r="F1201">
        <v>24.19</v>
      </c>
      <c r="G1201">
        <v>0</v>
      </c>
      <c r="H1201">
        <v>0</v>
      </c>
    </row>
    <row r="1202" spans="1:8" x14ac:dyDescent="0.3">
      <c r="A1202">
        <v>39</v>
      </c>
      <c r="B1202">
        <v>0</v>
      </c>
      <c r="C1202">
        <v>0</v>
      </c>
      <c r="D1202">
        <v>83.2</v>
      </c>
      <c r="E1202">
        <v>74</v>
      </c>
      <c r="F1202">
        <v>14.14</v>
      </c>
      <c r="G1202">
        <v>1</v>
      </c>
      <c r="H1202">
        <v>0</v>
      </c>
    </row>
    <row r="1203" spans="1:8" x14ac:dyDescent="0.3">
      <c r="A1203">
        <v>44</v>
      </c>
      <c r="B1203">
        <v>1</v>
      </c>
      <c r="C1203">
        <v>37</v>
      </c>
      <c r="D1203">
        <v>235</v>
      </c>
      <c r="E1203">
        <v>101</v>
      </c>
      <c r="F1203">
        <v>39.950000000000003</v>
      </c>
      <c r="G1203">
        <v>2</v>
      </c>
      <c r="H1203">
        <v>0</v>
      </c>
    </row>
    <row r="1204" spans="1:8" x14ac:dyDescent="0.3">
      <c r="A1204">
        <v>42</v>
      </c>
      <c r="B1204">
        <v>0</v>
      </c>
      <c r="C1204">
        <v>0</v>
      </c>
      <c r="D1204">
        <v>105.7</v>
      </c>
      <c r="E1204">
        <v>95</v>
      </c>
      <c r="F1204">
        <v>17.97</v>
      </c>
      <c r="G1204">
        <v>2</v>
      </c>
      <c r="H1204">
        <v>0</v>
      </c>
    </row>
    <row r="1205" spans="1:8" x14ac:dyDescent="0.3">
      <c r="A1205">
        <v>27</v>
      </c>
      <c r="B1205">
        <v>0</v>
      </c>
      <c r="C1205">
        <v>0</v>
      </c>
      <c r="D1205">
        <v>149.4</v>
      </c>
      <c r="E1205">
        <v>68</v>
      </c>
      <c r="F1205">
        <v>25.4</v>
      </c>
      <c r="G1205">
        <v>3</v>
      </c>
      <c r="H1205">
        <v>1</v>
      </c>
    </row>
    <row r="1206" spans="1:8" x14ac:dyDescent="0.3">
      <c r="A1206">
        <v>38</v>
      </c>
      <c r="B1206">
        <v>1</v>
      </c>
      <c r="C1206">
        <v>20</v>
      </c>
      <c r="D1206">
        <v>264.7</v>
      </c>
      <c r="E1206">
        <v>81</v>
      </c>
      <c r="F1206">
        <v>45</v>
      </c>
      <c r="G1206">
        <v>0</v>
      </c>
      <c r="H1206">
        <v>0</v>
      </c>
    </row>
    <row r="1207" spans="1:8" x14ac:dyDescent="0.3">
      <c r="A1207">
        <v>39</v>
      </c>
      <c r="B1207">
        <v>1</v>
      </c>
      <c r="C1207">
        <v>31</v>
      </c>
      <c r="D1207">
        <v>160.30000000000001</v>
      </c>
      <c r="E1207">
        <v>45</v>
      </c>
      <c r="F1207">
        <v>27.25</v>
      </c>
      <c r="G1207">
        <v>1</v>
      </c>
      <c r="H1207">
        <v>0</v>
      </c>
    </row>
    <row r="1208" spans="1:8" x14ac:dyDescent="0.3">
      <c r="A1208">
        <v>42</v>
      </c>
      <c r="B1208">
        <v>1</v>
      </c>
      <c r="C1208">
        <v>28</v>
      </c>
      <c r="D1208">
        <v>95.9</v>
      </c>
      <c r="E1208">
        <v>117</v>
      </c>
      <c r="F1208">
        <v>16.3</v>
      </c>
      <c r="G1208">
        <v>1</v>
      </c>
      <c r="H1208">
        <v>0</v>
      </c>
    </row>
    <row r="1209" spans="1:8" x14ac:dyDescent="0.3">
      <c r="A1209">
        <v>36</v>
      </c>
      <c r="B1209">
        <v>0</v>
      </c>
      <c r="C1209">
        <v>0</v>
      </c>
      <c r="D1209">
        <v>140.69999999999999</v>
      </c>
      <c r="E1209">
        <v>77</v>
      </c>
      <c r="F1209">
        <v>23.92</v>
      </c>
      <c r="G1209">
        <v>0</v>
      </c>
      <c r="H1209">
        <v>0</v>
      </c>
    </row>
    <row r="1210" spans="1:8" x14ac:dyDescent="0.3">
      <c r="A1210">
        <v>37</v>
      </c>
      <c r="B1210">
        <v>0</v>
      </c>
      <c r="C1210">
        <v>0</v>
      </c>
      <c r="D1210">
        <v>119.7</v>
      </c>
      <c r="E1210">
        <v>148</v>
      </c>
      <c r="F1210">
        <v>20.350000000000001</v>
      </c>
      <c r="G1210">
        <v>2</v>
      </c>
      <c r="H1210">
        <v>0</v>
      </c>
    </row>
    <row r="1211" spans="1:8" x14ac:dyDescent="0.3">
      <c r="A1211">
        <v>34</v>
      </c>
      <c r="B1211">
        <v>1</v>
      </c>
      <c r="C1211">
        <v>30</v>
      </c>
      <c r="D1211">
        <v>99.9</v>
      </c>
      <c r="E1211">
        <v>84</v>
      </c>
      <c r="F1211">
        <v>16.98</v>
      </c>
      <c r="G1211">
        <v>2</v>
      </c>
      <c r="H1211">
        <v>0</v>
      </c>
    </row>
    <row r="1212" spans="1:8" x14ac:dyDescent="0.3">
      <c r="A1212">
        <v>40</v>
      </c>
      <c r="B1212">
        <v>0</v>
      </c>
      <c r="C1212">
        <v>0</v>
      </c>
      <c r="D1212">
        <v>250.9</v>
      </c>
      <c r="E1212">
        <v>108</v>
      </c>
      <c r="F1212">
        <v>42.65</v>
      </c>
      <c r="G1212">
        <v>2</v>
      </c>
      <c r="H1212">
        <v>0</v>
      </c>
    </row>
    <row r="1213" spans="1:8" x14ac:dyDescent="0.3">
      <c r="A1213">
        <v>34</v>
      </c>
      <c r="B1213">
        <v>0</v>
      </c>
      <c r="C1213">
        <v>0</v>
      </c>
      <c r="D1213">
        <v>200.6</v>
      </c>
      <c r="E1213">
        <v>117</v>
      </c>
      <c r="F1213">
        <v>34.1</v>
      </c>
      <c r="G1213">
        <v>2</v>
      </c>
      <c r="H1213">
        <v>0</v>
      </c>
    </row>
    <row r="1214" spans="1:8" x14ac:dyDescent="0.3">
      <c r="A1214">
        <v>42</v>
      </c>
      <c r="B1214">
        <v>1</v>
      </c>
      <c r="C1214">
        <v>38</v>
      </c>
      <c r="D1214">
        <v>209.8</v>
      </c>
      <c r="E1214">
        <v>130</v>
      </c>
      <c r="F1214">
        <v>35.67</v>
      </c>
      <c r="G1214">
        <v>1</v>
      </c>
      <c r="H1214">
        <v>0</v>
      </c>
    </row>
    <row r="1215" spans="1:8" x14ac:dyDescent="0.3">
      <c r="A1215">
        <v>45</v>
      </c>
      <c r="B1215">
        <v>1</v>
      </c>
      <c r="C1215">
        <v>34</v>
      </c>
      <c r="D1215">
        <v>198</v>
      </c>
      <c r="E1215">
        <v>70</v>
      </c>
      <c r="F1215">
        <v>33.659999999999997</v>
      </c>
      <c r="G1215">
        <v>1</v>
      </c>
      <c r="H1215">
        <v>0</v>
      </c>
    </row>
    <row r="1216" spans="1:8" x14ac:dyDescent="0.3">
      <c r="A1216">
        <v>45</v>
      </c>
      <c r="B1216">
        <v>0</v>
      </c>
      <c r="C1216">
        <v>0</v>
      </c>
      <c r="D1216">
        <v>239.8</v>
      </c>
      <c r="E1216">
        <v>107</v>
      </c>
      <c r="F1216">
        <v>40.770000000000003</v>
      </c>
      <c r="G1216">
        <v>1</v>
      </c>
      <c r="H1216">
        <v>0</v>
      </c>
    </row>
    <row r="1217" spans="1:8" x14ac:dyDescent="0.3">
      <c r="A1217">
        <v>43</v>
      </c>
      <c r="B1217">
        <v>0</v>
      </c>
      <c r="C1217">
        <v>0</v>
      </c>
      <c r="D1217">
        <v>220.9</v>
      </c>
      <c r="E1217">
        <v>107</v>
      </c>
      <c r="F1217">
        <v>37.549999999999997</v>
      </c>
      <c r="G1217">
        <v>1</v>
      </c>
      <c r="H1217">
        <v>0</v>
      </c>
    </row>
    <row r="1218" spans="1:8" x14ac:dyDescent="0.3">
      <c r="A1218">
        <v>38</v>
      </c>
      <c r="B1218">
        <v>1</v>
      </c>
      <c r="C1218">
        <v>26</v>
      </c>
      <c r="D1218">
        <v>226.4</v>
      </c>
      <c r="E1218">
        <v>117</v>
      </c>
      <c r="F1218">
        <v>38.49</v>
      </c>
      <c r="G1218">
        <v>1</v>
      </c>
      <c r="H1218">
        <v>0</v>
      </c>
    </row>
    <row r="1219" spans="1:8" x14ac:dyDescent="0.3">
      <c r="A1219">
        <v>40</v>
      </c>
      <c r="B1219">
        <v>0</v>
      </c>
      <c r="C1219">
        <v>0</v>
      </c>
      <c r="D1219">
        <v>203.2</v>
      </c>
      <c r="E1219">
        <v>99</v>
      </c>
      <c r="F1219">
        <v>34.54</v>
      </c>
      <c r="G1219">
        <v>2</v>
      </c>
      <c r="H1219">
        <v>0</v>
      </c>
    </row>
    <row r="1220" spans="1:8" x14ac:dyDescent="0.3">
      <c r="A1220">
        <v>42</v>
      </c>
      <c r="B1220">
        <v>0</v>
      </c>
      <c r="C1220">
        <v>0</v>
      </c>
      <c r="D1220">
        <v>136.69999999999999</v>
      </c>
      <c r="E1220">
        <v>115</v>
      </c>
      <c r="F1220">
        <v>23.24</v>
      </c>
      <c r="G1220">
        <v>0</v>
      </c>
      <c r="H1220">
        <v>0</v>
      </c>
    </row>
    <row r="1221" spans="1:8" x14ac:dyDescent="0.3">
      <c r="A1221">
        <v>40</v>
      </c>
      <c r="B1221">
        <v>0</v>
      </c>
      <c r="C1221">
        <v>0</v>
      </c>
      <c r="D1221">
        <v>152.6</v>
      </c>
      <c r="E1221">
        <v>97</v>
      </c>
      <c r="F1221">
        <v>25.94</v>
      </c>
      <c r="G1221">
        <v>1</v>
      </c>
      <c r="H1221">
        <v>0</v>
      </c>
    </row>
    <row r="1222" spans="1:8" x14ac:dyDescent="0.3">
      <c r="A1222">
        <v>49</v>
      </c>
      <c r="B1222">
        <v>1</v>
      </c>
      <c r="C1222">
        <v>47</v>
      </c>
      <c r="D1222">
        <v>274.89999999999998</v>
      </c>
      <c r="E1222">
        <v>102</v>
      </c>
      <c r="F1222">
        <v>46.73</v>
      </c>
      <c r="G1222">
        <v>1</v>
      </c>
      <c r="H1222">
        <v>0</v>
      </c>
    </row>
    <row r="1223" spans="1:8" x14ac:dyDescent="0.3">
      <c r="A1223">
        <v>34</v>
      </c>
      <c r="B1223">
        <v>0</v>
      </c>
      <c r="C1223">
        <v>0</v>
      </c>
      <c r="D1223">
        <v>222.3</v>
      </c>
      <c r="E1223">
        <v>99</v>
      </c>
      <c r="F1223">
        <v>37.79</v>
      </c>
      <c r="G1223">
        <v>3</v>
      </c>
      <c r="H1223">
        <v>0</v>
      </c>
    </row>
    <row r="1224" spans="1:8" x14ac:dyDescent="0.3">
      <c r="A1224">
        <v>33</v>
      </c>
      <c r="B1224">
        <v>1</v>
      </c>
      <c r="C1224">
        <v>8</v>
      </c>
      <c r="D1224">
        <v>222.5</v>
      </c>
      <c r="E1224">
        <v>104</v>
      </c>
      <c r="F1224">
        <v>37.83</v>
      </c>
      <c r="G1224">
        <v>1</v>
      </c>
      <c r="H1224">
        <v>0</v>
      </c>
    </row>
    <row r="1225" spans="1:8" x14ac:dyDescent="0.3">
      <c r="A1225">
        <v>41</v>
      </c>
      <c r="B1225">
        <v>1</v>
      </c>
      <c r="C1225">
        <v>28</v>
      </c>
      <c r="D1225">
        <v>128.80000000000001</v>
      </c>
      <c r="E1225">
        <v>104</v>
      </c>
      <c r="F1225">
        <v>21.9</v>
      </c>
      <c r="G1225">
        <v>2</v>
      </c>
      <c r="H1225">
        <v>0</v>
      </c>
    </row>
    <row r="1226" spans="1:8" x14ac:dyDescent="0.3">
      <c r="A1226">
        <v>41</v>
      </c>
      <c r="B1226">
        <v>0</v>
      </c>
      <c r="C1226">
        <v>0</v>
      </c>
      <c r="D1226">
        <v>174.3</v>
      </c>
      <c r="E1226">
        <v>105</v>
      </c>
      <c r="F1226">
        <v>29.63</v>
      </c>
      <c r="G1226">
        <v>0</v>
      </c>
      <c r="H1226">
        <v>0</v>
      </c>
    </row>
    <row r="1227" spans="1:8" x14ac:dyDescent="0.3">
      <c r="A1227">
        <v>38</v>
      </c>
      <c r="B1227">
        <v>0</v>
      </c>
      <c r="C1227">
        <v>0</v>
      </c>
      <c r="D1227">
        <v>242.5</v>
      </c>
      <c r="E1227">
        <v>110</v>
      </c>
      <c r="F1227">
        <v>41.23</v>
      </c>
      <c r="G1227">
        <v>4</v>
      </c>
      <c r="H1227">
        <v>0</v>
      </c>
    </row>
    <row r="1228" spans="1:8" x14ac:dyDescent="0.3">
      <c r="A1228">
        <v>35</v>
      </c>
      <c r="B1228">
        <v>0</v>
      </c>
      <c r="C1228">
        <v>0</v>
      </c>
      <c r="D1228">
        <v>221.6</v>
      </c>
      <c r="E1228">
        <v>101</v>
      </c>
      <c r="F1228">
        <v>37.67</v>
      </c>
      <c r="G1228">
        <v>4</v>
      </c>
      <c r="H1228">
        <v>0</v>
      </c>
    </row>
    <row r="1229" spans="1:8" x14ac:dyDescent="0.3">
      <c r="A1229">
        <v>35</v>
      </c>
      <c r="B1229">
        <v>0</v>
      </c>
      <c r="C1229">
        <v>0</v>
      </c>
      <c r="D1229">
        <v>114.3</v>
      </c>
      <c r="E1229">
        <v>100</v>
      </c>
      <c r="F1229">
        <v>19.43</v>
      </c>
      <c r="G1229">
        <v>0</v>
      </c>
      <c r="H1229">
        <v>0</v>
      </c>
    </row>
    <row r="1230" spans="1:8" x14ac:dyDescent="0.3">
      <c r="A1230">
        <v>47</v>
      </c>
      <c r="B1230">
        <v>0</v>
      </c>
      <c r="C1230">
        <v>0</v>
      </c>
      <c r="D1230">
        <v>144.9</v>
      </c>
      <c r="E1230">
        <v>136</v>
      </c>
      <c r="F1230">
        <v>24.63</v>
      </c>
      <c r="G1230">
        <v>2</v>
      </c>
      <c r="H1230">
        <v>0</v>
      </c>
    </row>
    <row r="1231" spans="1:8" x14ac:dyDescent="0.3">
      <c r="A1231">
        <v>46</v>
      </c>
      <c r="B1231">
        <v>1</v>
      </c>
      <c r="C1231">
        <v>40</v>
      </c>
      <c r="D1231">
        <v>236.5</v>
      </c>
      <c r="E1231">
        <v>111</v>
      </c>
      <c r="F1231">
        <v>40.21</v>
      </c>
      <c r="G1231">
        <v>2</v>
      </c>
      <c r="H1231">
        <v>0</v>
      </c>
    </row>
    <row r="1232" spans="1:8" x14ac:dyDescent="0.3">
      <c r="A1232">
        <v>35</v>
      </c>
      <c r="B1232">
        <v>1</v>
      </c>
      <c r="C1232">
        <v>44</v>
      </c>
      <c r="D1232">
        <v>174</v>
      </c>
      <c r="E1232">
        <v>80</v>
      </c>
      <c r="F1232">
        <v>29.58</v>
      </c>
      <c r="G1232">
        <v>2</v>
      </c>
      <c r="H1232">
        <v>1</v>
      </c>
    </row>
    <row r="1233" spans="1:8" x14ac:dyDescent="0.3">
      <c r="A1233">
        <v>42</v>
      </c>
      <c r="B1233">
        <v>0</v>
      </c>
      <c r="C1233">
        <v>0</v>
      </c>
      <c r="D1233">
        <v>109.5</v>
      </c>
      <c r="E1233">
        <v>95</v>
      </c>
      <c r="F1233">
        <v>18.62</v>
      </c>
      <c r="G1233">
        <v>1</v>
      </c>
      <c r="H1233">
        <v>0</v>
      </c>
    </row>
    <row r="1234" spans="1:8" x14ac:dyDescent="0.3">
      <c r="A1234">
        <v>36</v>
      </c>
      <c r="B1234">
        <v>0</v>
      </c>
      <c r="C1234">
        <v>0</v>
      </c>
      <c r="D1234">
        <v>133.4</v>
      </c>
      <c r="E1234">
        <v>113</v>
      </c>
      <c r="F1234">
        <v>22.68</v>
      </c>
      <c r="G1234">
        <v>1</v>
      </c>
      <c r="H1234">
        <v>0</v>
      </c>
    </row>
    <row r="1235" spans="1:8" x14ac:dyDescent="0.3">
      <c r="A1235">
        <v>37</v>
      </c>
      <c r="B1235">
        <v>0</v>
      </c>
      <c r="C1235">
        <v>0</v>
      </c>
      <c r="D1235">
        <v>137.1</v>
      </c>
      <c r="E1235">
        <v>94</v>
      </c>
      <c r="F1235">
        <v>23.31</v>
      </c>
      <c r="G1235">
        <v>1</v>
      </c>
      <c r="H1235">
        <v>0</v>
      </c>
    </row>
    <row r="1236" spans="1:8" x14ac:dyDescent="0.3">
      <c r="A1236">
        <v>41</v>
      </c>
      <c r="B1236">
        <v>0</v>
      </c>
      <c r="C1236">
        <v>0</v>
      </c>
      <c r="D1236">
        <v>197</v>
      </c>
      <c r="E1236">
        <v>88</v>
      </c>
      <c r="F1236">
        <v>33.49</v>
      </c>
      <c r="G1236">
        <v>0</v>
      </c>
      <c r="H1236">
        <v>0</v>
      </c>
    </row>
    <row r="1237" spans="1:8" x14ac:dyDescent="0.3">
      <c r="A1237">
        <v>41</v>
      </c>
      <c r="B1237">
        <v>0</v>
      </c>
      <c r="C1237">
        <v>0</v>
      </c>
      <c r="D1237">
        <v>198.1</v>
      </c>
      <c r="E1237">
        <v>160</v>
      </c>
      <c r="F1237">
        <v>33.68</v>
      </c>
      <c r="G1237">
        <v>3</v>
      </c>
      <c r="H1237">
        <v>0</v>
      </c>
    </row>
    <row r="1238" spans="1:8" x14ac:dyDescent="0.3">
      <c r="A1238">
        <v>31</v>
      </c>
      <c r="B1238">
        <v>0</v>
      </c>
      <c r="C1238">
        <v>0</v>
      </c>
      <c r="D1238">
        <v>39.5</v>
      </c>
      <c r="E1238">
        <v>78</v>
      </c>
      <c r="F1238">
        <v>6.72</v>
      </c>
      <c r="G1238">
        <v>0</v>
      </c>
      <c r="H1238">
        <v>0</v>
      </c>
    </row>
    <row r="1239" spans="1:8" x14ac:dyDescent="0.3">
      <c r="A1239">
        <v>41</v>
      </c>
      <c r="B1239">
        <v>0</v>
      </c>
      <c r="C1239">
        <v>0</v>
      </c>
      <c r="D1239">
        <v>199.5</v>
      </c>
      <c r="E1239">
        <v>107</v>
      </c>
      <c r="F1239">
        <v>33.92</v>
      </c>
      <c r="G1239">
        <v>2</v>
      </c>
      <c r="H1239">
        <v>0</v>
      </c>
    </row>
    <row r="1240" spans="1:8" x14ac:dyDescent="0.3">
      <c r="A1240">
        <v>36</v>
      </c>
      <c r="B1240">
        <v>0</v>
      </c>
      <c r="C1240">
        <v>0</v>
      </c>
      <c r="D1240">
        <v>156.80000000000001</v>
      </c>
      <c r="E1240">
        <v>93</v>
      </c>
      <c r="F1240">
        <v>26.66</v>
      </c>
      <c r="G1240">
        <v>1</v>
      </c>
      <c r="H1240">
        <v>0</v>
      </c>
    </row>
    <row r="1241" spans="1:8" x14ac:dyDescent="0.3">
      <c r="A1241">
        <v>40</v>
      </c>
      <c r="B1241">
        <v>0</v>
      </c>
      <c r="C1241">
        <v>0</v>
      </c>
      <c r="D1241">
        <v>63.2</v>
      </c>
      <c r="E1241">
        <v>108</v>
      </c>
      <c r="F1241">
        <v>10.74</v>
      </c>
      <c r="G1241">
        <v>0</v>
      </c>
      <c r="H1241">
        <v>0</v>
      </c>
    </row>
    <row r="1242" spans="1:8" x14ac:dyDescent="0.3">
      <c r="A1242">
        <v>36</v>
      </c>
      <c r="B1242">
        <v>1</v>
      </c>
      <c r="C1242">
        <v>27</v>
      </c>
      <c r="D1242">
        <v>218.7</v>
      </c>
      <c r="E1242">
        <v>79</v>
      </c>
      <c r="F1242">
        <v>37.18</v>
      </c>
      <c r="G1242">
        <v>0</v>
      </c>
      <c r="H1242">
        <v>0</v>
      </c>
    </row>
    <row r="1243" spans="1:8" x14ac:dyDescent="0.3">
      <c r="A1243">
        <v>36</v>
      </c>
      <c r="B1243">
        <v>1</v>
      </c>
      <c r="C1243">
        <v>41</v>
      </c>
      <c r="D1243">
        <v>207.3</v>
      </c>
      <c r="E1243">
        <v>95</v>
      </c>
      <c r="F1243">
        <v>35.24</v>
      </c>
      <c r="G1243">
        <v>1</v>
      </c>
      <c r="H1243">
        <v>0</v>
      </c>
    </row>
    <row r="1244" spans="1:8" x14ac:dyDescent="0.3">
      <c r="A1244">
        <v>31</v>
      </c>
      <c r="B1244">
        <v>0</v>
      </c>
      <c r="C1244">
        <v>0</v>
      </c>
      <c r="D1244">
        <v>273.3</v>
      </c>
      <c r="E1244">
        <v>66</v>
      </c>
      <c r="F1244">
        <v>46.46</v>
      </c>
      <c r="G1244">
        <v>1</v>
      </c>
      <c r="H1244">
        <v>1</v>
      </c>
    </row>
    <row r="1245" spans="1:8" x14ac:dyDescent="0.3">
      <c r="A1245">
        <v>41</v>
      </c>
      <c r="B1245">
        <v>0</v>
      </c>
      <c r="C1245">
        <v>0</v>
      </c>
      <c r="D1245">
        <v>266.10000000000002</v>
      </c>
      <c r="E1245">
        <v>120</v>
      </c>
      <c r="F1245">
        <v>45.24</v>
      </c>
      <c r="G1245">
        <v>1</v>
      </c>
      <c r="H1245">
        <v>0</v>
      </c>
    </row>
    <row r="1246" spans="1:8" x14ac:dyDescent="0.3">
      <c r="A1246">
        <v>45</v>
      </c>
      <c r="B1246">
        <v>0</v>
      </c>
      <c r="C1246">
        <v>0</v>
      </c>
      <c r="D1246">
        <v>112.8</v>
      </c>
      <c r="E1246">
        <v>89</v>
      </c>
      <c r="F1246">
        <v>19.18</v>
      </c>
      <c r="G1246">
        <v>0</v>
      </c>
      <c r="H1246">
        <v>0</v>
      </c>
    </row>
    <row r="1247" spans="1:8" x14ac:dyDescent="0.3">
      <c r="A1247">
        <v>47</v>
      </c>
      <c r="B1247">
        <v>0</v>
      </c>
      <c r="C1247">
        <v>0</v>
      </c>
      <c r="D1247">
        <v>104.7</v>
      </c>
      <c r="E1247">
        <v>112</v>
      </c>
      <c r="F1247">
        <v>17.8</v>
      </c>
      <c r="G1247">
        <v>3</v>
      </c>
      <c r="H1247">
        <v>0</v>
      </c>
    </row>
    <row r="1248" spans="1:8" x14ac:dyDescent="0.3">
      <c r="A1248">
        <v>42</v>
      </c>
      <c r="B1248">
        <v>1</v>
      </c>
      <c r="C1248">
        <v>35</v>
      </c>
      <c r="D1248">
        <v>193.8</v>
      </c>
      <c r="E1248">
        <v>62</v>
      </c>
      <c r="F1248">
        <v>32.950000000000003</v>
      </c>
      <c r="G1248">
        <v>0</v>
      </c>
      <c r="H1248">
        <v>0</v>
      </c>
    </row>
    <row r="1249" spans="1:8" x14ac:dyDescent="0.3">
      <c r="A1249">
        <v>41</v>
      </c>
      <c r="B1249">
        <v>0</v>
      </c>
      <c r="C1249">
        <v>0</v>
      </c>
      <c r="D1249">
        <v>168.6</v>
      </c>
      <c r="E1249">
        <v>102</v>
      </c>
      <c r="F1249">
        <v>28.66</v>
      </c>
      <c r="G1249">
        <v>1</v>
      </c>
      <c r="H1249">
        <v>0</v>
      </c>
    </row>
    <row r="1250" spans="1:8" x14ac:dyDescent="0.3">
      <c r="A1250">
        <v>38</v>
      </c>
      <c r="B1250">
        <v>0</v>
      </c>
      <c r="C1250">
        <v>0</v>
      </c>
      <c r="D1250">
        <v>253.2</v>
      </c>
      <c r="E1250">
        <v>122</v>
      </c>
      <c r="F1250">
        <v>43.04</v>
      </c>
      <c r="G1250">
        <v>2</v>
      </c>
      <c r="H1250">
        <v>0</v>
      </c>
    </row>
    <row r="1251" spans="1:8" x14ac:dyDescent="0.3">
      <c r="A1251">
        <v>40</v>
      </c>
      <c r="B1251">
        <v>1</v>
      </c>
      <c r="C1251">
        <v>16</v>
      </c>
      <c r="D1251">
        <v>174.7</v>
      </c>
      <c r="E1251">
        <v>92</v>
      </c>
      <c r="F1251">
        <v>29.7</v>
      </c>
      <c r="G1251">
        <v>1</v>
      </c>
      <c r="H1251">
        <v>0</v>
      </c>
    </row>
    <row r="1252" spans="1:8" x14ac:dyDescent="0.3">
      <c r="A1252">
        <v>36</v>
      </c>
      <c r="B1252">
        <v>1</v>
      </c>
      <c r="C1252">
        <v>34</v>
      </c>
      <c r="D1252">
        <v>204.5</v>
      </c>
      <c r="E1252">
        <v>79</v>
      </c>
      <c r="F1252">
        <v>34.770000000000003</v>
      </c>
      <c r="G1252">
        <v>2</v>
      </c>
      <c r="H1252">
        <v>0</v>
      </c>
    </row>
    <row r="1253" spans="1:8" x14ac:dyDescent="0.3">
      <c r="A1253">
        <v>41</v>
      </c>
      <c r="B1253">
        <v>0</v>
      </c>
      <c r="C1253">
        <v>0</v>
      </c>
      <c r="D1253">
        <v>226.5</v>
      </c>
      <c r="E1253">
        <v>93</v>
      </c>
      <c r="F1253">
        <v>38.51</v>
      </c>
      <c r="G1253">
        <v>3</v>
      </c>
      <c r="H1253">
        <v>0</v>
      </c>
    </row>
    <row r="1254" spans="1:8" x14ac:dyDescent="0.3">
      <c r="A1254">
        <v>37</v>
      </c>
      <c r="B1254">
        <v>0</v>
      </c>
      <c r="C1254">
        <v>0</v>
      </c>
      <c r="D1254">
        <v>234.1</v>
      </c>
      <c r="E1254">
        <v>91</v>
      </c>
      <c r="F1254">
        <v>39.799999999999997</v>
      </c>
      <c r="G1254">
        <v>1</v>
      </c>
      <c r="H1254">
        <v>0</v>
      </c>
    </row>
    <row r="1255" spans="1:8" x14ac:dyDescent="0.3">
      <c r="A1255">
        <v>34</v>
      </c>
      <c r="B1255">
        <v>0</v>
      </c>
      <c r="C1255">
        <v>0</v>
      </c>
      <c r="D1255">
        <v>133.30000000000001</v>
      </c>
      <c r="E1255">
        <v>106</v>
      </c>
      <c r="F1255">
        <v>22.66</v>
      </c>
      <c r="G1255">
        <v>3</v>
      </c>
      <c r="H1255">
        <v>1</v>
      </c>
    </row>
    <row r="1256" spans="1:8" x14ac:dyDescent="0.3">
      <c r="A1256">
        <v>47</v>
      </c>
      <c r="B1256">
        <v>0</v>
      </c>
      <c r="C1256">
        <v>0</v>
      </c>
      <c r="D1256">
        <v>133.9</v>
      </c>
      <c r="E1256">
        <v>87</v>
      </c>
      <c r="F1256">
        <v>22.76</v>
      </c>
      <c r="G1256">
        <v>1</v>
      </c>
      <c r="H1256">
        <v>0</v>
      </c>
    </row>
    <row r="1257" spans="1:8" x14ac:dyDescent="0.3">
      <c r="A1257">
        <v>43</v>
      </c>
      <c r="B1257">
        <v>0</v>
      </c>
      <c r="C1257">
        <v>0</v>
      </c>
      <c r="D1257">
        <v>160.19999999999999</v>
      </c>
      <c r="E1257">
        <v>104</v>
      </c>
      <c r="F1257">
        <v>27.23</v>
      </c>
      <c r="G1257">
        <v>0</v>
      </c>
      <c r="H1257">
        <v>0</v>
      </c>
    </row>
    <row r="1258" spans="1:8" x14ac:dyDescent="0.3">
      <c r="A1258">
        <v>47</v>
      </c>
      <c r="B1258">
        <v>1</v>
      </c>
      <c r="C1258">
        <v>44</v>
      </c>
      <c r="D1258">
        <v>230.6</v>
      </c>
      <c r="E1258">
        <v>94</v>
      </c>
      <c r="F1258">
        <v>39.200000000000003</v>
      </c>
      <c r="G1258">
        <v>0</v>
      </c>
      <c r="H1258">
        <v>0</v>
      </c>
    </row>
    <row r="1259" spans="1:8" x14ac:dyDescent="0.3">
      <c r="A1259">
        <v>38</v>
      </c>
      <c r="B1259">
        <v>0</v>
      </c>
      <c r="C1259">
        <v>0</v>
      </c>
      <c r="D1259">
        <v>72.8</v>
      </c>
      <c r="E1259">
        <v>120</v>
      </c>
      <c r="F1259">
        <v>12.38</v>
      </c>
      <c r="G1259">
        <v>2</v>
      </c>
      <c r="H1259">
        <v>0</v>
      </c>
    </row>
    <row r="1260" spans="1:8" x14ac:dyDescent="0.3">
      <c r="A1260">
        <v>40</v>
      </c>
      <c r="B1260">
        <v>0</v>
      </c>
      <c r="C1260">
        <v>0</v>
      </c>
      <c r="D1260">
        <v>196.1</v>
      </c>
      <c r="E1260">
        <v>107</v>
      </c>
      <c r="F1260">
        <v>33.340000000000003</v>
      </c>
      <c r="G1260">
        <v>1</v>
      </c>
      <c r="H1260">
        <v>0</v>
      </c>
    </row>
    <row r="1261" spans="1:8" x14ac:dyDescent="0.3">
      <c r="A1261">
        <v>41</v>
      </c>
      <c r="B1261">
        <v>0</v>
      </c>
      <c r="C1261">
        <v>0</v>
      </c>
      <c r="D1261">
        <v>197.1</v>
      </c>
      <c r="E1261">
        <v>110</v>
      </c>
      <c r="F1261">
        <v>33.51</v>
      </c>
      <c r="G1261">
        <v>1</v>
      </c>
      <c r="H1261">
        <v>0</v>
      </c>
    </row>
    <row r="1262" spans="1:8" x14ac:dyDescent="0.3">
      <c r="A1262">
        <v>41</v>
      </c>
      <c r="B1262">
        <v>0</v>
      </c>
      <c r="C1262">
        <v>0</v>
      </c>
      <c r="D1262">
        <v>219.6</v>
      </c>
      <c r="E1262">
        <v>126</v>
      </c>
      <c r="F1262">
        <v>37.33</v>
      </c>
      <c r="G1262">
        <v>1</v>
      </c>
      <c r="H1262">
        <v>0</v>
      </c>
    </row>
    <row r="1263" spans="1:8" x14ac:dyDescent="0.3">
      <c r="A1263">
        <v>38</v>
      </c>
      <c r="B1263">
        <v>0</v>
      </c>
      <c r="C1263">
        <v>0</v>
      </c>
      <c r="D1263">
        <v>216</v>
      </c>
      <c r="E1263">
        <v>85</v>
      </c>
      <c r="F1263">
        <v>36.72</v>
      </c>
      <c r="G1263">
        <v>2</v>
      </c>
      <c r="H1263">
        <v>0</v>
      </c>
    </row>
    <row r="1264" spans="1:8" x14ac:dyDescent="0.3">
      <c r="A1264">
        <v>40</v>
      </c>
      <c r="B1264">
        <v>1</v>
      </c>
      <c r="C1264">
        <v>32</v>
      </c>
      <c r="D1264">
        <v>222.9</v>
      </c>
      <c r="E1264">
        <v>136</v>
      </c>
      <c r="F1264">
        <v>37.89</v>
      </c>
      <c r="G1264">
        <v>0</v>
      </c>
      <c r="H1264">
        <v>0</v>
      </c>
    </row>
    <row r="1265" spans="1:8" x14ac:dyDescent="0.3">
      <c r="A1265">
        <v>40</v>
      </c>
      <c r="B1265">
        <v>1</v>
      </c>
      <c r="C1265">
        <v>36</v>
      </c>
      <c r="D1265">
        <v>115.9</v>
      </c>
      <c r="E1265">
        <v>120</v>
      </c>
      <c r="F1265">
        <v>19.7</v>
      </c>
      <c r="G1265">
        <v>3</v>
      </c>
      <c r="H1265">
        <v>0</v>
      </c>
    </row>
    <row r="1266" spans="1:8" x14ac:dyDescent="0.3">
      <c r="A1266">
        <v>37</v>
      </c>
      <c r="B1266">
        <v>0</v>
      </c>
      <c r="C1266">
        <v>0</v>
      </c>
      <c r="D1266">
        <v>189.8</v>
      </c>
      <c r="E1266">
        <v>101</v>
      </c>
      <c r="F1266">
        <v>32.270000000000003</v>
      </c>
      <c r="G1266">
        <v>1</v>
      </c>
      <c r="H1266">
        <v>0</v>
      </c>
    </row>
    <row r="1267" spans="1:8" x14ac:dyDescent="0.3">
      <c r="A1267">
        <v>42</v>
      </c>
      <c r="B1267">
        <v>0</v>
      </c>
      <c r="C1267">
        <v>0</v>
      </c>
      <c r="D1267">
        <v>136.4</v>
      </c>
      <c r="E1267">
        <v>104</v>
      </c>
      <c r="F1267">
        <v>23.19</v>
      </c>
      <c r="G1267">
        <v>3</v>
      </c>
      <c r="H1267">
        <v>0</v>
      </c>
    </row>
    <row r="1268" spans="1:8" x14ac:dyDescent="0.3">
      <c r="A1268">
        <v>40</v>
      </c>
      <c r="B1268">
        <v>0</v>
      </c>
      <c r="C1268">
        <v>0</v>
      </c>
      <c r="D1268">
        <v>170.5</v>
      </c>
      <c r="E1268">
        <v>86</v>
      </c>
      <c r="F1268">
        <v>28.99</v>
      </c>
      <c r="G1268">
        <v>1</v>
      </c>
      <c r="H1268">
        <v>0</v>
      </c>
    </row>
    <row r="1269" spans="1:8" x14ac:dyDescent="0.3">
      <c r="A1269">
        <v>39</v>
      </c>
      <c r="B1269">
        <v>0</v>
      </c>
      <c r="C1269">
        <v>0</v>
      </c>
      <c r="D1269">
        <v>272.39999999999998</v>
      </c>
      <c r="E1269">
        <v>88</v>
      </c>
      <c r="F1269">
        <v>46.31</v>
      </c>
      <c r="G1269">
        <v>0</v>
      </c>
      <c r="H1269">
        <v>0</v>
      </c>
    </row>
    <row r="1270" spans="1:8" x14ac:dyDescent="0.3">
      <c r="A1270">
        <v>42</v>
      </c>
      <c r="B1270">
        <v>1</v>
      </c>
      <c r="C1270">
        <v>40</v>
      </c>
      <c r="D1270">
        <v>210</v>
      </c>
      <c r="E1270">
        <v>116</v>
      </c>
      <c r="F1270">
        <v>35.700000000000003</v>
      </c>
      <c r="G1270">
        <v>8</v>
      </c>
      <c r="H1270">
        <v>0</v>
      </c>
    </row>
    <row r="1271" spans="1:8" x14ac:dyDescent="0.3">
      <c r="A1271">
        <v>36</v>
      </c>
      <c r="B1271">
        <v>0</v>
      </c>
      <c r="C1271">
        <v>0</v>
      </c>
      <c r="D1271">
        <v>153.9</v>
      </c>
      <c r="E1271">
        <v>117</v>
      </c>
      <c r="F1271">
        <v>26.16</v>
      </c>
      <c r="G1271">
        <v>2</v>
      </c>
      <c r="H1271">
        <v>0</v>
      </c>
    </row>
    <row r="1272" spans="1:8" x14ac:dyDescent="0.3">
      <c r="A1272">
        <v>44</v>
      </c>
      <c r="B1272">
        <v>0</v>
      </c>
      <c r="C1272">
        <v>0</v>
      </c>
      <c r="D1272">
        <v>252.4</v>
      </c>
      <c r="E1272">
        <v>74</v>
      </c>
      <c r="F1272">
        <v>42.91</v>
      </c>
      <c r="G1272">
        <v>2</v>
      </c>
      <c r="H1272">
        <v>0</v>
      </c>
    </row>
    <row r="1273" spans="1:8" x14ac:dyDescent="0.3">
      <c r="A1273">
        <v>45</v>
      </c>
      <c r="B1273">
        <v>0</v>
      </c>
      <c r="C1273">
        <v>0</v>
      </c>
      <c r="D1273">
        <v>197.9</v>
      </c>
      <c r="E1273">
        <v>84</v>
      </c>
      <c r="F1273">
        <v>33.64</v>
      </c>
      <c r="G1273">
        <v>1</v>
      </c>
      <c r="H1273">
        <v>0</v>
      </c>
    </row>
    <row r="1274" spans="1:8" x14ac:dyDescent="0.3">
      <c r="A1274">
        <v>35</v>
      </c>
      <c r="B1274">
        <v>0</v>
      </c>
      <c r="C1274">
        <v>0</v>
      </c>
      <c r="D1274">
        <v>152.4</v>
      </c>
      <c r="E1274">
        <v>74</v>
      </c>
      <c r="F1274">
        <v>25.91</v>
      </c>
      <c r="G1274">
        <v>3</v>
      </c>
      <c r="H1274">
        <v>0</v>
      </c>
    </row>
    <row r="1275" spans="1:8" x14ac:dyDescent="0.3">
      <c r="A1275">
        <v>34</v>
      </c>
      <c r="B1275">
        <v>1</v>
      </c>
      <c r="C1275">
        <v>40</v>
      </c>
      <c r="D1275">
        <v>237.4</v>
      </c>
      <c r="E1275">
        <v>105</v>
      </c>
      <c r="F1275">
        <v>40.36</v>
      </c>
      <c r="G1275">
        <v>3</v>
      </c>
      <c r="H1275">
        <v>0</v>
      </c>
    </row>
    <row r="1276" spans="1:8" x14ac:dyDescent="0.3">
      <c r="A1276">
        <v>44</v>
      </c>
      <c r="B1276">
        <v>0</v>
      </c>
      <c r="C1276">
        <v>0</v>
      </c>
      <c r="D1276">
        <v>265.60000000000002</v>
      </c>
      <c r="E1276">
        <v>82</v>
      </c>
      <c r="F1276">
        <v>45.15</v>
      </c>
      <c r="G1276">
        <v>1</v>
      </c>
      <c r="H1276">
        <v>0</v>
      </c>
    </row>
    <row r="1277" spans="1:8" x14ac:dyDescent="0.3">
      <c r="A1277">
        <v>40</v>
      </c>
      <c r="B1277">
        <v>0</v>
      </c>
      <c r="C1277">
        <v>0</v>
      </c>
      <c r="D1277">
        <v>197.3</v>
      </c>
      <c r="E1277">
        <v>91</v>
      </c>
      <c r="F1277">
        <v>33.54</v>
      </c>
      <c r="G1277">
        <v>1</v>
      </c>
      <c r="H1277">
        <v>0</v>
      </c>
    </row>
    <row r="1278" spans="1:8" x14ac:dyDescent="0.3">
      <c r="A1278">
        <v>42</v>
      </c>
      <c r="B1278">
        <v>1</v>
      </c>
      <c r="C1278">
        <v>14</v>
      </c>
      <c r="D1278">
        <v>199.1</v>
      </c>
      <c r="E1278">
        <v>100</v>
      </c>
      <c r="F1278">
        <v>33.85</v>
      </c>
      <c r="G1278">
        <v>1</v>
      </c>
      <c r="H1278">
        <v>0</v>
      </c>
    </row>
    <row r="1279" spans="1:8" x14ac:dyDescent="0.3">
      <c r="A1279">
        <v>39</v>
      </c>
      <c r="B1279">
        <v>0</v>
      </c>
      <c r="C1279">
        <v>0</v>
      </c>
      <c r="D1279">
        <v>233.7</v>
      </c>
      <c r="E1279">
        <v>114</v>
      </c>
      <c r="F1279">
        <v>39.729999999999997</v>
      </c>
      <c r="G1279">
        <v>2</v>
      </c>
      <c r="H1279">
        <v>0</v>
      </c>
    </row>
    <row r="1280" spans="1:8" x14ac:dyDescent="0.3">
      <c r="A1280">
        <v>43</v>
      </c>
      <c r="B1280">
        <v>0</v>
      </c>
      <c r="C1280">
        <v>0</v>
      </c>
      <c r="D1280">
        <v>183.1</v>
      </c>
      <c r="E1280">
        <v>99</v>
      </c>
      <c r="F1280">
        <v>31.13</v>
      </c>
      <c r="G1280">
        <v>1</v>
      </c>
      <c r="H1280">
        <v>0</v>
      </c>
    </row>
    <row r="1281" spans="1:8" x14ac:dyDescent="0.3">
      <c r="A1281">
        <v>41</v>
      </c>
      <c r="B1281">
        <v>0</v>
      </c>
      <c r="C1281">
        <v>0</v>
      </c>
      <c r="D1281">
        <v>207.1</v>
      </c>
      <c r="E1281">
        <v>70</v>
      </c>
      <c r="F1281">
        <v>35.21</v>
      </c>
      <c r="G1281">
        <v>1</v>
      </c>
      <c r="H1281">
        <v>0</v>
      </c>
    </row>
    <row r="1282" spans="1:8" x14ac:dyDescent="0.3">
      <c r="A1282">
        <v>35</v>
      </c>
      <c r="B1282">
        <v>0</v>
      </c>
      <c r="C1282">
        <v>0</v>
      </c>
      <c r="D1282">
        <v>139.69999999999999</v>
      </c>
      <c r="E1282">
        <v>78</v>
      </c>
      <c r="F1282">
        <v>23.75</v>
      </c>
      <c r="G1282">
        <v>2</v>
      </c>
      <c r="H1282">
        <v>0</v>
      </c>
    </row>
    <row r="1283" spans="1:8" x14ac:dyDescent="0.3">
      <c r="A1283">
        <v>46</v>
      </c>
      <c r="B1283">
        <v>0</v>
      </c>
      <c r="C1283">
        <v>0</v>
      </c>
      <c r="D1283">
        <v>177.2</v>
      </c>
      <c r="E1283">
        <v>91</v>
      </c>
      <c r="F1283">
        <v>30.12</v>
      </c>
      <c r="G1283">
        <v>2</v>
      </c>
      <c r="H1283">
        <v>0</v>
      </c>
    </row>
    <row r="1284" spans="1:8" x14ac:dyDescent="0.3">
      <c r="A1284">
        <v>47</v>
      </c>
      <c r="B1284">
        <v>1</v>
      </c>
      <c r="C1284">
        <v>35</v>
      </c>
      <c r="D1284">
        <v>169.8</v>
      </c>
      <c r="E1284">
        <v>136</v>
      </c>
      <c r="F1284">
        <v>28.87</v>
      </c>
      <c r="G1284">
        <v>2</v>
      </c>
      <c r="H1284">
        <v>0</v>
      </c>
    </row>
    <row r="1285" spans="1:8" x14ac:dyDescent="0.3">
      <c r="A1285">
        <v>39</v>
      </c>
      <c r="B1285">
        <v>0</v>
      </c>
      <c r="C1285">
        <v>0</v>
      </c>
      <c r="D1285">
        <v>173.5</v>
      </c>
      <c r="E1285">
        <v>83</v>
      </c>
      <c r="F1285">
        <v>29.5</v>
      </c>
      <c r="G1285">
        <v>3</v>
      </c>
      <c r="H1285">
        <v>0</v>
      </c>
    </row>
    <row r="1286" spans="1:8" x14ac:dyDescent="0.3">
      <c r="A1286">
        <v>41</v>
      </c>
      <c r="B1286">
        <v>0</v>
      </c>
      <c r="C1286">
        <v>0</v>
      </c>
      <c r="D1286">
        <v>159.9</v>
      </c>
      <c r="E1286">
        <v>100</v>
      </c>
      <c r="F1286">
        <v>27.18</v>
      </c>
      <c r="G1286">
        <v>1</v>
      </c>
      <c r="H1286">
        <v>0</v>
      </c>
    </row>
    <row r="1287" spans="1:8" x14ac:dyDescent="0.3">
      <c r="A1287">
        <v>47</v>
      </c>
      <c r="B1287">
        <v>0</v>
      </c>
      <c r="C1287">
        <v>0</v>
      </c>
      <c r="D1287">
        <v>115.1</v>
      </c>
      <c r="E1287">
        <v>89</v>
      </c>
      <c r="F1287">
        <v>19.57</v>
      </c>
      <c r="G1287">
        <v>2</v>
      </c>
      <c r="H1287">
        <v>0</v>
      </c>
    </row>
    <row r="1288" spans="1:8" x14ac:dyDescent="0.3">
      <c r="A1288">
        <v>42</v>
      </c>
      <c r="B1288">
        <v>0</v>
      </c>
      <c r="C1288">
        <v>0</v>
      </c>
      <c r="D1288">
        <v>92.2</v>
      </c>
      <c r="E1288">
        <v>108</v>
      </c>
      <c r="F1288">
        <v>15.67</v>
      </c>
      <c r="G1288">
        <v>1</v>
      </c>
      <c r="H1288">
        <v>0</v>
      </c>
    </row>
    <row r="1289" spans="1:8" x14ac:dyDescent="0.3">
      <c r="A1289">
        <v>38</v>
      </c>
      <c r="B1289">
        <v>0</v>
      </c>
      <c r="C1289">
        <v>0</v>
      </c>
      <c r="D1289">
        <v>117.1</v>
      </c>
      <c r="E1289">
        <v>94</v>
      </c>
      <c r="F1289">
        <v>19.91</v>
      </c>
      <c r="G1289">
        <v>0</v>
      </c>
      <c r="H1289">
        <v>0</v>
      </c>
    </row>
    <row r="1290" spans="1:8" x14ac:dyDescent="0.3">
      <c r="A1290">
        <v>34</v>
      </c>
      <c r="B1290">
        <v>0</v>
      </c>
      <c r="C1290">
        <v>0</v>
      </c>
      <c r="D1290">
        <v>223.3</v>
      </c>
      <c r="E1290">
        <v>99</v>
      </c>
      <c r="F1290">
        <v>37.96</v>
      </c>
      <c r="G1290">
        <v>0</v>
      </c>
      <c r="H1290">
        <v>1</v>
      </c>
    </row>
    <row r="1291" spans="1:8" x14ac:dyDescent="0.3">
      <c r="A1291">
        <v>49</v>
      </c>
      <c r="B1291">
        <v>0</v>
      </c>
      <c r="C1291">
        <v>0</v>
      </c>
      <c r="D1291">
        <v>154.80000000000001</v>
      </c>
      <c r="E1291">
        <v>111</v>
      </c>
      <c r="F1291">
        <v>26.32</v>
      </c>
      <c r="G1291">
        <v>3</v>
      </c>
      <c r="H1291">
        <v>0</v>
      </c>
    </row>
    <row r="1292" spans="1:8" x14ac:dyDescent="0.3">
      <c r="A1292">
        <v>31</v>
      </c>
      <c r="B1292">
        <v>0</v>
      </c>
      <c r="C1292">
        <v>0</v>
      </c>
      <c r="D1292">
        <v>261.39999999999998</v>
      </c>
      <c r="E1292">
        <v>141</v>
      </c>
      <c r="F1292">
        <v>44.44</v>
      </c>
      <c r="G1292">
        <v>1</v>
      </c>
      <c r="H1292">
        <v>1</v>
      </c>
    </row>
    <row r="1293" spans="1:8" x14ac:dyDescent="0.3">
      <c r="A1293">
        <v>27</v>
      </c>
      <c r="B1293">
        <v>0</v>
      </c>
      <c r="C1293">
        <v>0</v>
      </c>
      <c r="D1293">
        <v>46.5</v>
      </c>
      <c r="E1293">
        <v>104</v>
      </c>
      <c r="F1293">
        <v>7.91</v>
      </c>
      <c r="G1293">
        <v>4</v>
      </c>
      <c r="H1293">
        <v>1</v>
      </c>
    </row>
    <row r="1294" spans="1:8" x14ac:dyDescent="0.3">
      <c r="A1294">
        <v>26</v>
      </c>
      <c r="B1294">
        <v>1</v>
      </c>
      <c r="C1294">
        <v>18</v>
      </c>
      <c r="D1294">
        <v>149.9</v>
      </c>
      <c r="E1294">
        <v>84</v>
      </c>
      <c r="F1294">
        <v>25.48</v>
      </c>
      <c r="G1294">
        <v>0</v>
      </c>
      <c r="H1294">
        <v>1</v>
      </c>
    </row>
    <row r="1295" spans="1:8" x14ac:dyDescent="0.3">
      <c r="A1295">
        <v>27</v>
      </c>
      <c r="B1295">
        <v>0</v>
      </c>
      <c r="C1295">
        <v>0</v>
      </c>
      <c r="D1295">
        <v>242.2</v>
      </c>
      <c r="E1295">
        <v>102</v>
      </c>
      <c r="F1295">
        <v>41.17</v>
      </c>
      <c r="G1295">
        <v>2</v>
      </c>
      <c r="H1295">
        <v>1</v>
      </c>
    </row>
    <row r="1296" spans="1:8" x14ac:dyDescent="0.3">
      <c r="A1296">
        <v>39</v>
      </c>
      <c r="B1296">
        <v>0</v>
      </c>
      <c r="C1296">
        <v>0</v>
      </c>
      <c r="D1296">
        <v>222.4</v>
      </c>
      <c r="E1296">
        <v>102</v>
      </c>
      <c r="F1296">
        <v>37.81</v>
      </c>
      <c r="G1296">
        <v>2</v>
      </c>
      <c r="H1296">
        <v>0</v>
      </c>
    </row>
    <row r="1297" spans="1:8" x14ac:dyDescent="0.3">
      <c r="A1297">
        <v>41</v>
      </c>
      <c r="B1297">
        <v>0</v>
      </c>
      <c r="C1297">
        <v>0</v>
      </c>
      <c r="D1297">
        <v>69.400000000000006</v>
      </c>
      <c r="E1297">
        <v>79</v>
      </c>
      <c r="F1297">
        <v>11.8</v>
      </c>
      <c r="G1297">
        <v>0</v>
      </c>
      <c r="H1297">
        <v>0</v>
      </c>
    </row>
    <row r="1298" spans="1:8" x14ac:dyDescent="0.3">
      <c r="A1298">
        <v>28</v>
      </c>
      <c r="B1298">
        <v>0</v>
      </c>
      <c r="C1298">
        <v>0</v>
      </c>
      <c r="D1298">
        <v>61.2</v>
      </c>
      <c r="E1298">
        <v>111</v>
      </c>
      <c r="F1298">
        <v>10.4</v>
      </c>
      <c r="G1298">
        <v>5</v>
      </c>
      <c r="H1298">
        <v>1</v>
      </c>
    </row>
    <row r="1299" spans="1:8" x14ac:dyDescent="0.3">
      <c r="A1299">
        <v>40</v>
      </c>
      <c r="B1299">
        <v>0</v>
      </c>
      <c r="C1299">
        <v>0</v>
      </c>
      <c r="D1299">
        <v>245.2</v>
      </c>
      <c r="E1299">
        <v>112</v>
      </c>
      <c r="F1299">
        <v>41.68</v>
      </c>
      <c r="G1299">
        <v>0</v>
      </c>
      <c r="H1299">
        <v>0</v>
      </c>
    </row>
    <row r="1300" spans="1:8" x14ac:dyDescent="0.3">
      <c r="A1300">
        <v>44</v>
      </c>
      <c r="B1300">
        <v>0</v>
      </c>
      <c r="C1300">
        <v>0</v>
      </c>
      <c r="D1300">
        <v>227.4</v>
      </c>
      <c r="E1300">
        <v>105</v>
      </c>
      <c r="F1300">
        <v>38.659999999999997</v>
      </c>
      <c r="G1300">
        <v>0</v>
      </c>
      <c r="H1300">
        <v>0</v>
      </c>
    </row>
    <row r="1301" spans="1:8" x14ac:dyDescent="0.3">
      <c r="A1301">
        <v>36</v>
      </c>
      <c r="B1301">
        <v>0</v>
      </c>
      <c r="C1301">
        <v>0</v>
      </c>
      <c r="D1301">
        <v>192.8</v>
      </c>
      <c r="E1301">
        <v>68</v>
      </c>
      <c r="F1301">
        <v>32.78</v>
      </c>
      <c r="G1301">
        <v>1</v>
      </c>
      <c r="H1301">
        <v>0</v>
      </c>
    </row>
    <row r="1302" spans="1:8" x14ac:dyDescent="0.3">
      <c r="A1302">
        <v>38</v>
      </c>
      <c r="B1302">
        <v>0</v>
      </c>
      <c r="C1302">
        <v>0</v>
      </c>
      <c r="D1302">
        <v>162.6</v>
      </c>
      <c r="E1302">
        <v>98</v>
      </c>
      <c r="F1302">
        <v>27.64</v>
      </c>
      <c r="G1302">
        <v>1</v>
      </c>
      <c r="H1302">
        <v>0</v>
      </c>
    </row>
    <row r="1303" spans="1:8" x14ac:dyDescent="0.3">
      <c r="A1303">
        <v>45</v>
      </c>
      <c r="B1303">
        <v>0</v>
      </c>
      <c r="C1303">
        <v>0</v>
      </c>
      <c r="D1303">
        <v>271.10000000000002</v>
      </c>
      <c r="E1303">
        <v>80</v>
      </c>
      <c r="F1303">
        <v>46.09</v>
      </c>
      <c r="G1303">
        <v>1</v>
      </c>
      <c r="H1303">
        <v>0</v>
      </c>
    </row>
    <row r="1304" spans="1:8" x14ac:dyDescent="0.3">
      <c r="A1304">
        <v>42</v>
      </c>
      <c r="B1304">
        <v>0</v>
      </c>
      <c r="C1304">
        <v>0</v>
      </c>
      <c r="D1304">
        <v>103.4</v>
      </c>
      <c r="E1304">
        <v>94</v>
      </c>
      <c r="F1304">
        <v>17.579999999999998</v>
      </c>
      <c r="G1304">
        <v>1</v>
      </c>
      <c r="H1304">
        <v>0</v>
      </c>
    </row>
    <row r="1305" spans="1:8" x14ac:dyDescent="0.3">
      <c r="A1305">
        <v>47</v>
      </c>
      <c r="B1305">
        <v>0</v>
      </c>
      <c r="C1305">
        <v>0</v>
      </c>
      <c r="D1305">
        <v>52.2</v>
      </c>
      <c r="E1305">
        <v>106</v>
      </c>
      <c r="F1305">
        <v>8.8699999999999992</v>
      </c>
      <c r="G1305">
        <v>2</v>
      </c>
      <c r="H1305">
        <v>0</v>
      </c>
    </row>
    <row r="1306" spans="1:8" x14ac:dyDescent="0.3">
      <c r="A1306">
        <v>27</v>
      </c>
      <c r="B1306">
        <v>0</v>
      </c>
      <c r="C1306">
        <v>0</v>
      </c>
      <c r="D1306">
        <v>165.4</v>
      </c>
      <c r="E1306">
        <v>106</v>
      </c>
      <c r="F1306">
        <v>28.12</v>
      </c>
      <c r="G1306">
        <v>0</v>
      </c>
      <c r="H1306">
        <v>1</v>
      </c>
    </row>
    <row r="1307" spans="1:8" x14ac:dyDescent="0.3">
      <c r="A1307">
        <v>43</v>
      </c>
      <c r="B1307">
        <v>0</v>
      </c>
      <c r="C1307">
        <v>0</v>
      </c>
      <c r="D1307">
        <v>147.5</v>
      </c>
      <c r="E1307">
        <v>110</v>
      </c>
      <c r="F1307">
        <v>25.08</v>
      </c>
      <c r="G1307">
        <v>2</v>
      </c>
      <c r="H1307">
        <v>0</v>
      </c>
    </row>
    <row r="1308" spans="1:8" x14ac:dyDescent="0.3">
      <c r="A1308">
        <v>39</v>
      </c>
      <c r="B1308">
        <v>0</v>
      </c>
      <c r="C1308">
        <v>0</v>
      </c>
      <c r="D1308">
        <v>217.8</v>
      </c>
      <c r="E1308">
        <v>93</v>
      </c>
      <c r="F1308">
        <v>37.03</v>
      </c>
      <c r="G1308">
        <v>0</v>
      </c>
      <c r="H1308">
        <v>0</v>
      </c>
    </row>
    <row r="1309" spans="1:8" x14ac:dyDescent="0.3">
      <c r="A1309">
        <v>38</v>
      </c>
      <c r="B1309">
        <v>0</v>
      </c>
      <c r="C1309">
        <v>0</v>
      </c>
      <c r="D1309">
        <v>235.7</v>
      </c>
      <c r="E1309">
        <v>79</v>
      </c>
      <c r="F1309">
        <v>40.07</v>
      </c>
      <c r="G1309">
        <v>1</v>
      </c>
      <c r="H1309">
        <v>0</v>
      </c>
    </row>
    <row r="1310" spans="1:8" x14ac:dyDescent="0.3">
      <c r="A1310">
        <v>35</v>
      </c>
      <c r="B1310">
        <v>1</v>
      </c>
      <c r="C1310">
        <v>22</v>
      </c>
      <c r="D1310">
        <v>204.5</v>
      </c>
      <c r="E1310">
        <v>92</v>
      </c>
      <c r="F1310">
        <v>34.770000000000003</v>
      </c>
      <c r="G1310">
        <v>2</v>
      </c>
      <c r="H1310">
        <v>0</v>
      </c>
    </row>
    <row r="1311" spans="1:8" x14ac:dyDescent="0.3">
      <c r="A1311">
        <v>42</v>
      </c>
      <c r="B1311">
        <v>0</v>
      </c>
      <c r="C1311">
        <v>0</v>
      </c>
      <c r="D1311">
        <v>178.4</v>
      </c>
      <c r="E1311">
        <v>143</v>
      </c>
      <c r="F1311">
        <v>30.33</v>
      </c>
      <c r="G1311">
        <v>0</v>
      </c>
      <c r="H1311">
        <v>0</v>
      </c>
    </row>
    <row r="1312" spans="1:8" x14ac:dyDescent="0.3">
      <c r="A1312">
        <v>32</v>
      </c>
      <c r="B1312">
        <v>1</v>
      </c>
      <c r="C1312">
        <v>32</v>
      </c>
      <c r="D1312">
        <v>130.1</v>
      </c>
      <c r="E1312">
        <v>68</v>
      </c>
      <c r="F1312">
        <v>22.12</v>
      </c>
      <c r="G1312">
        <v>2</v>
      </c>
      <c r="H1312">
        <v>0</v>
      </c>
    </row>
    <row r="1313" spans="1:8" x14ac:dyDescent="0.3">
      <c r="A1313">
        <v>37</v>
      </c>
      <c r="B1313">
        <v>1</v>
      </c>
      <c r="C1313">
        <v>34</v>
      </c>
      <c r="D1313">
        <v>103.7</v>
      </c>
      <c r="E1313">
        <v>100</v>
      </c>
      <c r="F1313">
        <v>17.63</v>
      </c>
      <c r="G1313">
        <v>2</v>
      </c>
      <c r="H1313">
        <v>0</v>
      </c>
    </row>
    <row r="1314" spans="1:8" x14ac:dyDescent="0.3">
      <c r="A1314">
        <v>40</v>
      </c>
      <c r="B1314">
        <v>0</v>
      </c>
      <c r="C1314">
        <v>0</v>
      </c>
      <c r="D1314">
        <v>239.9</v>
      </c>
      <c r="E1314">
        <v>91</v>
      </c>
      <c r="F1314">
        <v>40.78</v>
      </c>
      <c r="G1314">
        <v>2</v>
      </c>
      <c r="H1314">
        <v>0</v>
      </c>
    </row>
    <row r="1315" spans="1:8" x14ac:dyDescent="0.3">
      <c r="A1315">
        <v>34</v>
      </c>
      <c r="B1315">
        <v>0</v>
      </c>
      <c r="C1315">
        <v>0</v>
      </c>
      <c r="D1315">
        <v>148.4</v>
      </c>
      <c r="E1315">
        <v>110</v>
      </c>
      <c r="F1315">
        <v>25.23</v>
      </c>
      <c r="G1315">
        <v>0</v>
      </c>
      <c r="H1315">
        <v>0</v>
      </c>
    </row>
    <row r="1316" spans="1:8" x14ac:dyDescent="0.3">
      <c r="A1316">
        <v>41</v>
      </c>
      <c r="B1316">
        <v>0</v>
      </c>
      <c r="C1316">
        <v>0</v>
      </c>
      <c r="D1316">
        <v>148.6</v>
      </c>
      <c r="E1316">
        <v>106</v>
      </c>
      <c r="F1316">
        <v>25.26</v>
      </c>
      <c r="G1316">
        <v>2</v>
      </c>
      <c r="H1316">
        <v>0</v>
      </c>
    </row>
    <row r="1317" spans="1:8" x14ac:dyDescent="0.3">
      <c r="A1317">
        <v>44</v>
      </c>
      <c r="B1317">
        <v>0</v>
      </c>
      <c r="C1317">
        <v>0</v>
      </c>
      <c r="D1317">
        <v>191.1</v>
      </c>
      <c r="E1317">
        <v>69</v>
      </c>
      <c r="F1317">
        <v>32.49</v>
      </c>
      <c r="G1317">
        <v>0</v>
      </c>
      <c r="H1317">
        <v>0</v>
      </c>
    </row>
    <row r="1318" spans="1:8" x14ac:dyDescent="0.3">
      <c r="A1318">
        <v>40</v>
      </c>
      <c r="B1318">
        <v>1</v>
      </c>
      <c r="C1318">
        <v>39</v>
      </c>
      <c r="D1318">
        <v>218.5</v>
      </c>
      <c r="E1318">
        <v>76</v>
      </c>
      <c r="F1318">
        <v>37.15</v>
      </c>
      <c r="G1318">
        <v>1</v>
      </c>
      <c r="H1318">
        <v>0</v>
      </c>
    </row>
    <row r="1319" spans="1:8" x14ac:dyDescent="0.3">
      <c r="A1319">
        <v>35</v>
      </c>
      <c r="B1319">
        <v>0</v>
      </c>
      <c r="C1319">
        <v>0</v>
      </c>
      <c r="D1319">
        <v>97.5</v>
      </c>
      <c r="E1319">
        <v>95</v>
      </c>
      <c r="F1319">
        <v>16.579999999999998</v>
      </c>
      <c r="G1319">
        <v>1</v>
      </c>
      <c r="H1319">
        <v>0</v>
      </c>
    </row>
    <row r="1320" spans="1:8" x14ac:dyDescent="0.3">
      <c r="A1320">
        <v>44</v>
      </c>
      <c r="B1320">
        <v>0</v>
      </c>
      <c r="C1320">
        <v>0</v>
      </c>
      <c r="D1320">
        <v>128.69999999999999</v>
      </c>
      <c r="E1320">
        <v>126</v>
      </c>
      <c r="F1320">
        <v>21.88</v>
      </c>
      <c r="G1320">
        <v>0</v>
      </c>
      <c r="H1320">
        <v>0</v>
      </c>
    </row>
    <row r="1321" spans="1:8" x14ac:dyDescent="0.3">
      <c r="A1321">
        <v>44</v>
      </c>
      <c r="B1321">
        <v>1</v>
      </c>
      <c r="C1321">
        <v>38</v>
      </c>
      <c r="D1321">
        <v>236.6</v>
      </c>
      <c r="E1321">
        <v>69</v>
      </c>
      <c r="F1321">
        <v>40.22</v>
      </c>
      <c r="G1321">
        <v>2</v>
      </c>
      <c r="H1321">
        <v>0</v>
      </c>
    </row>
    <row r="1322" spans="1:8" x14ac:dyDescent="0.3">
      <c r="A1322">
        <v>33</v>
      </c>
      <c r="B1322">
        <v>0</v>
      </c>
      <c r="C1322">
        <v>0</v>
      </c>
      <c r="D1322">
        <v>85.9</v>
      </c>
      <c r="E1322">
        <v>113</v>
      </c>
      <c r="F1322">
        <v>14.6</v>
      </c>
      <c r="G1322">
        <v>0</v>
      </c>
      <c r="H1322">
        <v>0</v>
      </c>
    </row>
    <row r="1323" spans="1:8" x14ac:dyDescent="0.3">
      <c r="A1323">
        <v>37</v>
      </c>
      <c r="B1323">
        <v>1</v>
      </c>
      <c r="C1323">
        <v>27</v>
      </c>
      <c r="D1323">
        <v>141.19999999999999</v>
      </c>
      <c r="E1323">
        <v>96</v>
      </c>
      <c r="F1323">
        <v>24</v>
      </c>
      <c r="G1323">
        <v>1</v>
      </c>
      <c r="H1323">
        <v>0</v>
      </c>
    </row>
    <row r="1324" spans="1:8" x14ac:dyDescent="0.3">
      <c r="A1324">
        <v>42</v>
      </c>
      <c r="B1324">
        <v>1</v>
      </c>
      <c r="C1324">
        <v>31</v>
      </c>
      <c r="D1324">
        <v>194.4</v>
      </c>
      <c r="E1324">
        <v>104</v>
      </c>
      <c r="F1324">
        <v>33.049999999999997</v>
      </c>
      <c r="G1324">
        <v>0</v>
      </c>
      <c r="H1324">
        <v>0</v>
      </c>
    </row>
    <row r="1325" spans="1:8" x14ac:dyDescent="0.3">
      <c r="A1325">
        <v>38</v>
      </c>
      <c r="B1325">
        <v>0</v>
      </c>
      <c r="C1325">
        <v>0</v>
      </c>
      <c r="D1325">
        <v>167.6</v>
      </c>
      <c r="E1325">
        <v>100</v>
      </c>
      <c r="F1325">
        <v>28.49</v>
      </c>
      <c r="G1325">
        <v>2</v>
      </c>
      <c r="H1325">
        <v>0</v>
      </c>
    </row>
    <row r="1326" spans="1:8" x14ac:dyDescent="0.3">
      <c r="A1326">
        <v>50</v>
      </c>
      <c r="B1326">
        <v>0</v>
      </c>
      <c r="C1326">
        <v>0</v>
      </c>
      <c r="D1326">
        <v>234.5</v>
      </c>
      <c r="E1326">
        <v>134</v>
      </c>
      <c r="F1326">
        <v>39.869999999999997</v>
      </c>
      <c r="G1326">
        <v>1</v>
      </c>
      <c r="H1326">
        <v>0</v>
      </c>
    </row>
    <row r="1327" spans="1:8" x14ac:dyDescent="0.3">
      <c r="A1327">
        <v>41</v>
      </c>
      <c r="B1327">
        <v>0</v>
      </c>
      <c r="C1327">
        <v>0</v>
      </c>
      <c r="D1327">
        <v>154.19999999999999</v>
      </c>
      <c r="E1327">
        <v>78</v>
      </c>
      <c r="F1327">
        <v>26.21</v>
      </c>
      <c r="G1327">
        <v>1</v>
      </c>
      <c r="H1327">
        <v>0</v>
      </c>
    </row>
    <row r="1328" spans="1:8" x14ac:dyDescent="0.3">
      <c r="A1328">
        <v>39</v>
      </c>
      <c r="B1328">
        <v>1</v>
      </c>
      <c r="C1328">
        <v>14</v>
      </c>
      <c r="D1328">
        <v>143.19999999999999</v>
      </c>
      <c r="E1328">
        <v>99</v>
      </c>
      <c r="F1328">
        <v>24.34</v>
      </c>
      <c r="G1328">
        <v>1</v>
      </c>
      <c r="H1328">
        <v>0</v>
      </c>
    </row>
    <row r="1329" spans="1:8" x14ac:dyDescent="0.3">
      <c r="A1329">
        <v>46</v>
      </c>
      <c r="B1329">
        <v>1</v>
      </c>
      <c r="C1329">
        <v>40</v>
      </c>
      <c r="D1329">
        <v>216.4</v>
      </c>
      <c r="E1329">
        <v>80</v>
      </c>
      <c r="F1329">
        <v>36.79</v>
      </c>
      <c r="G1329">
        <v>1</v>
      </c>
      <c r="H1329">
        <v>0</v>
      </c>
    </row>
    <row r="1330" spans="1:8" x14ac:dyDescent="0.3">
      <c r="A1330">
        <v>41</v>
      </c>
      <c r="B1330">
        <v>1</v>
      </c>
      <c r="C1330">
        <v>35</v>
      </c>
      <c r="D1330">
        <v>161.9</v>
      </c>
      <c r="E1330">
        <v>85</v>
      </c>
      <c r="F1330">
        <v>27.52</v>
      </c>
      <c r="G1330">
        <v>1</v>
      </c>
      <c r="H1330">
        <v>0</v>
      </c>
    </row>
    <row r="1331" spans="1:8" x14ac:dyDescent="0.3">
      <c r="A1331">
        <v>41</v>
      </c>
      <c r="B1331">
        <v>0</v>
      </c>
      <c r="C1331">
        <v>0</v>
      </c>
      <c r="D1331">
        <v>118.7</v>
      </c>
      <c r="E1331">
        <v>90</v>
      </c>
      <c r="F1331">
        <v>20.18</v>
      </c>
      <c r="G1331">
        <v>3</v>
      </c>
      <c r="H1331">
        <v>0</v>
      </c>
    </row>
    <row r="1332" spans="1:8" x14ac:dyDescent="0.3">
      <c r="A1332">
        <v>39</v>
      </c>
      <c r="B1332">
        <v>0</v>
      </c>
      <c r="C1332">
        <v>0</v>
      </c>
      <c r="D1332">
        <v>179.1</v>
      </c>
      <c r="E1332">
        <v>123</v>
      </c>
      <c r="F1332">
        <v>30.45</v>
      </c>
      <c r="G1332">
        <v>1</v>
      </c>
      <c r="H1332">
        <v>0</v>
      </c>
    </row>
    <row r="1333" spans="1:8" x14ac:dyDescent="0.3">
      <c r="A1333">
        <v>34</v>
      </c>
      <c r="B1333">
        <v>0</v>
      </c>
      <c r="C1333">
        <v>0</v>
      </c>
      <c r="D1333">
        <v>147.9</v>
      </c>
      <c r="E1333">
        <v>97</v>
      </c>
      <c r="F1333">
        <v>25.14</v>
      </c>
      <c r="G1333">
        <v>2</v>
      </c>
      <c r="H1333">
        <v>0</v>
      </c>
    </row>
    <row r="1334" spans="1:8" x14ac:dyDescent="0.3">
      <c r="A1334">
        <v>37</v>
      </c>
      <c r="B1334">
        <v>1</v>
      </c>
      <c r="C1334">
        <v>38</v>
      </c>
      <c r="D1334">
        <v>209.2</v>
      </c>
      <c r="E1334">
        <v>110</v>
      </c>
      <c r="F1334">
        <v>35.56</v>
      </c>
      <c r="G1334">
        <v>2</v>
      </c>
      <c r="H1334">
        <v>0</v>
      </c>
    </row>
    <row r="1335" spans="1:8" x14ac:dyDescent="0.3">
      <c r="A1335">
        <v>44</v>
      </c>
      <c r="B1335">
        <v>1</v>
      </c>
      <c r="C1335">
        <v>29</v>
      </c>
      <c r="D1335">
        <v>244.3</v>
      </c>
      <c r="E1335">
        <v>140</v>
      </c>
      <c r="F1335">
        <v>41.53</v>
      </c>
      <c r="G1335">
        <v>0</v>
      </c>
      <c r="H1335">
        <v>0</v>
      </c>
    </row>
    <row r="1336" spans="1:8" x14ac:dyDescent="0.3">
      <c r="A1336">
        <v>38</v>
      </c>
      <c r="B1336">
        <v>1</v>
      </c>
      <c r="C1336">
        <v>34</v>
      </c>
      <c r="D1336">
        <v>175.3</v>
      </c>
      <c r="E1336">
        <v>96</v>
      </c>
      <c r="F1336">
        <v>29.8</v>
      </c>
      <c r="G1336">
        <v>1</v>
      </c>
      <c r="H1336">
        <v>0</v>
      </c>
    </row>
    <row r="1337" spans="1:8" x14ac:dyDescent="0.3">
      <c r="A1337">
        <v>34</v>
      </c>
      <c r="B1337">
        <v>0</v>
      </c>
      <c r="C1337">
        <v>0</v>
      </c>
      <c r="D1337">
        <v>150.5</v>
      </c>
      <c r="E1337">
        <v>92</v>
      </c>
      <c r="F1337">
        <v>25.59</v>
      </c>
      <c r="G1337">
        <v>1</v>
      </c>
      <c r="H1337">
        <v>0</v>
      </c>
    </row>
    <row r="1338" spans="1:8" x14ac:dyDescent="0.3">
      <c r="A1338">
        <v>40</v>
      </c>
      <c r="B1338">
        <v>0</v>
      </c>
      <c r="C1338">
        <v>0</v>
      </c>
      <c r="D1338">
        <v>163.5</v>
      </c>
      <c r="E1338">
        <v>136</v>
      </c>
      <c r="F1338">
        <v>27.8</v>
      </c>
      <c r="G1338">
        <v>1</v>
      </c>
      <c r="H1338">
        <v>0</v>
      </c>
    </row>
    <row r="1339" spans="1:8" x14ac:dyDescent="0.3">
      <c r="A1339">
        <v>28</v>
      </c>
      <c r="B1339">
        <v>0</v>
      </c>
      <c r="C1339">
        <v>0</v>
      </c>
      <c r="D1339">
        <v>236.9</v>
      </c>
      <c r="E1339">
        <v>93</v>
      </c>
      <c r="F1339">
        <v>40.270000000000003</v>
      </c>
      <c r="G1339">
        <v>2</v>
      </c>
      <c r="H1339">
        <v>1</v>
      </c>
    </row>
    <row r="1340" spans="1:8" x14ac:dyDescent="0.3">
      <c r="A1340">
        <v>39</v>
      </c>
      <c r="B1340">
        <v>0</v>
      </c>
      <c r="C1340">
        <v>0</v>
      </c>
      <c r="D1340">
        <v>82.3</v>
      </c>
      <c r="E1340">
        <v>77</v>
      </c>
      <c r="F1340">
        <v>13.99</v>
      </c>
      <c r="G1340">
        <v>1</v>
      </c>
      <c r="H1340">
        <v>0</v>
      </c>
    </row>
    <row r="1341" spans="1:8" x14ac:dyDescent="0.3">
      <c r="A1341">
        <v>43</v>
      </c>
      <c r="B1341">
        <v>0</v>
      </c>
      <c r="C1341">
        <v>0</v>
      </c>
      <c r="D1341">
        <v>216</v>
      </c>
      <c r="E1341">
        <v>111</v>
      </c>
      <c r="F1341">
        <v>36.72</v>
      </c>
      <c r="G1341">
        <v>1</v>
      </c>
      <c r="H1341">
        <v>0</v>
      </c>
    </row>
    <row r="1342" spans="1:8" x14ac:dyDescent="0.3">
      <c r="A1342">
        <v>42</v>
      </c>
      <c r="B1342">
        <v>0</v>
      </c>
      <c r="C1342">
        <v>0</v>
      </c>
      <c r="D1342">
        <v>180</v>
      </c>
      <c r="E1342">
        <v>119</v>
      </c>
      <c r="F1342">
        <v>30.6</v>
      </c>
      <c r="G1342">
        <v>1</v>
      </c>
      <c r="H1342">
        <v>0</v>
      </c>
    </row>
    <row r="1343" spans="1:8" x14ac:dyDescent="0.3">
      <c r="A1343">
        <v>46</v>
      </c>
      <c r="B1343">
        <v>0</v>
      </c>
      <c r="C1343">
        <v>0</v>
      </c>
      <c r="D1343">
        <v>143.69999999999999</v>
      </c>
      <c r="E1343">
        <v>55</v>
      </c>
      <c r="F1343">
        <v>24.43</v>
      </c>
      <c r="G1343">
        <v>1</v>
      </c>
      <c r="H1343">
        <v>0</v>
      </c>
    </row>
    <row r="1344" spans="1:8" x14ac:dyDescent="0.3">
      <c r="A1344">
        <v>44</v>
      </c>
      <c r="B1344">
        <v>1</v>
      </c>
      <c r="C1344">
        <v>29</v>
      </c>
      <c r="D1344">
        <v>185.6</v>
      </c>
      <c r="E1344">
        <v>106</v>
      </c>
      <c r="F1344">
        <v>31.55</v>
      </c>
      <c r="G1344">
        <v>2</v>
      </c>
      <c r="H1344">
        <v>0</v>
      </c>
    </row>
    <row r="1345" spans="1:8" x14ac:dyDescent="0.3">
      <c r="A1345">
        <v>46</v>
      </c>
      <c r="B1345">
        <v>0</v>
      </c>
      <c r="C1345">
        <v>0</v>
      </c>
      <c r="D1345">
        <v>137.6</v>
      </c>
      <c r="E1345">
        <v>108</v>
      </c>
      <c r="F1345">
        <v>23.39</v>
      </c>
      <c r="G1345">
        <v>3</v>
      </c>
      <c r="H1345">
        <v>0</v>
      </c>
    </row>
    <row r="1346" spans="1:8" x14ac:dyDescent="0.3">
      <c r="A1346">
        <v>33</v>
      </c>
      <c r="B1346">
        <v>0</v>
      </c>
      <c r="C1346">
        <v>0</v>
      </c>
      <c r="D1346">
        <v>273.89999999999998</v>
      </c>
      <c r="E1346">
        <v>119</v>
      </c>
      <c r="F1346">
        <v>46.56</v>
      </c>
      <c r="G1346">
        <v>1</v>
      </c>
      <c r="H1346">
        <v>1</v>
      </c>
    </row>
    <row r="1347" spans="1:8" x14ac:dyDescent="0.3">
      <c r="A1347">
        <v>32</v>
      </c>
      <c r="B1347">
        <v>1</v>
      </c>
      <c r="C1347">
        <v>31</v>
      </c>
      <c r="D1347">
        <v>125.3</v>
      </c>
      <c r="E1347">
        <v>92</v>
      </c>
      <c r="F1347">
        <v>21.3</v>
      </c>
      <c r="G1347">
        <v>3</v>
      </c>
      <c r="H1347">
        <v>0</v>
      </c>
    </row>
    <row r="1348" spans="1:8" x14ac:dyDescent="0.3">
      <c r="A1348">
        <v>37</v>
      </c>
      <c r="B1348">
        <v>1</v>
      </c>
      <c r="C1348">
        <v>49</v>
      </c>
      <c r="D1348">
        <v>214.9</v>
      </c>
      <c r="E1348">
        <v>86</v>
      </c>
      <c r="F1348">
        <v>36.53</v>
      </c>
      <c r="G1348">
        <v>0</v>
      </c>
      <c r="H1348">
        <v>0</v>
      </c>
    </row>
    <row r="1349" spans="1:8" x14ac:dyDescent="0.3">
      <c r="A1349">
        <v>42</v>
      </c>
      <c r="B1349">
        <v>0</v>
      </c>
      <c r="C1349">
        <v>0</v>
      </c>
      <c r="D1349">
        <v>163</v>
      </c>
      <c r="E1349">
        <v>93</v>
      </c>
      <c r="F1349">
        <v>27.71</v>
      </c>
      <c r="G1349">
        <v>2</v>
      </c>
      <c r="H1349">
        <v>0</v>
      </c>
    </row>
    <row r="1350" spans="1:8" x14ac:dyDescent="0.3">
      <c r="A1350">
        <v>40</v>
      </c>
      <c r="B1350">
        <v>1</v>
      </c>
      <c r="C1350">
        <v>29</v>
      </c>
      <c r="D1350">
        <v>163.80000000000001</v>
      </c>
      <c r="E1350">
        <v>77</v>
      </c>
      <c r="F1350">
        <v>27.85</v>
      </c>
      <c r="G1350">
        <v>2</v>
      </c>
      <c r="H1350">
        <v>0</v>
      </c>
    </row>
    <row r="1351" spans="1:8" x14ac:dyDescent="0.3">
      <c r="A1351">
        <v>42</v>
      </c>
      <c r="B1351">
        <v>0</v>
      </c>
      <c r="C1351">
        <v>0</v>
      </c>
      <c r="D1351">
        <v>189.5</v>
      </c>
      <c r="E1351">
        <v>113</v>
      </c>
      <c r="F1351">
        <v>32.22</v>
      </c>
      <c r="G1351">
        <v>1</v>
      </c>
      <c r="H1351">
        <v>0</v>
      </c>
    </row>
    <row r="1352" spans="1:8" x14ac:dyDescent="0.3">
      <c r="A1352">
        <v>35</v>
      </c>
      <c r="B1352">
        <v>1</v>
      </c>
      <c r="C1352">
        <v>26</v>
      </c>
      <c r="D1352">
        <v>155.19999999999999</v>
      </c>
      <c r="E1352">
        <v>110</v>
      </c>
      <c r="F1352">
        <v>26.38</v>
      </c>
      <c r="G1352">
        <v>0</v>
      </c>
      <c r="H1352">
        <v>0</v>
      </c>
    </row>
    <row r="1353" spans="1:8" x14ac:dyDescent="0.3">
      <c r="A1353">
        <v>45</v>
      </c>
      <c r="B1353">
        <v>1</v>
      </c>
      <c r="C1353">
        <v>44</v>
      </c>
      <c r="D1353">
        <v>254.1</v>
      </c>
      <c r="E1353">
        <v>127</v>
      </c>
      <c r="F1353">
        <v>43.2</v>
      </c>
      <c r="G1353">
        <v>3</v>
      </c>
      <c r="H1353">
        <v>0</v>
      </c>
    </row>
    <row r="1354" spans="1:8" x14ac:dyDescent="0.3">
      <c r="A1354">
        <v>39</v>
      </c>
      <c r="B1354">
        <v>1</v>
      </c>
      <c r="C1354">
        <v>33</v>
      </c>
      <c r="D1354">
        <v>112</v>
      </c>
      <c r="E1354">
        <v>90</v>
      </c>
      <c r="F1354">
        <v>19.04</v>
      </c>
      <c r="G1354">
        <v>2</v>
      </c>
      <c r="H1354">
        <v>0</v>
      </c>
    </row>
    <row r="1355" spans="1:8" x14ac:dyDescent="0.3">
      <c r="A1355">
        <v>40</v>
      </c>
      <c r="B1355">
        <v>0</v>
      </c>
      <c r="C1355">
        <v>0</v>
      </c>
      <c r="D1355">
        <v>115.5</v>
      </c>
      <c r="E1355">
        <v>73</v>
      </c>
      <c r="F1355">
        <v>19.64</v>
      </c>
      <c r="G1355">
        <v>3</v>
      </c>
      <c r="H1355">
        <v>0</v>
      </c>
    </row>
    <row r="1356" spans="1:8" x14ac:dyDescent="0.3">
      <c r="A1356">
        <v>38</v>
      </c>
      <c r="B1356">
        <v>0</v>
      </c>
      <c r="C1356">
        <v>0</v>
      </c>
      <c r="D1356">
        <v>137.1</v>
      </c>
      <c r="E1356">
        <v>102</v>
      </c>
      <c r="F1356">
        <v>23.31</v>
      </c>
      <c r="G1356">
        <v>1</v>
      </c>
      <c r="H1356">
        <v>0</v>
      </c>
    </row>
    <row r="1357" spans="1:8" x14ac:dyDescent="0.3">
      <c r="A1357">
        <v>45</v>
      </c>
      <c r="B1357">
        <v>0</v>
      </c>
      <c r="C1357">
        <v>0</v>
      </c>
      <c r="D1357">
        <v>198.4</v>
      </c>
      <c r="E1357">
        <v>113</v>
      </c>
      <c r="F1357">
        <v>33.729999999999997</v>
      </c>
      <c r="G1357">
        <v>0</v>
      </c>
      <c r="H1357">
        <v>0</v>
      </c>
    </row>
    <row r="1358" spans="1:8" x14ac:dyDescent="0.3">
      <c r="A1358">
        <v>49</v>
      </c>
      <c r="B1358">
        <v>1</v>
      </c>
      <c r="C1358">
        <v>19</v>
      </c>
      <c r="D1358">
        <v>132.69999999999999</v>
      </c>
      <c r="E1358">
        <v>94</v>
      </c>
      <c r="F1358">
        <v>22.56</v>
      </c>
      <c r="G1358">
        <v>3</v>
      </c>
      <c r="H1358">
        <v>0</v>
      </c>
    </row>
    <row r="1359" spans="1:8" x14ac:dyDescent="0.3">
      <c r="A1359">
        <v>38</v>
      </c>
      <c r="B1359">
        <v>1</v>
      </c>
      <c r="C1359">
        <v>25</v>
      </c>
      <c r="D1359">
        <v>219.6</v>
      </c>
      <c r="E1359">
        <v>99</v>
      </c>
      <c r="F1359">
        <v>37.33</v>
      </c>
      <c r="G1359">
        <v>2</v>
      </c>
      <c r="H1359">
        <v>0</v>
      </c>
    </row>
    <row r="1360" spans="1:8" x14ac:dyDescent="0.3">
      <c r="A1360">
        <v>40</v>
      </c>
      <c r="B1360">
        <v>0</v>
      </c>
      <c r="C1360">
        <v>0</v>
      </c>
      <c r="D1360">
        <v>169.6</v>
      </c>
      <c r="E1360">
        <v>96</v>
      </c>
      <c r="F1360">
        <v>28.83</v>
      </c>
      <c r="G1360">
        <v>0</v>
      </c>
      <c r="H1360">
        <v>0</v>
      </c>
    </row>
    <row r="1361" spans="1:8" x14ac:dyDescent="0.3">
      <c r="A1361">
        <v>45</v>
      </c>
      <c r="B1361">
        <v>0</v>
      </c>
      <c r="C1361">
        <v>0</v>
      </c>
      <c r="D1361">
        <v>160.4</v>
      </c>
      <c r="E1361">
        <v>73</v>
      </c>
      <c r="F1361">
        <v>27.27</v>
      </c>
      <c r="G1361">
        <v>4</v>
      </c>
      <c r="H1361">
        <v>0</v>
      </c>
    </row>
    <row r="1362" spans="1:8" x14ac:dyDescent="0.3">
      <c r="A1362">
        <v>38</v>
      </c>
      <c r="B1362">
        <v>0</v>
      </c>
      <c r="C1362">
        <v>0</v>
      </c>
      <c r="D1362">
        <v>194.6</v>
      </c>
      <c r="E1362">
        <v>114</v>
      </c>
      <c r="F1362">
        <v>33.08</v>
      </c>
      <c r="G1362">
        <v>3</v>
      </c>
      <c r="H1362">
        <v>0</v>
      </c>
    </row>
    <row r="1363" spans="1:8" x14ac:dyDescent="0.3">
      <c r="A1363">
        <v>43</v>
      </c>
      <c r="B1363">
        <v>0</v>
      </c>
      <c r="C1363">
        <v>0</v>
      </c>
      <c r="D1363">
        <v>157.1</v>
      </c>
      <c r="E1363">
        <v>95</v>
      </c>
      <c r="F1363">
        <v>26.71</v>
      </c>
      <c r="G1363">
        <v>2</v>
      </c>
      <c r="H1363">
        <v>0</v>
      </c>
    </row>
    <row r="1364" spans="1:8" x14ac:dyDescent="0.3">
      <c r="A1364">
        <v>35</v>
      </c>
      <c r="B1364">
        <v>0</v>
      </c>
      <c r="C1364">
        <v>0</v>
      </c>
      <c r="D1364">
        <v>179.8</v>
      </c>
      <c r="E1364">
        <v>125</v>
      </c>
      <c r="F1364">
        <v>30.57</v>
      </c>
      <c r="G1364">
        <v>0</v>
      </c>
      <c r="H1364">
        <v>0</v>
      </c>
    </row>
    <row r="1365" spans="1:8" x14ac:dyDescent="0.3">
      <c r="A1365">
        <v>39</v>
      </c>
      <c r="B1365">
        <v>0</v>
      </c>
      <c r="C1365">
        <v>0</v>
      </c>
      <c r="D1365">
        <v>148.19999999999999</v>
      </c>
      <c r="E1365">
        <v>108</v>
      </c>
      <c r="F1365">
        <v>25.19</v>
      </c>
      <c r="G1365">
        <v>0</v>
      </c>
      <c r="H1365">
        <v>0</v>
      </c>
    </row>
    <row r="1366" spans="1:8" x14ac:dyDescent="0.3">
      <c r="A1366">
        <v>42</v>
      </c>
      <c r="B1366">
        <v>1</v>
      </c>
      <c r="C1366">
        <v>39</v>
      </c>
      <c r="D1366">
        <v>183.2</v>
      </c>
      <c r="E1366">
        <v>103</v>
      </c>
      <c r="F1366">
        <v>31.14</v>
      </c>
      <c r="G1366">
        <v>1</v>
      </c>
      <c r="H1366">
        <v>0</v>
      </c>
    </row>
    <row r="1367" spans="1:8" x14ac:dyDescent="0.3">
      <c r="A1367">
        <v>27</v>
      </c>
      <c r="B1367">
        <v>0</v>
      </c>
      <c r="C1367">
        <v>0</v>
      </c>
      <c r="D1367">
        <v>119.2</v>
      </c>
      <c r="E1367">
        <v>88</v>
      </c>
      <c r="F1367">
        <v>20.260000000000002</v>
      </c>
      <c r="G1367">
        <v>4</v>
      </c>
      <c r="H1367">
        <v>1</v>
      </c>
    </row>
    <row r="1368" spans="1:8" x14ac:dyDescent="0.3">
      <c r="A1368">
        <v>46</v>
      </c>
      <c r="B1368">
        <v>1</v>
      </c>
      <c r="C1368">
        <v>35</v>
      </c>
      <c r="D1368">
        <v>224</v>
      </c>
      <c r="E1368">
        <v>102</v>
      </c>
      <c r="F1368">
        <v>38.08</v>
      </c>
      <c r="G1368">
        <v>0</v>
      </c>
      <c r="H1368">
        <v>0</v>
      </c>
    </row>
    <row r="1369" spans="1:8" x14ac:dyDescent="0.3">
      <c r="A1369">
        <v>47</v>
      </c>
      <c r="B1369">
        <v>0</v>
      </c>
      <c r="C1369">
        <v>0</v>
      </c>
      <c r="D1369">
        <v>184.8</v>
      </c>
      <c r="E1369">
        <v>83</v>
      </c>
      <c r="F1369">
        <v>31.42</v>
      </c>
      <c r="G1369">
        <v>1</v>
      </c>
      <c r="H1369">
        <v>0</v>
      </c>
    </row>
    <row r="1370" spans="1:8" x14ac:dyDescent="0.3">
      <c r="A1370">
        <v>34</v>
      </c>
      <c r="B1370">
        <v>0</v>
      </c>
      <c r="C1370">
        <v>0</v>
      </c>
      <c r="D1370">
        <v>176.3</v>
      </c>
      <c r="E1370">
        <v>140</v>
      </c>
      <c r="F1370">
        <v>29.97</v>
      </c>
      <c r="G1370">
        <v>1</v>
      </c>
      <c r="H1370">
        <v>0</v>
      </c>
    </row>
    <row r="1371" spans="1:8" x14ac:dyDescent="0.3">
      <c r="A1371">
        <v>39</v>
      </c>
      <c r="B1371">
        <v>0</v>
      </c>
      <c r="C1371">
        <v>0</v>
      </c>
      <c r="D1371">
        <v>241.7</v>
      </c>
      <c r="E1371">
        <v>115</v>
      </c>
      <c r="F1371">
        <v>41.09</v>
      </c>
      <c r="G1371">
        <v>2</v>
      </c>
      <c r="H1371">
        <v>0</v>
      </c>
    </row>
    <row r="1372" spans="1:8" x14ac:dyDescent="0.3">
      <c r="A1372">
        <v>37</v>
      </c>
      <c r="B1372">
        <v>1</v>
      </c>
      <c r="C1372">
        <v>38</v>
      </c>
      <c r="D1372">
        <v>224.7</v>
      </c>
      <c r="E1372">
        <v>121</v>
      </c>
      <c r="F1372">
        <v>38.200000000000003</v>
      </c>
      <c r="G1372">
        <v>0</v>
      </c>
      <c r="H1372">
        <v>0</v>
      </c>
    </row>
    <row r="1373" spans="1:8" x14ac:dyDescent="0.3">
      <c r="A1373">
        <v>37</v>
      </c>
      <c r="B1373">
        <v>0</v>
      </c>
      <c r="C1373">
        <v>0</v>
      </c>
      <c r="D1373">
        <v>207.3</v>
      </c>
      <c r="E1373">
        <v>115</v>
      </c>
      <c r="F1373">
        <v>35.24</v>
      </c>
      <c r="G1373">
        <v>1</v>
      </c>
      <c r="H1373">
        <v>0</v>
      </c>
    </row>
    <row r="1374" spans="1:8" x14ac:dyDescent="0.3">
      <c r="A1374">
        <v>35</v>
      </c>
      <c r="B1374">
        <v>0</v>
      </c>
      <c r="C1374">
        <v>0</v>
      </c>
      <c r="D1374">
        <v>196.8</v>
      </c>
      <c r="E1374">
        <v>81</v>
      </c>
      <c r="F1374">
        <v>33.46</v>
      </c>
      <c r="G1374">
        <v>2</v>
      </c>
      <c r="H1374">
        <v>0</v>
      </c>
    </row>
    <row r="1375" spans="1:8" x14ac:dyDescent="0.3">
      <c r="A1375">
        <v>39</v>
      </c>
      <c r="B1375">
        <v>0</v>
      </c>
      <c r="C1375">
        <v>0</v>
      </c>
      <c r="D1375">
        <v>110.9</v>
      </c>
      <c r="E1375">
        <v>74</v>
      </c>
      <c r="F1375">
        <v>18.850000000000001</v>
      </c>
      <c r="G1375">
        <v>1</v>
      </c>
      <c r="H1375">
        <v>0</v>
      </c>
    </row>
    <row r="1376" spans="1:8" x14ac:dyDescent="0.3">
      <c r="A1376">
        <v>42</v>
      </c>
      <c r="B1376">
        <v>0</v>
      </c>
      <c r="C1376">
        <v>0</v>
      </c>
      <c r="D1376">
        <v>122.5</v>
      </c>
      <c r="E1376">
        <v>145</v>
      </c>
      <c r="F1376">
        <v>20.83</v>
      </c>
      <c r="G1376">
        <v>2</v>
      </c>
      <c r="H1376">
        <v>0</v>
      </c>
    </row>
    <row r="1377" spans="1:8" x14ac:dyDescent="0.3">
      <c r="A1377">
        <v>43</v>
      </c>
      <c r="B1377">
        <v>0</v>
      </c>
      <c r="C1377">
        <v>0</v>
      </c>
      <c r="D1377">
        <v>187</v>
      </c>
      <c r="E1377">
        <v>65</v>
      </c>
      <c r="F1377">
        <v>31.79</v>
      </c>
      <c r="G1377">
        <v>2</v>
      </c>
      <c r="H1377">
        <v>0</v>
      </c>
    </row>
    <row r="1378" spans="1:8" x14ac:dyDescent="0.3">
      <c r="A1378">
        <v>41</v>
      </c>
      <c r="B1378">
        <v>0</v>
      </c>
      <c r="C1378">
        <v>0</v>
      </c>
      <c r="D1378">
        <v>170.5</v>
      </c>
      <c r="E1378">
        <v>113</v>
      </c>
      <c r="F1378">
        <v>28.99</v>
      </c>
      <c r="G1378">
        <v>0</v>
      </c>
      <c r="H1378">
        <v>0</v>
      </c>
    </row>
    <row r="1379" spans="1:8" x14ac:dyDescent="0.3">
      <c r="A1379">
        <v>47</v>
      </c>
      <c r="B1379">
        <v>0</v>
      </c>
      <c r="C1379">
        <v>0</v>
      </c>
      <c r="D1379">
        <v>204.8</v>
      </c>
      <c r="E1379">
        <v>101</v>
      </c>
      <c r="F1379">
        <v>34.82</v>
      </c>
      <c r="G1379">
        <v>0</v>
      </c>
      <c r="H1379">
        <v>0</v>
      </c>
    </row>
    <row r="1380" spans="1:8" x14ac:dyDescent="0.3">
      <c r="A1380">
        <v>32</v>
      </c>
      <c r="B1380">
        <v>0</v>
      </c>
      <c r="C1380">
        <v>0</v>
      </c>
      <c r="D1380">
        <v>154</v>
      </c>
      <c r="E1380">
        <v>133</v>
      </c>
      <c r="F1380">
        <v>26.18</v>
      </c>
      <c r="G1380">
        <v>4</v>
      </c>
      <c r="H1380">
        <v>1</v>
      </c>
    </row>
    <row r="1381" spans="1:8" x14ac:dyDescent="0.3">
      <c r="A1381">
        <v>43</v>
      </c>
      <c r="B1381">
        <v>0</v>
      </c>
      <c r="C1381">
        <v>0</v>
      </c>
      <c r="D1381">
        <v>225.2</v>
      </c>
      <c r="E1381">
        <v>93</v>
      </c>
      <c r="F1381">
        <v>38.28</v>
      </c>
      <c r="G1381">
        <v>2</v>
      </c>
      <c r="H1381">
        <v>0</v>
      </c>
    </row>
    <row r="1382" spans="1:8" x14ac:dyDescent="0.3">
      <c r="A1382">
        <v>37</v>
      </c>
      <c r="B1382">
        <v>0</v>
      </c>
      <c r="C1382">
        <v>0</v>
      </c>
      <c r="D1382">
        <v>159.4</v>
      </c>
      <c r="E1382">
        <v>79</v>
      </c>
      <c r="F1382">
        <v>27.1</v>
      </c>
      <c r="G1382">
        <v>6</v>
      </c>
      <c r="H1382">
        <v>1</v>
      </c>
    </row>
    <row r="1383" spans="1:8" x14ac:dyDescent="0.3">
      <c r="A1383">
        <v>38</v>
      </c>
      <c r="B1383">
        <v>0</v>
      </c>
      <c r="C1383">
        <v>0</v>
      </c>
      <c r="D1383">
        <v>172.7</v>
      </c>
      <c r="E1383">
        <v>95</v>
      </c>
      <c r="F1383">
        <v>29.36</v>
      </c>
      <c r="G1383">
        <v>2</v>
      </c>
      <c r="H1383">
        <v>0</v>
      </c>
    </row>
    <row r="1384" spans="1:8" x14ac:dyDescent="0.3">
      <c r="A1384">
        <v>41</v>
      </c>
      <c r="B1384">
        <v>0</v>
      </c>
      <c r="C1384">
        <v>0</v>
      </c>
      <c r="D1384">
        <v>222.8</v>
      </c>
      <c r="E1384">
        <v>99</v>
      </c>
      <c r="F1384">
        <v>37.880000000000003</v>
      </c>
      <c r="G1384">
        <v>3</v>
      </c>
      <c r="H1384">
        <v>0</v>
      </c>
    </row>
    <row r="1385" spans="1:8" x14ac:dyDescent="0.3">
      <c r="A1385">
        <v>41</v>
      </c>
      <c r="B1385">
        <v>0</v>
      </c>
      <c r="C1385">
        <v>0</v>
      </c>
      <c r="D1385">
        <v>214.1</v>
      </c>
      <c r="E1385">
        <v>77</v>
      </c>
      <c r="F1385">
        <v>36.4</v>
      </c>
      <c r="G1385">
        <v>1</v>
      </c>
      <c r="H1385">
        <v>0</v>
      </c>
    </row>
    <row r="1386" spans="1:8" x14ac:dyDescent="0.3">
      <c r="A1386">
        <v>34</v>
      </c>
      <c r="B1386">
        <v>0</v>
      </c>
      <c r="C1386">
        <v>0</v>
      </c>
      <c r="D1386">
        <v>134</v>
      </c>
      <c r="E1386">
        <v>104</v>
      </c>
      <c r="F1386">
        <v>22.78</v>
      </c>
      <c r="G1386">
        <v>3</v>
      </c>
      <c r="H1386">
        <v>0</v>
      </c>
    </row>
    <row r="1387" spans="1:8" x14ac:dyDescent="0.3">
      <c r="A1387">
        <v>40</v>
      </c>
      <c r="B1387">
        <v>0</v>
      </c>
      <c r="C1387">
        <v>0</v>
      </c>
      <c r="D1387">
        <v>184.8</v>
      </c>
      <c r="E1387">
        <v>74</v>
      </c>
      <c r="F1387">
        <v>31.42</v>
      </c>
      <c r="G1387">
        <v>1</v>
      </c>
      <c r="H1387">
        <v>0</v>
      </c>
    </row>
    <row r="1388" spans="1:8" x14ac:dyDescent="0.3">
      <c r="A1388">
        <v>46</v>
      </c>
      <c r="B1388">
        <v>1</v>
      </c>
      <c r="C1388">
        <v>36</v>
      </c>
      <c r="D1388">
        <v>283.10000000000002</v>
      </c>
      <c r="E1388">
        <v>112</v>
      </c>
      <c r="F1388">
        <v>48.13</v>
      </c>
      <c r="G1388">
        <v>3</v>
      </c>
      <c r="H1388">
        <v>0</v>
      </c>
    </row>
    <row r="1389" spans="1:8" x14ac:dyDescent="0.3">
      <c r="A1389">
        <v>28</v>
      </c>
      <c r="B1389">
        <v>0</v>
      </c>
      <c r="C1389">
        <v>0</v>
      </c>
      <c r="D1389">
        <v>291.8</v>
      </c>
      <c r="E1389">
        <v>143</v>
      </c>
      <c r="F1389">
        <v>49.61</v>
      </c>
      <c r="G1389">
        <v>0</v>
      </c>
      <c r="H1389">
        <v>1</v>
      </c>
    </row>
    <row r="1390" spans="1:8" x14ac:dyDescent="0.3">
      <c r="A1390">
        <v>49</v>
      </c>
      <c r="B1390">
        <v>0</v>
      </c>
      <c r="C1390">
        <v>0</v>
      </c>
      <c r="D1390">
        <v>222.7</v>
      </c>
      <c r="E1390">
        <v>94</v>
      </c>
      <c r="F1390">
        <v>37.86</v>
      </c>
      <c r="G1390">
        <v>1</v>
      </c>
      <c r="H1390">
        <v>0</v>
      </c>
    </row>
    <row r="1391" spans="1:8" x14ac:dyDescent="0.3">
      <c r="A1391">
        <v>39</v>
      </c>
      <c r="B1391">
        <v>0</v>
      </c>
      <c r="C1391">
        <v>0</v>
      </c>
      <c r="D1391">
        <v>174.5</v>
      </c>
      <c r="E1391">
        <v>79</v>
      </c>
      <c r="F1391">
        <v>29.67</v>
      </c>
      <c r="G1391">
        <v>0</v>
      </c>
      <c r="H1391">
        <v>0</v>
      </c>
    </row>
    <row r="1392" spans="1:8" x14ac:dyDescent="0.3">
      <c r="A1392">
        <v>43</v>
      </c>
      <c r="B1392">
        <v>0</v>
      </c>
      <c r="C1392">
        <v>0</v>
      </c>
      <c r="D1392">
        <v>68.400000000000006</v>
      </c>
      <c r="E1392">
        <v>86</v>
      </c>
      <c r="F1392">
        <v>11.63</v>
      </c>
      <c r="G1392">
        <v>0</v>
      </c>
      <c r="H1392">
        <v>0</v>
      </c>
    </row>
    <row r="1393" spans="1:8" x14ac:dyDescent="0.3">
      <c r="A1393">
        <v>40</v>
      </c>
      <c r="B1393">
        <v>1</v>
      </c>
      <c r="C1393">
        <v>31</v>
      </c>
      <c r="D1393">
        <v>273</v>
      </c>
      <c r="E1393">
        <v>78</v>
      </c>
      <c r="F1393">
        <v>46.41</v>
      </c>
      <c r="G1393">
        <v>1</v>
      </c>
      <c r="H1393">
        <v>0</v>
      </c>
    </row>
    <row r="1394" spans="1:8" x14ac:dyDescent="0.3">
      <c r="A1394">
        <v>28</v>
      </c>
      <c r="B1394">
        <v>0</v>
      </c>
      <c r="C1394">
        <v>0</v>
      </c>
      <c r="D1394">
        <v>225.3</v>
      </c>
      <c r="E1394">
        <v>134</v>
      </c>
      <c r="F1394">
        <v>38.299999999999997</v>
      </c>
      <c r="G1394">
        <v>1</v>
      </c>
      <c r="H1394">
        <v>1</v>
      </c>
    </row>
    <row r="1395" spans="1:8" x14ac:dyDescent="0.3">
      <c r="A1395">
        <v>34</v>
      </c>
      <c r="B1395">
        <v>1</v>
      </c>
      <c r="C1395">
        <v>23</v>
      </c>
      <c r="D1395">
        <v>283.2</v>
      </c>
      <c r="E1395">
        <v>130</v>
      </c>
      <c r="F1395">
        <v>48.14</v>
      </c>
      <c r="G1395">
        <v>1</v>
      </c>
      <c r="H1395">
        <v>0</v>
      </c>
    </row>
    <row r="1396" spans="1:8" x14ac:dyDescent="0.3">
      <c r="A1396">
        <v>29</v>
      </c>
      <c r="B1396">
        <v>0</v>
      </c>
      <c r="C1396">
        <v>0</v>
      </c>
      <c r="D1396">
        <v>131.4</v>
      </c>
      <c r="E1396">
        <v>78</v>
      </c>
      <c r="F1396">
        <v>22.34</v>
      </c>
      <c r="G1396">
        <v>1</v>
      </c>
      <c r="H1396">
        <v>1</v>
      </c>
    </row>
    <row r="1397" spans="1:8" x14ac:dyDescent="0.3">
      <c r="A1397">
        <v>42</v>
      </c>
      <c r="B1397">
        <v>1</v>
      </c>
      <c r="C1397">
        <v>12</v>
      </c>
      <c r="D1397">
        <v>89.7</v>
      </c>
      <c r="E1397">
        <v>87</v>
      </c>
      <c r="F1397">
        <v>15.25</v>
      </c>
      <c r="G1397">
        <v>1</v>
      </c>
      <c r="H1397">
        <v>0</v>
      </c>
    </row>
    <row r="1398" spans="1:8" x14ac:dyDescent="0.3">
      <c r="A1398">
        <v>40</v>
      </c>
      <c r="B1398">
        <v>0</v>
      </c>
      <c r="C1398">
        <v>0</v>
      </c>
      <c r="D1398">
        <v>127.1</v>
      </c>
      <c r="E1398">
        <v>102</v>
      </c>
      <c r="F1398">
        <v>21.61</v>
      </c>
      <c r="G1398">
        <v>3</v>
      </c>
      <c r="H1398">
        <v>0</v>
      </c>
    </row>
    <row r="1399" spans="1:8" x14ac:dyDescent="0.3">
      <c r="A1399">
        <v>47</v>
      </c>
      <c r="B1399">
        <v>1</v>
      </c>
      <c r="C1399">
        <v>28</v>
      </c>
      <c r="D1399">
        <v>105.9</v>
      </c>
      <c r="E1399">
        <v>132</v>
      </c>
      <c r="F1399">
        <v>18</v>
      </c>
      <c r="G1399">
        <v>1</v>
      </c>
      <c r="H1399">
        <v>0</v>
      </c>
    </row>
    <row r="1400" spans="1:8" x14ac:dyDescent="0.3">
      <c r="A1400">
        <v>41</v>
      </c>
      <c r="B1400">
        <v>0</v>
      </c>
      <c r="C1400">
        <v>0</v>
      </c>
      <c r="D1400">
        <v>142.30000000000001</v>
      </c>
      <c r="E1400">
        <v>79</v>
      </c>
      <c r="F1400">
        <v>24.19</v>
      </c>
      <c r="G1400">
        <v>2</v>
      </c>
      <c r="H1400">
        <v>0</v>
      </c>
    </row>
    <row r="1401" spans="1:8" x14ac:dyDescent="0.3">
      <c r="A1401">
        <v>36</v>
      </c>
      <c r="B1401">
        <v>1</v>
      </c>
      <c r="C1401">
        <v>36</v>
      </c>
      <c r="D1401">
        <v>201.9</v>
      </c>
      <c r="E1401">
        <v>93</v>
      </c>
      <c r="F1401">
        <v>34.32</v>
      </c>
      <c r="G1401">
        <v>0</v>
      </c>
      <c r="H1401">
        <v>0</v>
      </c>
    </row>
    <row r="1402" spans="1:8" x14ac:dyDescent="0.3">
      <c r="A1402">
        <v>36</v>
      </c>
      <c r="B1402">
        <v>0</v>
      </c>
      <c r="C1402">
        <v>0</v>
      </c>
      <c r="D1402">
        <v>247.3</v>
      </c>
      <c r="E1402">
        <v>91</v>
      </c>
      <c r="F1402">
        <v>42.04</v>
      </c>
      <c r="G1402">
        <v>3</v>
      </c>
      <c r="H1402">
        <v>0</v>
      </c>
    </row>
    <row r="1403" spans="1:8" x14ac:dyDescent="0.3">
      <c r="A1403">
        <v>43</v>
      </c>
      <c r="B1403">
        <v>1</v>
      </c>
      <c r="C1403">
        <v>38</v>
      </c>
      <c r="D1403">
        <v>242.2</v>
      </c>
      <c r="E1403">
        <v>96</v>
      </c>
      <c r="F1403">
        <v>41.17</v>
      </c>
      <c r="G1403">
        <v>1</v>
      </c>
      <c r="H1403">
        <v>0</v>
      </c>
    </row>
    <row r="1404" spans="1:8" x14ac:dyDescent="0.3">
      <c r="A1404">
        <v>21</v>
      </c>
      <c r="B1404">
        <v>0</v>
      </c>
      <c r="C1404">
        <v>0</v>
      </c>
      <c r="D1404">
        <v>127.3</v>
      </c>
      <c r="E1404">
        <v>80</v>
      </c>
      <c r="F1404">
        <v>21.64</v>
      </c>
      <c r="G1404">
        <v>5</v>
      </c>
      <c r="H1404">
        <v>1</v>
      </c>
    </row>
    <row r="1405" spans="1:8" x14ac:dyDescent="0.3">
      <c r="A1405">
        <v>35</v>
      </c>
      <c r="B1405">
        <v>0</v>
      </c>
      <c r="C1405">
        <v>0</v>
      </c>
      <c r="D1405">
        <v>162</v>
      </c>
      <c r="E1405">
        <v>104</v>
      </c>
      <c r="F1405">
        <v>27.54</v>
      </c>
      <c r="G1405">
        <v>1</v>
      </c>
      <c r="H1405">
        <v>0</v>
      </c>
    </row>
    <row r="1406" spans="1:8" x14ac:dyDescent="0.3">
      <c r="A1406">
        <v>40</v>
      </c>
      <c r="B1406">
        <v>1</v>
      </c>
      <c r="C1406">
        <v>33</v>
      </c>
      <c r="D1406">
        <v>179.1</v>
      </c>
      <c r="E1406">
        <v>93</v>
      </c>
      <c r="F1406">
        <v>30.45</v>
      </c>
      <c r="G1406">
        <v>2</v>
      </c>
      <c r="H1406">
        <v>0</v>
      </c>
    </row>
    <row r="1407" spans="1:8" x14ac:dyDescent="0.3">
      <c r="A1407">
        <v>35</v>
      </c>
      <c r="B1407">
        <v>0</v>
      </c>
      <c r="C1407">
        <v>0</v>
      </c>
      <c r="D1407">
        <v>193.1</v>
      </c>
      <c r="E1407">
        <v>85</v>
      </c>
      <c r="F1407">
        <v>32.83</v>
      </c>
      <c r="G1407">
        <v>0</v>
      </c>
      <c r="H1407">
        <v>0</v>
      </c>
    </row>
    <row r="1408" spans="1:8" x14ac:dyDescent="0.3">
      <c r="A1408">
        <v>47</v>
      </c>
      <c r="B1408">
        <v>0</v>
      </c>
      <c r="C1408">
        <v>0</v>
      </c>
      <c r="D1408">
        <v>171.7</v>
      </c>
      <c r="E1408">
        <v>99</v>
      </c>
      <c r="F1408">
        <v>29.19</v>
      </c>
      <c r="G1408">
        <v>1</v>
      </c>
      <c r="H1408">
        <v>0</v>
      </c>
    </row>
    <row r="1409" spans="1:8" x14ac:dyDescent="0.3">
      <c r="A1409">
        <v>43</v>
      </c>
      <c r="B1409">
        <v>1</v>
      </c>
      <c r="C1409">
        <v>24</v>
      </c>
      <c r="D1409">
        <v>121.7</v>
      </c>
      <c r="E1409">
        <v>87</v>
      </c>
      <c r="F1409">
        <v>20.69</v>
      </c>
      <c r="G1409">
        <v>1</v>
      </c>
      <c r="H1409">
        <v>0</v>
      </c>
    </row>
    <row r="1410" spans="1:8" x14ac:dyDescent="0.3">
      <c r="A1410">
        <v>36</v>
      </c>
      <c r="B1410">
        <v>0</v>
      </c>
      <c r="C1410">
        <v>0</v>
      </c>
      <c r="D1410">
        <v>130.19999999999999</v>
      </c>
      <c r="E1410">
        <v>105</v>
      </c>
      <c r="F1410">
        <v>22.13</v>
      </c>
      <c r="G1410">
        <v>2</v>
      </c>
      <c r="H1410">
        <v>0</v>
      </c>
    </row>
    <row r="1411" spans="1:8" x14ac:dyDescent="0.3">
      <c r="A1411">
        <v>42</v>
      </c>
      <c r="B1411">
        <v>0</v>
      </c>
      <c r="C1411">
        <v>0</v>
      </c>
      <c r="D1411">
        <v>203.4</v>
      </c>
      <c r="E1411">
        <v>96</v>
      </c>
      <c r="F1411">
        <v>34.58</v>
      </c>
      <c r="G1411">
        <v>2</v>
      </c>
      <c r="H1411">
        <v>0</v>
      </c>
    </row>
    <row r="1412" spans="1:8" x14ac:dyDescent="0.3">
      <c r="A1412">
        <v>39</v>
      </c>
      <c r="B1412">
        <v>0</v>
      </c>
      <c r="C1412">
        <v>0</v>
      </c>
      <c r="D1412">
        <v>174.7</v>
      </c>
      <c r="E1412">
        <v>83</v>
      </c>
      <c r="F1412">
        <v>29.7</v>
      </c>
      <c r="G1412">
        <v>5</v>
      </c>
      <c r="H1412">
        <v>0</v>
      </c>
    </row>
    <row r="1413" spans="1:8" x14ac:dyDescent="0.3">
      <c r="A1413">
        <v>21</v>
      </c>
      <c r="B1413">
        <v>0</v>
      </c>
      <c r="C1413">
        <v>0</v>
      </c>
      <c r="D1413">
        <v>241</v>
      </c>
      <c r="E1413">
        <v>120</v>
      </c>
      <c r="F1413">
        <v>40.97</v>
      </c>
      <c r="G1413">
        <v>1</v>
      </c>
      <c r="H1413">
        <v>1</v>
      </c>
    </row>
    <row r="1414" spans="1:8" x14ac:dyDescent="0.3">
      <c r="A1414">
        <v>39</v>
      </c>
      <c r="B1414">
        <v>0</v>
      </c>
      <c r="C1414">
        <v>0</v>
      </c>
      <c r="D1414">
        <v>141.69999999999999</v>
      </c>
      <c r="E1414">
        <v>95</v>
      </c>
      <c r="F1414">
        <v>24.09</v>
      </c>
      <c r="G1414">
        <v>0</v>
      </c>
      <c r="H1414">
        <v>0</v>
      </c>
    </row>
    <row r="1415" spans="1:8" x14ac:dyDescent="0.3">
      <c r="A1415">
        <v>37</v>
      </c>
      <c r="B1415">
        <v>0</v>
      </c>
      <c r="C1415">
        <v>0</v>
      </c>
      <c r="D1415">
        <v>134.80000000000001</v>
      </c>
      <c r="E1415">
        <v>96</v>
      </c>
      <c r="F1415">
        <v>22.92</v>
      </c>
      <c r="G1415">
        <v>2</v>
      </c>
      <c r="H1415">
        <v>0</v>
      </c>
    </row>
    <row r="1416" spans="1:8" x14ac:dyDescent="0.3">
      <c r="A1416">
        <v>40</v>
      </c>
      <c r="B1416">
        <v>0</v>
      </c>
      <c r="C1416">
        <v>0</v>
      </c>
      <c r="D1416">
        <v>163.1</v>
      </c>
      <c r="E1416">
        <v>119</v>
      </c>
      <c r="F1416">
        <v>27.73</v>
      </c>
      <c r="G1416">
        <v>1</v>
      </c>
      <c r="H1416">
        <v>0</v>
      </c>
    </row>
    <row r="1417" spans="1:8" x14ac:dyDescent="0.3">
      <c r="A1417">
        <v>26</v>
      </c>
      <c r="B1417">
        <v>0</v>
      </c>
      <c r="C1417">
        <v>0</v>
      </c>
      <c r="D1417">
        <v>329.8</v>
      </c>
      <c r="E1417">
        <v>73</v>
      </c>
      <c r="F1417">
        <v>56.07</v>
      </c>
      <c r="G1417">
        <v>0</v>
      </c>
      <c r="H1417">
        <v>1</v>
      </c>
    </row>
    <row r="1418" spans="1:8" x14ac:dyDescent="0.3">
      <c r="A1418">
        <v>39</v>
      </c>
      <c r="B1418">
        <v>0</v>
      </c>
      <c r="C1418">
        <v>0</v>
      </c>
      <c r="D1418">
        <v>131.9</v>
      </c>
      <c r="E1418">
        <v>93</v>
      </c>
      <c r="F1418">
        <v>22.42</v>
      </c>
      <c r="G1418">
        <v>1</v>
      </c>
      <c r="H1418">
        <v>0</v>
      </c>
    </row>
    <row r="1419" spans="1:8" x14ac:dyDescent="0.3">
      <c r="A1419">
        <v>35</v>
      </c>
      <c r="B1419">
        <v>1</v>
      </c>
      <c r="C1419">
        <v>29</v>
      </c>
      <c r="D1419">
        <v>150</v>
      </c>
      <c r="E1419">
        <v>91</v>
      </c>
      <c r="F1419">
        <v>25.5</v>
      </c>
      <c r="G1419">
        <v>1</v>
      </c>
      <c r="H1419">
        <v>0</v>
      </c>
    </row>
    <row r="1420" spans="1:8" x14ac:dyDescent="0.3">
      <c r="A1420">
        <v>47</v>
      </c>
      <c r="B1420">
        <v>1</v>
      </c>
      <c r="C1420">
        <v>30</v>
      </c>
      <c r="D1420">
        <v>196.6</v>
      </c>
      <c r="E1420">
        <v>93</v>
      </c>
      <c r="F1420">
        <v>33.42</v>
      </c>
      <c r="G1420">
        <v>2</v>
      </c>
      <c r="H1420">
        <v>0</v>
      </c>
    </row>
    <row r="1421" spans="1:8" x14ac:dyDescent="0.3">
      <c r="A1421">
        <v>42</v>
      </c>
      <c r="B1421">
        <v>0</v>
      </c>
      <c r="C1421">
        <v>0</v>
      </c>
      <c r="D1421">
        <v>99.7</v>
      </c>
      <c r="E1421">
        <v>107</v>
      </c>
      <c r="F1421">
        <v>16.95</v>
      </c>
      <c r="G1421">
        <v>2</v>
      </c>
      <c r="H1421">
        <v>0</v>
      </c>
    </row>
    <row r="1422" spans="1:8" x14ac:dyDescent="0.3">
      <c r="A1422">
        <v>47</v>
      </c>
      <c r="B1422">
        <v>0</v>
      </c>
      <c r="C1422">
        <v>0</v>
      </c>
      <c r="D1422">
        <v>143.6</v>
      </c>
      <c r="E1422">
        <v>88</v>
      </c>
      <c r="F1422">
        <v>24.41</v>
      </c>
      <c r="G1422">
        <v>3</v>
      </c>
      <c r="H1422">
        <v>0</v>
      </c>
    </row>
    <row r="1423" spans="1:8" x14ac:dyDescent="0.3">
      <c r="A1423">
        <v>38</v>
      </c>
      <c r="B1423">
        <v>1</v>
      </c>
      <c r="C1423">
        <v>40</v>
      </c>
      <c r="D1423">
        <v>231.9</v>
      </c>
      <c r="E1423">
        <v>56</v>
      </c>
      <c r="F1423">
        <v>39.42</v>
      </c>
      <c r="G1423">
        <v>2</v>
      </c>
      <c r="H1423">
        <v>0</v>
      </c>
    </row>
    <row r="1424" spans="1:8" x14ac:dyDescent="0.3">
      <c r="A1424">
        <v>42</v>
      </c>
      <c r="B1424">
        <v>0</v>
      </c>
      <c r="C1424">
        <v>0</v>
      </c>
      <c r="D1424">
        <v>72.8</v>
      </c>
      <c r="E1424">
        <v>107</v>
      </c>
      <c r="F1424">
        <v>12.38</v>
      </c>
      <c r="G1424">
        <v>3</v>
      </c>
      <c r="H1424">
        <v>0</v>
      </c>
    </row>
    <row r="1425" spans="1:8" x14ac:dyDescent="0.3">
      <c r="A1425">
        <v>40</v>
      </c>
      <c r="B1425">
        <v>1</v>
      </c>
      <c r="C1425">
        <v>15</v>
      </c>
      <c r="D1425">
        <v>221.8</v>
      </c>
      <c r="E1425">
        <v>143</v>
      </c>
      <c r="F1425">
        <v>37.71</v>
      </c>
      <c r="G1425">
        <v>1</v>
      </c>
      <c r="H1425">
        <v>0</v>
      </c>
    </row>
    <row r="1426" spans="1:8" x14ac:dyDescent="0.3">
      <c r="A1426">
        <v>35</v>
      </c>
      <c r="B1426">
        <v>0</v>
      </c>
      <c r="C1426">
        <v>0</v>
      </c>
      <c r="D1426">
        <v>269</v>
      </c>
      <c r="E1426">
        <v>120</v>
      </c>
      <c r="F1426">
        <v>45.73</v>
      </c>
      <c r="G1426">
        <v>2</v>
      </c>
      <c r="H1426">
        <v>1</v>
      </c>
    </row>
    <row r="1427" spans="1:8" x14ac:dyDescent="0.3">
      <c r="A1427">
        <v>33</v>
      </c>
      <c r="B1427">
        <v>0</v>
      </c>
      <c r="C1427">
        <v>0</v>
      </c>
      <c r="D1427">
        <v>268.3</v>
      </c>
      <c r="E1427">
        <v>114</v>
      </c>
      <c r="F1427">
        <v>45.61</v>
      </c>
      <c r="G1427">
        <v>1</v>
      </c>
      <c r="H1427">
        <v>1</v>
      </c>
    </row>
    <row r="1428" spans="1:8" x14ac:dyDescent="0.3">
      <c r="A1428">
        <v>38</v>
      </c>
      <c r="B1428">
        <v>1</v>
      </c>
      <c r="C1428">
        <v>27</v>
      </c>
      <c r="D1428">
        <v>198.7</v>
      </c>
      <c r="E1428">
        <v>127</v>
      </c>
      <c r="F1428">
        <v>33.78</v>
      </c>
      <c r="G1428">
        <v>1</v>
      </c>
      <c r="H1428">
        <v>0</v>
      </c>
    </row>
    <row r="1429" spans="1:8" x14ac:dyDescent="0.3">
      <c r="A1429">
        <v>37</v>
      </c>
      <c r="B1429">
        <v>0</v>
      </c>
      <c r="C1429">
        <v>0</v>
      </c>
      <c r="D1429">
        <v>115.5</v>
      </c>
      <c r="E1429">
        <v>75</v>
      </c>
      <c r="F1429">
        <v>19.64</v>
      </c>
      <c r="G1429">
        <v>7</v>
      </c>
      <c r="H1429">
        <v>1</v>
      </c>
    </row>
    <row r="1430" spans="1:8" x14ac:dyDescent="0.3">
      <c r="A1430">
        <v>32</v>
      </c>
      <c r="B1430">
        <v>0</v>
      </c>
      <c r="C1430">
        <v>0</v>
      </c>
      <c r="D1430">
        <v>215.6</v>
      </c>
      <c r="E1430">
        <v>113</v>
      </c>
      <c r="F1430">
        <v>36.65</v>
      </c>
      <c r="G1430">
        <v>1</v>
      </c>
      <c r="H1430">
        <v>0</v>
      </c>
    </row>
    <row r="1431" spans="1:8" x14ac:dyDescent="0.3">
      <c r="A1431">
        <v>41</v>
      </c>
      <c r="B1431">
        <v>0</v>
      </c>
      <c r="C1431">
        <v>0</v>
      </c>
      <c r="D1431">
        <v>169.9</v>
      </c>
      <c r="E1431">
        <v>107</v>
      </c>
      <c r="F1431">
        <v>28.88</v>
      </c>
      <c r="G1431">
        <v>1</v>
      </c>
      <c r="H1431">
        <v>0</v>
      </c>
    </row>
    <row r="1432" spans="1:8" x14ac:dyDescent="0.3">
      <c r="A1432">
        <v>40</v>
      </c>
      <c r="B1432">
        <v>0</v>
      </c>
      <c r="C1432">
        <v>0</v>
      </c>
      <c r="D1432">
        <v>201.7</v>
      </c>
      <c r="E1432">
        <v>85</v>
      </c>
      <c r="F1432">
        <v>34.29</v>
      </c>
      <c r="G1432">
        <v>0</v>
      </c>
      <c r="H1432">
        <v>0</v>
      </c>
    </row>
    <row r="1433" spans="1:8" x14ac:dyDescent="0.3">
      <c r="A1433">
        <v>40</v>
      </c>
      <c r="B1433">
        <v>0</v>
      </c>
      <c r="C1433">
        <v>0</v>
      </c>
      <c r="D1433">
        <v>221.1</v>
      </c>
      <c r="E1433">
        <v>133</v>
      </c>
      <c r="F1433">
        <v>37.590000000000003</v>
      </c>
      <c r="G1433">
        <v>4</v>
      </c>
      <c r="H1433">
        <v>0</v>
      </c>
    </row>
    <row r="1434" spans="1:8" x14ac:dyDescent="0.3">
      <c r="A1434">
        <v>40</v>
      </c>
      <c r="B1434">
        <v>1</v>
      </c>
      <c r="C1434">
        <v>32</v>
      </c>
      <c r="D1434">
        <v>218.7</v>
      </c>
      <c r="E1434">
        <v>117</v>
      </c>
      <c r="F1434">
        <v>37.18</v>
      </c>
      <c r="G1434">
        <v>2</v>
      </c>
      <c r="H1434">
        <v>0</v>
      </c>
    </row>
    <row r="1435" spans="1:8" x14ac:dyDescent="0.3">
      <c r="A1435">
        <v>28</v>
      </c>
      <c r="B1435">
        <v>0</v>
      </c>
      <c r="C1435">
        <v>0</v>
      </c>
      <c r="D1435">
        <v>293.7</v>
      </c>
      <c r="E1435">
        <v>89</v>
      </c>
      <c r="F1435">
        <v>49.93</v>
      </c>
      <c r="G1435">
        <v>2</v>
      </c>
      <c r="H1435">
        <v>1</v>
      </c>
    </row>
    <row r="1436" spans="1:8" x14ac:dyDescent="0.3">
      <c r="A1436">
        <v>39</v>
      </c>
      <c r="B1436">
        <v>1</v>
      </c>
      <c r="C1436">
        <v>26</v>
      </c>
      <c r="D1436">
        <v>175.8</v>
      </c>
      <c r="E1436">
        <v>96</v>
      </c>
      <c r="F1436">
        <v>29.89</v>
      </c>
      <c r="G1436">
        <v>2</v>
      </c>
      <c r="H1436">
        <v>0</v>
      </c>
    </row>
    <row r="1437" spans="1:8" x14ac:dyDescent="0.3">
      <c r="A1437">
        <v>31</v>
      </c>
      <c r="B1437">
        <v>0</v>
      </c>
      <c r="C1437">
        <v>0</v>
      </c>
      <c r="D1437">
        <v>278.5</v>
      </c>
      <c r="E1437">
        <v>95</v>
      </c>
      <c r="F1437">
        <v>47.35</v>
      </c>
      <c r="G1437">
        <v>1</v>
      </c>
      <c r="H1437">
        <v>1</v>
      </c>
    </row>
    <row r="1438" spans="1:8" x14ac:dyDescent="0.3">
      <c r="A1438">
        <v>41</v>
      </c>
      <c r="B1438">
        <v>1</v>
      </c>
      <c r="C1438">
        <v>29</v>
      </c>
      <c r="D1438">
        <v>236.3</v>
      </c>
      <c r="E1438">
        <v>105</v>
      </c>
      <c r="F1438">
        <v>40.17</v>
      </c>
      <c r="G1438">
        <v>3</v>
      </c>
      <c r="H1438">
        <v>0</v>
      </c>
    </row>
    <row r="1439" spans="1:8" x14ac:dyDescent="0.3">
      <c r="A1439">
        <v>28</v>
      </c>
      <c r="B1439">
        <v>0</v>
      </c>
      <c r="C1439">
        <v>0</v>
      </c>
      <c r="D1439">
        <v>273.8</v>
      </c>
      <c r="E1439">
        <v>113</v>
      </c>
      <c r="F1439">
        <v>46.55</v>
      </c>
      <c r="G1439">
        <v>1</v>
      </c>
      <c r="H1439">
        <v>0</v>
      </c>
    </row>
    <row r="1440" spans="1:8" x14ac:dyDescent="0.3">
      <c r="A1440">
        <v>31</v>
      </c>
      <c r="B1440">
        <v>0</v>
      </c>
      <c r="C1440">
        <v>0</v>
      </c>
      <c r="D1440">
        <v>131.1</v>
      </c>
      <c r="E1440">
        <v>129</v>
      </c>
      <c r="F1440">
        <v>22.29</v>
      </c>
      <c r="G1440">
        <v>5</v>
      </c>
      <c r="H1440">
        <v>1</v>
      </c>
    </row>
    <row r="1441" spans="1:8" x14ac:dyDescent="0.3">
      <c r="A1441">
        <v>39</v>
      </c>
      <c r="B1441">
        <v>1</v>
      </c>
      <c r="C1441">
        <v>23</v>
      </c>
      <c r="D1441">
        <v>167.4</v>
      </c>
      <c r="E1441">
        <v>83</v>
      </c>
      <c r="F1441">
        <v>28.46</v>
      </c>
      <c r="G1441">
        <v>4</v>
      </c>
      <c r="H1441">
        <v>0</v>
      </c>
    </row>
    <row r="1442" spans="1:8" x14ac:dyDescent="0.3">
      <c r="A1442">
        <v>40</v>
      </c>
      <c r="B1442">
        <v>0</v>
      </c>
      <c r="C1442">
        <v>0</v>
      </c>
      <c r="D1442">
        <v>197.7</v>
      </c>
      <c r="E1442">
        <v>68</v>
      </c>
      <c r="F1442">
        <v>33.61</v>
      </c>
      <c r="G1442">
        <v>3</v>
      </c>
      <c r="H1442">
        <v>0</v>
      </c>
    </row>
    <row r="1443" spans="1:8" x14ac:dyDescent="0.3">
      <c r="A1443">
        <v>36</v>
      </c>
      <c r="B1443">
        <v>0</v>
      </c>
      <c r="C1443">
        <v>0</v>
      </c>
      <c r="D1443">
        <v>169.5</v>
      </c>
      <c r="E1443">
        <v>93</v>
      </c>
      <c r="F1443">
        <v>28.82</v>
      </c>
      <c r="G1443">
        <v>2</v>
      </c>
      <c r="H1443">
        <v>0</v>
      </c>
    </row>
    <row r="1444" spans="1:8" x14ac:dyDescent="0.3">
      <c r="A1444">
        <v>41</v>
      </c>
      <c r="B1444">
        <v>1</v>
      </c>
      <c r="C1444">
        <v>17</v>
      </c>
      <c r="D1444">
        <v>225.2</v>
      </c>
      <c r="E1444">
        <v>116</v>
      </c>
      <c r="F1444">
        <v>38.28</v>
      </c>
      <c r="G1444">
        <v>0</v>
      </c>
      <c r="H1444">
        <v>0</v>
      </c>
    </row>
    <row r="1445" spans="1:8" x14ac:dyDescent="0.3">
      <c r="A1445">
        <v>33</v>
      </c>
      <c r="B1445">
        <v>0</v>
      </c>
      <c r="C1445">
        <v>0</v>
      </c>
      <c r="D1445">
        <v>129.69999999999999</v>
      </c>
      <c r="E1445">
        <v>84</v>
      </c>
      <c r="F1445">
        <v>22.05</v>
      </c>
      <c r="G1445">
        <v>5</v>
      </c>
      <c r="H1445">
        <v>1</v>
      </c>
    </row>
    <row r="1446" spans="1:8" x14ac:dyDescent="0.3">
      <c r="A1446">
        <v>39</v>
      </c>
      <c r="B1446">
        <v>0</v>
      </c>
      <c r="C1446">
        <v>0</v>
      </c>
      <c r="D1446">
        <v>200</v>
      </c>
      <c r="E1446">
        <v>66</v>
      </c>
      <c r="F1446">
        <v>34</v>
      </c>
      <c r="G1446">
        <v>3</v>
      </c>
      <c r="H1446">
        <v>0</v>
      </c>
    </row>
    <row r="1447" spans="1:8" x14ac:dyDescent="0.3">
      <c r="A1447">
        <v>42</v>
      </c>
      <c r="B1447">
        <v>1</v>
      </c>
      <c r="C1447">
        <v>36</v>
      </c>
      <c r="D1447">
        <v>95.9</v>
      </c>
      <c r="E1447">
        <v>87</v>
      </c>
      <c r="F1447">
        <v>16.3</v>
      </c>
      <c r="G1447">
        <v>0</v>
      </c>
      <c r="H1447">
        <v>0</v>
      </c>
    </row>
    <row r="1448" spans="1:8" x14ac:dyDescent="0.3">
      <c r="A1448">
        <v>41</v>
      </c>
      <c r="B1448">
        <v>1</v>
      </c>
      <c r="C1448">
        <v>25</v>
      </c>
      <c r="D1448">
        <v>152.80000000000001</v>
      </c>
      <c r="E1448">
        <v>110</v>
      </c>
      <c r="F1448">
        <v>25.98</v>
      </c>
      <c r="G1448">
        <v>1</v>
      </c>
      <c r="H1448">
        <v>0</v>
      </c>
    </row>
    <row r="1449" spans="1:8" x14ac:dyDescent="0.3">
      <c r="A1449">
        <v>33</v>
      </c>
      <c r="B1449">
        <v>0</v>
      </c>
      <c r="C1449">
        <v>0</v>
      </c>
      <c r="D1449">
        <v>268.39999999999998</v>
      </c>
      <c r="E1449">
        <v>85</v>
      </c>
      <c r="F1449">
        <v>45.63</v>
      </c>
      <c r="G1449">
        <v>2</v>
      </c>
      <c r="H1449">
        <v>1</v>
      </c>
    </row>
    <row r="1450" spans="1:8" x14ac:dyDescent="0.3">
      <c r="A1450">
        <v>39</v>
      </c>
      <c r="B1450">
        <v>0</v>
      </c>
      <c r="C1450">
        <v>0</v>
      </c>
      <c r="D1450">
        <v>188.5</v>
      </c>
      <c r="E1450">
        <v>152</v>
      </c>
      <c r="F1450">
        <v>32.049999999999997</v>
      </c>
      <c r="G1450">
        <v>2</v>
      </c>
      <c r="H1450">
        <v>0</v>
      </c>
    </row>
    <row r="1451" spans="1:8" x14ac:dyDescent="0.3">
      <c r="A1451">
        <v>38</v>
      </c>
      <c r="B1451">
        <v>0</v>
      </c>
      <c r="C1451">
        <v>0</v>
      </c>
      <c r="D1451">
        <v>170.6</v>
      </c>
      <c r="E1451">
        <v>97</v>
      </c>
      <c r="F1451">
        <v>29</v>
      </c>
      <c r="G1451">
        <v>1</v>
      </c>
      <c r="H1451">
        <v>0</v>
      </c>
    </row>
    <row r="1452" spans="1:8" x14ac:dyDescent="0.3">
      <c r="A1452">
        <v>46</v>
      </c>
      <c r="B1452">
        <v>0</v>
      </c>
      <c r="C1452">
        <v>0</v>
      </c>
      <c r="D1452">
        <v>191.4</v>
      </c>
      <c r="E1452">
        <v>124</v>
      </c>
      <c r="F1452">
        <v>32.54</v>
      </c>
      <c r="G1452">
        <v>1</v>
      </c>
      <c r="H1452">
        <v>0</v>
      </c>
    </row>
    <row r="1453" spans="1:8" x14ac:dyDescent="0.3">
      <c r="A1453">
        <v>42</v>
      </c>
      <c r="B1453">
        <v>0</v>
      </c>
      <c r="C1453">
        <v>0</v>
      </c>
      <c r="D1453">
        <v>115.9</v>
      </c>
      <c r="E1453">
        <v>87</v>
      </c>
      <c r="F1453">
        <v>19.7</v>
      </c>
      <c r="G1453">
        <v>1</v>
      </c>
      <c r="H1453">
        <v>0</v>
      </c>
    </row>
    <row r="1454" spans="1:8" x14ac:dyDescent="0.3">
      <c r="A1454">
        <v>43</v>
      </c>
      <c r="B1454">
        <v>0</v>
      </c>
      <c r="C1454">
        <v>0</v>
      </c>
      <c r="D1454">
        <v>128.80000000000001</v>
      </c>
      <c r="E1454">
        <v>86</v>
      </c>
      <c r="F1454">
        <v>21.9</v>
      </c>
      <c r="G1454">
        <v>2</v>
      </c>
      <c r="H1454">
        <v>0</v>
      </c>
    </row>
    <row r="1455" spans="1:8" x14ac:dyDescent="0.3">
      <c r="A1455">
        <v>39</v>
      </c>
      <c r="B1455">
        <v>0</v>
      </c>
      <c r="C1455">
        <v>0</v>
      </c>
      <c r="D1455">
        <v>131.69999999999999</v>
      </c>
      <c r="E1455">
        <v>108</v>
      </c>
      <c r="F1455">
        <v>22.39</v>
      </c>
      <c r="G1455">
        <v>1</v>
      </c>
      <c r="H1455">
        <v>0</v>
      </c>
    </row>
    <row r="1456" spans="1:8" x14ac:dyDescent="0.3">
      <c r="A1456">
        <v>38</v>
      </c>
      <c r="B1456">
        <v>0</v>
      </c>
      <c r="C1456">
        <v>0</v>
      </c>
      <c r="D1456">
        <v>101.4</v>
      </c>
      <c r="E1456">
        <v>48</v>
      </c>
      <c r="F1456">
        <v>17.239999999999998</v>
      </c>
      <c r="G1456">
        <v>1</v>
      </c>
      <c r="H1456">
        <v>0</v>
      </c>
    </row>
    <row r="1457" spans="1:8" x14ac:dyDescent="0.3">
      <c r="A1457">
        <v>47</v>
      </c>
      <c r="B1457">
        <v>0</v>
      </c>
      <c r="C1457">
        <v>0</v>
      </c>
      <c r="D1457">
        <v>107.5</v>
      </c>
      <c r="E1457">
        <v>121</v>
      </c>
      <c r="F1457">
        <v>18.28</v>
      </c>
      <c r="G1457">
        <v>2</v>
      </c>
      <c r="H1457">
        <v>0</v>
      </c>
    </row>
    <row r="1458" spans="1:8" x14ac:dyDescent="0.3">
      <c r="A1458">
        <v>35</v>
      </c>
      <c r="B1458">
        <v>1</v>
      </c>
      <c r="C1458">
        <v>43</v>
      </c>
      <c r="D1458">
        <v>121.1</v>
      </c>
      <c r="E1458">
        <v>105</v>
      </c>
      <c r="F1458">
        <v>20.59</v>
      </c>
      <c r="G1458">
        <v>3</v>
      </c>
      <c r="H1458">
        <v>0</v>
      </c>
    </row>
    <row r="1459" spans="1:8" x14ac:dyDescent="0.3">
      <c r="A1459">
        <v>32</v>
      </c>
      <c r="B1459">
        <v>0</v>
      </c>
      <c r="C1459">
        <v>0</v>
      </c>
      <c r="D1459">
        <v>124.3</v>
      </c>
      <c r="E1459">
        <v>70</v>
      </c>
      <c r="F1459">
        <v>21.13</v>
      </c>
      <c r="G1459">
        <v>0</v>
      </c>
      <c r="H1459">
        <v>0</v>
      </c>
    </row>
    <row r="1460" spans="1:8" x14ac:dyDescent="0.3">
      <c r="A1460">
        <v>38</v>
      </c>
      <c r="B1460">
        <v>0</v>
      </c>
      <c r="C1460">
        <v>0</v>
      </c>
      <c r="D1460">
        <v>157.69999999999999</v>
      </c>
      <c r="E1460">
        <v>101</v>
      </c>
      <c r="F1460">
        <v>26.81</v>
      </c>
      <c r="G1460">
        <v>1</v>
      </c>
      <c r="H1460">
        <v>0</v>
      </c>
    </row>
    <row r="1461" spans="1:8" x14ac:dyDescent="0.3">
      <c r="A1461">
        <v>39</v>
      </c>
      <c r="B1461">
        <v>0</v>
      </c>
      <c r="C1461">
        <v>0</v>
      </c>
      <c r="D1461">
        <v>124.3</v>
      </c>
      <c r="E1461">
        <v>68</v>
      </c>
      <c r="F1461">
        <v>21.13</v>
      </c>
      <c r="G1461">
        <v>0</v>
      </c>
      <c r="H1461">
        <v>0</v>
      </c>
    </row>
    <row r="1462" spans="1:8" x14ac:dyDescent="0.3">
      <c r="A1462">
        <v>35</v>
      </c>
      <c r="B1462">
        <v>0</v>
      </c>
      <c r="C1462">
        <v>0</v>
      </c>
      <c r="D1462">
        <v>286.39999999999998</v>
      </c>
      <c r="E1462">
        <v>125</v>
      </c>
      <c r="F1462">
        <v>48.69</v>
      </c>
      <c r="G1462">
        <v>1</v>
      </c>
      <c r="H1462">
        <v>1</v>
      </c>
    </row>
    <row r="1463" spans="1:8" x14ac:dyDescent="0.3">
      <c r="A1463">
        <v>41</v>
      </c>
      <c r="B1463">
        <v>0</v>
      </c>
      <c r="C1463">
        <v>0</v>
      </c>
      <c r="D1463">
        <v>141.69999999999999</v>
      </c>
      <c r="E1463">
        <v>95</v>
      </c>
      <c r="F1463">
        <v>24.09</v>
      </c>
      <c r="G1463">
        <v>0</v>
      </c>
      <c r="H1463">
        <v>0</v>
      </c>
    </row>
    <row r="1464" spans="1:8" x14ac:dyDescent="0.3">
      <c r="A1464">
        <v>36</v>
      </c>
      <c r="B1464">
        <v>1</v>
      </c>
      <c r="C1464">
        <v>25</v>
      </c>
      <c r="D1464">
        <v>173</v>
      </c>
      <c r="E1464">
        <v>91</v>
      </c>
      <c r="F1464">
        <v>29.41</v>
      </c>
      <c r="G1464">
        <v>0</v>
      </c>
      <c r="H1464">
        <v>0</v>
      </c>
    </row>
    <row r="1465" spans="1:8" x14ac:dyDescent="0.3">
      <c r="A1465">
        <v>35</v>
      </c>
      <c r="B1465">
        <v>0</v>
      </c>
      <c r="C1465">
        <v>0</v>
      </c>
      <c r="D1465">
        <v>268.7</v>
      </c>
      <c r="E1465">
        <v>120</v>
      </c>
      <c r="F1465">
        <v>45.68</v>
      </c>
      <c r="G1465">
        <v>2</v>
      </c>
      <c r="H1465">
        <v>1</v>
      </c>
    </row>
    <row r="1466" spans="1:8" x14ac:dyDescent="0.3">
      <c r="A1466">
        <v>38</v>
      </c>
      <c r="B1466">
        <v>1</v>
      </c>
      <c r="C1466">
        <v>31</v>
      </c>
      <c r="D1466">
        <v>218.5</v>
      </c>
      <c r="E1466">
        <v>130</v>
      </c>
      <c r="F1466">
        <v>37.15</v>
      </c>
      <c r="G1466">
        <v>0</v>
      </c>
      <c r="H1466">
        <v>0</v>
      </c>
    </row>
    <row r="1467" spans="1:8" x14ac:dyDescent="0.3">
      <c r="A1467">
        <v>41</v>
      </c>
      <c r="B1467">
        <v>0</v>
      </c>
      <c r="C1467">
        <v>0</v>
      </c>
      <c r="D1467">
        <v>255.3</v>
      </c>
      <c r="E1467">
        <v>114</v>
      </c>
      <c r="F1467">
        <v>43.4</v>
      </c>
      <c r="G1467">
        <v>3</v>
      </c>
      <c r="H1467">
        <v>0</v>
      </c>
    </row>
    <row r="1468" spans="1:8" x14ac:dyDescent="0.3">
      <c r="A1468">
        <v>45</v>
      </c>
      <c r="B1468">
        <v>0</v>
      </c>
      <c r="C1468">
        <v>0</v>
      </c>
      <c r="D1468">
        <v>41.9</v>
      </c>
      <c r="E1468">
        <v>124</v>
      </c>
      <c r="F1468">
        <v>7.12</v>
      </c>
      <c r="G1468">
        <v>1</v>
      </c>
      <c r="H1468">
        <v>0</v>
      </c>
    </row>
    <row r="1469" spans="1:8" x14ac:dyDescent="0.3">
      <c r="A1469">
        <v>37</v>
      </c>
      <c r="B1469">
        <v>0</v>
      </c>
      <c r="C1469">
        <v>0</v>
      </c>
      <c r="D1469">
        <v>260.8</v>
      </c>
      <c r="E1469">
        <v>87</v>
      </c>
      <c r="F1469">
        <v>44.34</v>
      </c>
      <c r="G1469">
        <v>1</v>
      </c>
      <c r="H1469">
        <v>0</v>
      </c>
    </row>
    <row r="1470" spans="1:8" x14ac:dyDescent="0.3">
      <c r="A1470">
        <v>36</v>
      </c>
      <c r="B1470">
        <v>1</v>
      </c>
      <c r="C1470">
        <v>26</v>
      </c>
      <c r="D1470">
        <v>239.4</v>
      </c>
      <c r="E1470">
        <v>94</v>
      </c>
      <c r="F1470">
        <v>40.700000000000003</v>
      </c>
      <c r="G1470">
        <v>0</v>
      </c>
      <c r="H1470">
        <v>0</v>
      </c>
    </row>
    <row r="1471" spans="1:8" x14ac:dyDescent="0.3">
      <c r="A1471">
        <v>46</v>
      </c>
      <c r="B1471">
        <v>0</v>
      </c>
      <c r="C1471">
        <v>0</v>
      </c>
      <c r="D1471">
        <v>226.7</v>
      </c>
      <c r="E1471">
        <v>94</v>
      </c>
      <c r="F1471">
        <v>38.54</v>
      </c>
      <c r="G1471">
        <v>0</v>
      </c>
      <c r="H1471">
        <v>0</v>
      </c>
    </row>
    <row r="1472" spans="1:8" x14ac:dyDescent="0.3">
      <c r="A1472">
        <v>44</v>
      </c>
      <c r="B1472">
        <v>0</v>
      </c>
      <c r="C1472">
        <v>0</v>
      </c>
      <c r="D1472">
        <v>158</v>
      </c>
      <c r="E1472">
        <v>110</v>
      </c>
      <c r="F1472">
        <v>26.86</v>
      </c>
      <c r="G1472">
        <v>1</v>
      </c>
      <c r="H1472">
        <v>0</v>
      </c>
    </row>
    <row r="1473" spans="1:8" x14ac:dyDescent="0.3">
      <c r="A1473">
        <v>26</v>
      </c>
      <c r="B1473">
        <v>0</v>
      </c>
      <c r="C1473">
        <v>0</v>
      </c>
      <c r="D1473">
        <v>113.1</v>
      </c>
      <c r="E1473">
        <v>74</v>
      </c>
      <c r="F1473">
        <v>19.23</v>
      </c>
      <c r="G1473">
        <v>1</v>
      </c>
      <c r="H1473">
        <v>1</v>
      </c>
    </row>
    <row r="1474" spans="1:8" x14ac:dyDescent="0.3">
      <c r="A1474">
        <v>40</v>
      </c>
      <c r="B1474">
        <v>0</v>
      </c>
      <c r="C1474">
        <v>0</v>
      </c>
      <c r="D1474">
        <v>182.7</v>
      </c>
      <c r="E1474">
        <v>142</v>
      </c>
      <c r="F1474">
        <v>31.06</v>
      </c>
      <c r="G1474">
        <v>1</v>
      </c>
      <c r="H1474">
        <v>0</v>
      </c>
    </row>
    <row r="1475" spans="1:8" x14ac:dyDescent="0.3">
      <c r="A1475">
        <v>34</v>
      </c>
      <c r="B1475">
        <v>0</v>
      </c>
      <c r="C1475">
        <v>0</v>
      </c>
      <c r="D1475">
        <v>161.30000000000001</v>
      </c>
      <c r="E1475">
        <v>83</v>
      </c>
      <c r="F1475">
        <v>27.42</v>
      </c>
      <c r="G1475">
        <v>0</v>
      </c>
      <c r="H1475">
        <v>1</v>
      </c>
    </row>
    <row r="1476" spans="1:8" x14ac:dyDescent="0.3">
      <c r="A1476">
        <v>35</v>
      </c>
      <c r="B1476">
        <v>0</v>
      </c>
      <c r="C1476">
        <v>0</v>
      </c>
      <c r="D1476">
        <v>142.5</v>
      </c>
      <c r="E1476">
        <v>92</v>
      </c>
      <c r="F1476">
        <v>24.23</v>
      </c>
      <c r="G1476">
        <v>2</v>
      </c>
      <c r="H1476">
        <v>0</v>
      </c>
    </row>
    <row r="1477" spans="1:8" x14ac:dyDescent="0.3">
      <c r="A1477">
        <v>29</v>
      </c>
      <c r="B1477">
        <v>0</v>
      </c>
      <c r="C1477">
        <v>0</v>
      </c>
      <c r="D1477">
        <v>190.5</v>
      </c>
      <c r="E1477">
        <v>108</v>
      </c>
      <c r="F1477">
        <v>32.39</v>
      </c>
      <c r="G1477">
        <v>2</v>
      </c>
      <c r="H1477">
        <v>1</v>
      </c>
    </row>
    <row r="1478" spans="1:8" x14ac:dyDescent="0.3">
      <c r="A1478">
        <v>38</v>
      </c>
      <c r="B1478">
        <v>1</v>
      </c>
      <c r="C1478">
        <v>15</v>
      </c>
      <c r="D1478">
        <v>159.30000000000001</v>
      </c>
      <c r="E1478">
        <v>110</v>
      </c>
      <c r="F1478">
        <v>27.08</v>
      </c>
      <c r="G1478">
        <v>1</v>
      </c>
      <c r="H1478">
        <v>0</v>
      </c>
    </row>
    <row r="1479" spans="1:8" x14ac:dyDescent="0.3">
      <c r="A1479">
        <v>40</v>
      </c>
      <c r="B1479">
        <v>1</v>
      </c>
      <c r="C1479">
        <v>39</v>
      </c>
      <c r="D1479">
        <v>153.80000000000001</v>
      </c>
      <c r="E1479">
        <v>106</v>
      </c>
      <c r="F1479">
        <v>26.15</v>
      </c>
      <c r="G1479">
        <v>1</v>
      </c>
      <c r="H1479">
        <v>0</v>
      </c>
    </row>
    <row r="1480" spans="1:8" x14ac:dyDescent="0.3">
      <c r="A1480">
        <v>40</v>
      </c>
      <c r="B1480">
        <v>0</v>
      </c>
      <c r="C1480">
        <v>0</v>
      </c>
      <c r="D1480">
        <v>180.7</v>
      </c>
      <c r="E1480">
        <v>127</v>
      </c>
      <c r="F1480">
        <v>30.72</v>
      </c>
      <c r="G1480">
        <v>2</v>
      </c>
      <c r="H1480">
        <v>0</v>
      </c>
    </row>
    <row r="1481" spans="1:8" x14ac:dyDescent="0.3">
      <c r="A1481">
        <v>35</v>
      </c>
      <c r="B1481">
        <v>0</v>
      </c>
      <c r="C1481">
        <v>0</v>
      </c>
      <c r="D1481">
        <v>202.7</v>
      </c>
      <c r="E1481">
        <v>105</v>
      </c>
      <c r="F1481">
        <v>34.46</v>
      </c>
      <c r="G1481">
        <v>0</v>
      </c>
      <c r="H1481">
        <v>0</v>
      </c>
    </row>
    <row r="1482" spans="1:8" x14ac:dyDescent="0.3">
      <c r="A1482">
        <v>39</v>
      </c>
      <c r="B1482">
        <v>1</v>
      </c>
      <c r="C1482">
        <v>35</v>
      </c>
      <c r="D1482">
        <v>190.8</v>
      </c>
      <c r="E1482">
        <v>100</v>
      </c>
      <c r="F1482">
        <v>32.44</v>
      </c>
      <c r="G1482">
        <v>0</v>
      </c>
      <c r="H1482">
        <v>0</v>
      </c>
    </row>
    <row r="1483" spans="1:8" x14ac:dyDescent="0.3">
      <c r="A1483">
        <v>46</v>
      </c>
      <c r="B1483">
        <v>1</v>
      </c>
      <c r="C1483">
        <v>28</v>
      </c>
      <c r="D1483">
        <v>235.6</v>
      </c>
      <c r="E1483">
        <v>124</v>
      </c>
      <c r="F1483">
        <v>40.049999999999997</v>
      </c>
      <c r="G1483">
        <v>1</v>
      </c>
      <c r="H1483">
        <v>0</v>
      </c>
    </row>
    <row r="1484" spans="1:8" x14ac:dyDescent="0.3">
      <c r="A1484">
        <v>39</v>
      </c>
      <c r="B1484">
        <v>0</v>
      </c>
      <c r="C1484">
        <v>0</v>
      </c>
      <c r="D1484">
        <v>189.3</v>
      </c>
      <c r="E1484">
        <v>77</v>
      </c>
      <c r="F1484">
        <v>32.18</v>
      </c>
      <c r="G1484">
        <v>0</v>
      </c>
      <c r="H1484">
        <v>0</v>
      </c>
    </row>
    <row r="1485" spans="1:8" x14ac:dyDescent="0.3">
      <c r="A1485">
        <v>41</v>
      </c>
      <c r="B1485">
        <v>1</v>
      </c>
      <c r="C1485">
        <v>42</v>
      </c>
      <c r="D1485">
        <v>166.9</v>
      </c>
      <c r="E1485">
        <v>101</v>
      </c>
      <c r="F1485">
        <v>28.37</v>
      </c>
      <c r="G1485">
        <v>1</v>
      </c>
      <c r="H1485">
        <v>0</v>
      </c>
    </row>
    <row r="1486" spans="1:8" x14ac:dyDescent="0.3">
      <c r="A1486">
        <v>28</v>
      </c>
      <c r="B1486">
        <v>0</v>
      </c>
      <c r="C1486">
        <v>0</v>
      </c>
      <c r="D1486">
        <v>245.2</v>
      </c>
      <c r="E1486">
        <v>87</v>
      </c>
      <c r="F1486">
        <v>41.68</v>
      </c>
      <c r="G1486">
        <v>0</v>
      </c>
      <c r="H1486">
        <v>1</v>
      </c>
    </row>
    <row r="1487" spans="1:8" x14ac:dyDescent="0.3">
      <c r="A1487">
        <v>31</v>
      </c>
      <c r="B1487">
        <v>0</v>
      </c>
      <c r="C1487">
        <v>0</v>
      </c>
      <c r="D1487">
        <v>132.6</v>
      </c>
      <c r="E1487">
        <v>125</v>
      </c>
      <c r="F1487">
        <v>22.54</v>
      </c>
      <c r="G1487">
        <v>4</v>
      </c>
      <c r="H1487">
        <v>1</v>
      </c>
    </row>
    <row r="1488" spans="1:8" x14ac:dyDescent="0.3">
      <c r="A1488">
        <v>40</v>
      </c>
      <c r="B1488">
        <v>0</v>
      </c>
      <c r="C1488">
        <v>0</v>
      </c>
      <c r="D1488">
        <v>182.3</v>
      </c>
      <c r="E1488">
        <v>64</v>
      </c>
      <c r="F1488">
        <v>30.99</v>
      </c>
      <c r="G1488">
        <v>2</v>
      </c>
      <c r="H1488">
        <v>0</v>
      </c>
    </row>
    <row r="1489" spans="1:8" x14ac:dyDescent="0.3">
      <c r="A1489">
        <v>41</v>
      </c>
      <c r="B1489">
        <v>1</v>
      </c>
      <c r="C1489">
        <v>14</v>
      </c>
      <c r="D1489">
        <v>192.3</v>
      </c>
      <c r="E1489">
        <v>86</v>
      </c>
      <c r="F1489">
        <v>32.69</v>
      </c>
      <c r="G1489">
        <v>2</v>
      </c>
      <c r="H1489">
        <v>0</v>
      </c>
    </row>
    <row r="1490" spans="1:8" x14ac:dyDescent="0.3">
      <c r="A1490">
        <v>28</v>
      </c>
      <c r="B1490">
        <v>0</v>
      </c>
      <c r="C1490">
        <v>0</v>
      </c>
      <c r="D1490">
        <v>122</v>
      </c>
      <c r="E1490">
        <v>110</v>
      </c>
      <c r="F1490">
        <v>20.74</v>
      </c>
      <c r="G1490">
        <v>2</v>
      </c>
      <c r="H1490">
        <v>1</v>
      </c>
    </row>
    <row r="1491" spans="1:8" x14ac:dyDescent="0.3">
      <c r="A1491">
        <v>38</v>
      </c>
      <c r="B1491">
        <v>0</v>
      </c>
      <c r="C1491">
        <v>0</v>
      </c>
      <c r="D1491">
        <v>193</v>
      </c>
      <c r="E1491">
        <v>101</v>
      </c>
      <c r="F1491">
        <v>32.81</v>
      </c>
      <c r="G1491">
        <v>2</v>
      </c>
      <c r="H1491">
        <v>0</v>
      </c>
    </row>
    <row r="1492" spans="1:8" x14ac:dyDescent="0.3">
      <c r="A1492">
        <v>47</v>
      </c>
      <c r="B1492">
        <v>1</v>
      </c>
      <c r="C1492">
        <v>39</v>
      </c>
      <c r="D1492">
        <v>91.5</v>
      </c>
      <c r="E1492">
        <v>125</v>
      </c>
      <c r="F1492">
        <v>15.56</v>
      </c>
      <c r="G1492">
        <v>2</v>
      </c>
      <c r="H1492">
        <v>0</v>
      </c>
    </row>
    <row r="1493" spans="1:8" x14ac:dyDescent="0.3">
      <c r="A1493">
        <v>38</v>
      </c>
      <c r="B1493">
        <v>0</v>
      </c>
      <c r="C1493">
        <v>0</v>
      </c>
      <c r="D1493">
        <v>244.7</v>
      </c>
      <c r="E1493">
        <v>81</v>
      </c>
      <c r="F1493">
        <v>41.6</v>
      </c>
      <c r="G1493">
        <v>1</v>
      </c>
      <c r="H1493">
        <v>0</v>
      </c>
    </row>
    <row r="1494" spans="1:8" x14ac:dyDescent="0.3">
      <c r="A1494">
        <v>46</v>
      </c>
      <c r="B1494">
        <v>1</v>
      </c>
      <c r="C1494">
        <v>24</v>
      </c>
      <c r="D1494">
        <v>239.8</v>
      </c>
      <c r="E1494">
        <v>103</v>
      </c>
      <c r="F1494">
        <v>40.770000000000003</v>
      </c>
      <c r="G1494">
        <v>0</v>
      </c>
      <c r="H1494">
        <v>0</v>
      </c>
    </row>
    <row r="1495" spans="1:8" x14ac:dyDescent="0.3">
      <c r="A1495">
        <v>45</v>
      </c>
      <c r="B1495">
        <v>0</v>
      </c>
      <c r="C1495">
        <v>0</v>
      </c>
      <c r="D1495">
        <v>172.4</v>
      </c>
      <c r="E1495">
        <v>132</v>
      </c>
      <c r="F1495">
        <v>29.31</v>
      </c>
      <c r="G1495">
        <v>0</v>
      </c>
      <c r="H1495">
        <v>0</v>
      </c>
    </row>
    <row r="1496" spans="1:8" x14ac:dyDescent="0.3">
      <c r="A1496">
        <v>27</v>
      </c>
      <c r="B1496">
        <v>0</v>
      </c>
      <c r="C1496">
        <v>0</v>
      </c>
      <c r="D1496">
        <v>242.5</v>
      </c>
      <c r="E1496">
        <v>83</v>
      </c>
      <c r="F1496">
        <v>41.23</v>
      </c>
      <c r="G1496">
        <v>3</v>
      </c>
      <c r="H1496">
        <v>1</v>
      </c>
    </row>
    <row r="1497" spans="1:8" x14ac:dyDescent="0.3">
      <c r="A1497">
        <v>29</v>
      </c>
      <c r="B1497">
        <v>1</v>
      </c>
      <c r="C1497">
        <v>39</v>
      </c>
      <c r="D1497">
        <v>117.6</v>
      </c>
      <c r="E1497">
        <v>82</v>
      </c>
      <c r="F1497">
        <v>19.989999999999998</v>
      </c>
      <c r="G1497">
        <v>2</v>
      </c>
      <c r="H1497">
        <v>0</v>
      </c>
    </row>
    <row r="1498" spans="1:8" x14ac:dyDescent="0.3">
      <c r="A1498">
        <v>40</v>
      </c>
      <c r="B1498">
        <v>0</v>
      </c>
      <c r="C1498">
        <v>0</v>
      </c>
      <c r="D1498">
        <v>174.5</v>
      </c>
      <c r="E1498">
        <v>127</v>
      </c>
      <c r="F1498">
        <v>29.67</v>
      </c>
      <c r="G1498">
        <v>1</v>
      </c>
      <c r="H1498">
        <v>0</v>
      </c>
    </row>
    <row r="1499" spans="1:8" x14ac:dyDescent="0.3">
      <c r="A1499">
        <v>41</v>
      </c>
      <c r="B1499">
        <v>0</v>
      </c>
      <c r="C1499">
        <v>0</v>
      </c>
      <c r="D1499">
        <v>157.30000000000001</v>
      </c>
      <c r="E1499">
        <v>83</v>
      </c>
      <c r="F1499">
        <v>26.74</v>
      </c>
      <c r="G1499">
        <v>1</v>
      </c>
      <c r="H1499">
        <v>0</v>
      </c>
    </row>
    <row r="1500" spans="1:8" x14ac:dyDescent="0.3">
      <c r="A1500">
        <v>45</v>
      </c>
      <c r="B1500">
        <v>1</v>
      </c>
      <c r="C1500">
        <v>21</v>
      </c>
      <c r="D1500">
        <v>192</v>
      </c>
      <c r="E1500">
        <v>97</v>
      </c>
      <c r="F1500">
        <v>32.64</v>
      </c>
      <c r="G1500">
        <v>1</v>
      </c>
      <c r="H1500">
        <v>0</v>
      </c>
    </row>
    <row r="1501" spans="1:8" x14ac:dyDescent="0.3">
      <c r="A1501">
        <v>39</v>
      </c>
      <c r="B1501">
        <v>0</v>
      </c>
      <c r="C1501">
        <v>0</v>
      </c>
      <c r="D1501">
        <v>218.2</v>
      </c>
      <c r="E1501">
        <v>76</v>
      </c>
      <c r="F1501">
        <v>37.090000000000003</v>
      </c>
      <c r="G1501">
        <v>1</v>
      </c>
      <c r="H1501">
        <v>0</v>
      </c>
    </row>
    <row r="1502" spans="1:8" x14ac:dyDescent="0.3">
      <c r="A1502">
        <v>42</v>
      </c>
      <c r="B1502">
        <v>1</v>
      </c>
      <c r="C1502">
        <v>29</v>
      </c>
      <c r="D1502">
        <v>144.6</v>
      </c>
      <c r="E1502">
        <v>97</v>
      </c>
      <c r="F1502">
        <v>24.58</v>
      </c>
      <c r="G1502">
        <v>1</v>
      </c>
      <c r="H1502">
        <v>0</v>
      </c>
    </row>
    <row r="1503" spans="1:8" x14ac:dyDescent="0.3">
      <c r="A1503">
        <v>32</v>
      </c>
      <c r="B1503">
        <v>0</v>
      </c>
      <c r="C1503">
        <v>0</v>
      </c>
      <c r="D1503">
        <v>153.6</v>
      </c>
      <c r="E1503">
        <v>108</v>
      </c>
      <c r="F1503">
        <v>26.11</v>
      </c>
      <c r="G1503">
        <v>0</v>
      </c>
      <c r="H1503">
        <v>1</v>
      </c>
    </row>
    <row r="1504" spans="1:8" x14ac:dyDescent="0.3">
      <c r="A1504">
        <v>44</v>
      </c>
      <c r="B1504">
        <v>1</v>
      </c>
      <c r="C1504">
        <v>29</v>
      </c>
      <c r="D1504">
        <v>135.80000000000001</v>
      </c>
      <c r="E1504">
        <v>104</v>
      </c>
      <c r="F1504">
        <v>23.09</v>
      </c>
      <c r="G1504">
        <v>2</v>
      </c>
      <c r="H1504">
        <v>0</v>
      </c>
    </row>
    <row r="1505" spans="1:8" x14ac:dyDescent="0.3">
      <c r="A1505">
        <v>43</v>
      </c>
      <c r="B1505">
        <v>0</v>
      </c>
      <c r="C1505">
        <v>0</v>
      </c>
      <c r="D1505">
        <v>160.69999999999999</v>
      </c>
      <c r="E1505">
        <v>69</v>
      </c>
      <c r="F1505">
        <v>27.32</v>
      </c>
      <c r="G1505">
        <v>0</v>
      </c>
      <c r="H1505">
        <v>0</v>
      </c>
    </row>
    <row r="1506" spans="1:8" x14ac:dyDescent="0.3">
      <c r="A1506">
        <v>40</v>
      </c>
      <c r="B1506">
        <v>1</v>
      </c>
      <c r="C1506">
        <v>31</v>
      </c>
      <c r="D1506">
        <v>202.5</v>
      </c>
      <c r="E1506">
        <v>91</v>
      </c>
      <c r="F1506">
        <v>34.43</v>
      </c>
      <c r="G1506">
        <v>1</v>
      </c>
      <c r="H1506">
        <v>0</v>
      </c>
    </row>
    <row r="1507" spans="1:8" x14ac:dyDescent="0.3">
      <c r="A1507">
        <v>42</v>
      </c>
      <c r="B1507">
        <v>1</v>
      </c>
      <c r="C1507">
        <v>34</v>
      </c>
      <c r="D1507">
        <v>152.19999999999999</v>
      </c>
      <c r="E1507">
        <v>119</v>
      </c>
      <c r="F1507">
        <v>25.87</v>
      </c>
      <c r="G1507">
        <v>1</v>
      </c>
      <c r="H1507">
        <v>0</v>
      </c>
    </row>
    <row r="1508" spans="1:8" x14ac:dyDescent="0.3">
      <c r="A1508">
        <v>34</v>
      </c>
      <c r="B1508">
        <v>0</v>
      </c>
      <c r="C1508">
        <v>0</v>
      </c>
      <c r="D1508">
        <v>227.4</v>
      </c>
      <c r="E1508">
        <v>90</v>
      </c>
      <c r="F1508">
        <v>38.659999999999997</v>
      </c>
      <c r="G1508">
        <v>0</v>
      </c>
      <c r="H1508">
        <v>0</v>
      </c>
    </row>
    <row r="1509" spans="1:8" x14ac:dyDescent="0.3">
      <c r="A1509">
        <v>39</v>
      </c>
      <c r="B1509">
        <v>0</v>
      </c>
      <c r="C1509">
        <v>0</v>
      </c>
      <c r="D1509">
        <v>191.6</v>
      </c>
      <c r="E1509">
        <v>115</v>
      </c>
      <c r="F1509">
        <v>32.57</v>
      </c>
      <c r="G1509">
        <v>2</v>
      </c>
      <c r="H1509">
        <v>0</v>
      </c>
    </row>
    <row r="1510" spans="1:8" x14ac:dyDescent="0.3">
      <c r="A1510">
        <v>34</v>
      </c>
      <c r="B1510">
        <v>0</v>
      </c>
      <c r="C1510">
        <v>0</v>
      </c>
      <c r="D1510">
        <v>138.9</v>
      </c>
      <c r="E1510">
        <v>111</v>
      </c>
      <c r="F1510">
        <v>23.61</v>
      </c>
      <c r="G1510">
        <v>1</v>
      </c>
      <c r="H1510">
        <v>0</v>
      </c>
    </row>
    <row r="1511" spans="1:8" x14ac:dyDescent="0.3">
      <c r="A1511">
        <v>41</v>
      </c>
      <c r="B1511">
        <v>0</v>
      </c>
      <c r="C1511">
        <v>0</v>
      </c>
      <c r="D1511">
        <v>127</v>
      </c>
      <c r="E1511">
        <v>102</v>
      </c>
      <c r="F1511">
        <v>21.59</v>
      </c>
      <c r="G1511">
        <v>0</v>
      </c>
      <c r="H1511">
        <v>0</v>
      </c>
    </row>
    <row r="1512" spans="1:8" x14ac:dyDescent="0.3">
      <c r="A1512">
        <v>48</v>
      </c>
      <c r="B1512">
        <v>0</v>
      </c>
      <c r="C1512">
        <v>0</v>
      </c>
      <c r="D1512">
        <v>168.6</v>
      </c>
      <c r="E1512">
        <v>87</v>
      </c>
      <c r="F1512">
        <v>28.66</v>
      </c>
      <c r="G1512">
        <v>1</v>
      </c>
      <c r="H1512">
        <v>0</v>
      </c>
    </row>
    <row r="1513" spans="1:8" x14ac:dyDescent="0.3">
      <c r="A1513">
        <v>28</v>
      </c>
      <c r="B1513">
        <v>0</v>
      </c>
      <c r="C1513">
        <v>0</v>
      </c>
      <c r="D1513">
        <v>286.60000000000002</v>
      </c>
      <c r="E1513">
        <v>73</v>
      </c>
      <c r="F1513">
        <v>48.72</v>
      </c>
      <c r="G1513">
        <v>1</v>
      </c>
      <c r="H1513">
        <v>1</v>
      </c>
    </row>
    <row r="1514" spans="1:8" x14ac:dyDescent="0.3">
      <c r="A1514">
        <v>44</v>
      </c>
      <c r="B1514">
        <v>1</v>
      </c>
      <c r="C1514">
        <v>29</v>
      </c>
      <c r="D1514">
        <v>164.6</v>
      </c>
      <c r="E1514">
        <v>121</v>
      </c>
      <c r="F1514">
        <v>27.98</v>
      </c>
      <c r="G1514">
        <v>1</v>
      </c>
      <c r="H1514">
        <v>0</v>
      </c>
    </row>
    <row r="1515" spans="1:8" x14ac:dyDescent="0.3">
      <c r="A1515">
        <v>39</v>
      </c>
      <c r="B1515">
        <v>0</v>
      </c>
      <c r="C1515">
        <v>0</v>
      </c>
      <c r="D1515">
        <v>144</v>
      </c>
      <c r="E1515">
        <v>90</v>
      </c>
      <c r="F1515">
        <v>24.48</v>
      </c>
      <c r="G1515">
        <v>1</v>
      </c>
      <c r="H1515">
        <v>0</v>
      </c>
    </row>
    <row r="1516" spans="1:8" x14ac:dyDescent="0.3">
      <c r="A1516">
        <v>41</v>
      </c>
      <c r="B1516">
        <v>1</v>
      </c>
      <c r="C1516">
        <v>47</v>
      </c>
      <c r="D1516">
        <v>141.6</v>
      </c>
      <c r="E1516">
        <v>95</v>
      </c>
      <c r="F1516">
        <v>24.07</v>
      </c>
      <c r="G1516">
        <v>0</v>
      </c>
      <c r="H1516">
        <v>0</v>
      </c>
    </row>
    <row r="1517" spans="1:8" x14ac:dyDescent="0.3">
      <c r="A1517">
        <v>40</v>
      </c>
      <c r="B1517">
        <v>0</v>
      </c>
      <c r="C1517">
        <v>0</v>
      </c>
      <c r="D1517">
        <v>163.19999999999999</v>
      </c>
      <c r="E1517">
        <v>80</v>
      </c>
      <c r="F1517">
        <v>27.74</v>
      </c>
      <c r="G1517">
        <v>1</v>
      </c>
      <c r="H1517">
        <v>0</v>
      </c>
    </row>
    <row r="1518" spans="1:8" x14ac:dyDescent="0.3">
      <c r="A1518">
        <v>39</v>
      </c>
      <c r="B1518">
        <v>0</v>
      </c>
      <c r="C1518">
        <v>0</v>
      </c>
      <c r="D1518">
        <v>176.1</v>
      </c>
      <c r="E1518">
        <v>103</v>
      </c>
      <c r="F1518">
        <v>29.94</v>
      </c>
      <c r="G1518">
        <v>2</v>
      </c>
      <c r="H1518">
        <v>0</v>
      </c>
    </row>
    <row r="1519" spans="1:8" x14ac:dyDescent="0.3">
      <c r="A1519">
        <v>38</v>
      </c>
      <c r="B1519">
        <v>0</v>
      </c>
      <c r="C1519">
        <v>0</v>
      </c>
      <c r="D1519">
        <v>174.9</v>
      </c>
      <c r="E1519">
        <v>105</v>
      </c>
      <c r="F1519">
        <v>29.73</v>
      </c>
      <c r="G1519">
        <v>1</v>
      </c>
      <c r="H1519">
        <v>0</v>
      </c>
    </row>
    <row r="1520" spans="1:8" x14ac:dyDescent="0.3">
      <c r="A1520">
        <v>30</v>
      </c>
      <c r="B1520">
        <v>0</v>
      </c>
      <c r="C1520">
        <v>0</v>
      </c>
      <c r="D1520">
        <v>187.3</v>
      </c>
      <c r="E1520">
        <v>118</v>
      </c>
      <c r="F1520">
        <v>31.84</v>
      </c>
      <c r="G1520">
        <v>0</v>
      </c>
      <c r="H1520">
        <v>1</v>
      </c>
    </row>
    <row r="1521" spans="1:8" x14ac:dyDescent="0.3">
      <c r="A1521">
        <v>49</v>
      </c>
      <c r="B1521">
        <v>0</v>
      </c>
      <c r="C1521">
        <v>0</v>
      </c>
      <c r="D1521">
        <v>211.8</v>
      </c>
      <c r="E1521">
        <v>84</v>
      </c>
      <c r="F1521">
        <v>36.01</v>
      </c>
      <c r="G1521">
        <v>3</v>
      </c>
      <c r="H1521">
        <v>0</v>
      </c>
    </row>
    <row r="1522" spans="1:8" x14ac:dyDescent="0.3">
      <c r="A1522">
        <v>30</v>
      </c>
      <c r="B1522">
        <v>0</v>
      </c>
      <c r="C1522">
        <v>0</v>
      </c>
      <c r="D1522">
        <v>241.9</v>
      </c>
      <c r="E1522">
        <v>102</v>
      </c>
      <c r="F1522">
        <v>41.12</v>
      </c>
      <c r="G1522">
        <v>0</v>
      </c>
      <c r="H1522">
        <v>0</v>
      </c>
    </row>
    <row r="1523" spans="1:8" x14ac:dyDescent="0.3">
      <c r="A1523">
        <v>35</v>
      </c>
      <c r="B1523">
        <v>0</v>
      </c>
      <c r="C1523">
        <v>0</v>
      </c>
      <c r="D1523">
        <v>196.1</v>
      </c>
      <c r="E1523">
        <v>103</v>
      </c>
      <c r="F1523">
        <v>33.340000000000003</v>
      </c>
      <c r="G1523">
        <v>3</v>
      </c>
      <c r="H1523">
        <v>0</v>
      </c>
    </row>
    <row r="1524" spans="1:8" x14ac:dyDescent="0.3">
      <c r="A1524">
        <v>41</v>
      </c>
      <c r="B1524">
        <v>0</v>
      </c>
      <c r="C1524">
        <v>0</v>
      </c>
      <c r="D1524">
        <v>231.3</v>
      </c>
      <c r="E1524">
        <v>100</v>
      </c>
      <c r="F1524">
        <v>39.32</v>
      </c>
      <c r="G1524">
        <v>3</v>
      </c>
      <c r="H1524">
        <v>0</v>
      </c>
    </row>
    <row r="1525" spans="1:8" x14ac:dyDescent="0.3">
      <c r="A1525">
        <v>46</v>
      </c>
      <c r="B1525">
        <v>0</v>
      </c>
      <c r="C1525">
        <v>0</v>
      </c>
      <c r="D1525">
        <v>161.6</v>
      </c>
      <c r="E1525">
        <v>104</v>
      </c>
      <c r="F1525">
        <v>27.47</v>
      </c>
      <c r="G1525">
        <v>1</v>
      </c>
      <c r="H1525">
        <v>0</v>
      </c>
    </row>
    <row r="1526" spans="1:8" x14ac:dyDescent="0.3">
      <c r="A1526">
        <v>37</v>
      </c>
      <c r="B1526">
        <v>0</v>
      </c>
      <c r="C1526">
        <v>0</v>
      </c>
      <c r="D1526">
        <v>194</v>
      </c>
      <c r="E1526">
        <v>103</v>
      </c>
      <c r="F1526">
        <v>32.979999999999997</v>
      </c>
      <c r="G1526">
        <v>0</v>
      </c>
      <c r="H1526">
        <v>0</v>
      </c>
    </row>
    <row r="1527" spans="1:8" x14ac:dyDescent="0.3">
      <c r="A1527">
        <v>39</v>
      </c>
      <c r="B1527">
        <v>0</v>
      </c>
      <c r="C1527">
        <v>0</v>
      </c>
      <c r="D1527">
        <v>109.7</v>
      </c>
      <c r="E1527">
        <v>148</v>
      </c>
      <c r="F1527">
        <v>18.649999999999999</v>
      </c>
      <c r="G1527">
        <v>3</v>
      </c>
      <c r="H1527">
        <v>0</v>
      </c>
    </row>
    <row r="1528" spans="1:8" x14ac:dyDescent="0.3">
      <c r="A1528">
        <v>41</v>
      </c>
      <c r="B1528">
        <v>0</v>
      </c>
      <c r="C1528">
        <v>0</v>
      </c>
      <c r="D1528">
        <v>277</v>
      </c>
      <c r="E1528">
        <v>119</v>
      </c>
      <c r="F1528">
        <v>47.09</v>
      </c>
      <c r="G1528">
        <v>1</v>
      </c>
      <c r="H1528">
        <v>0</v>
      </c>
    </row>
    <row r="1529" spans="1:8" x14ac:dyDescent="0.3">
      <c r="A1529">
        <v>42</v>
      </c>
      <c r="B1529">
        <v>0</v>
      </c>
      <c r="C1529">
        <v>0</v>
      </c>
      <c r="D1529">
        <v>192.1</v>
      </c>
      <c r="E1529">
        <v>83</v>
      </c>
      <c r="F1529">
        <v>32.659999999999997</v>
      </c>
      <c r="G1529">
        <v>0</v>
      </c>
      <c r="H1529">
        <v>0</v>
      </c>
    </row>
    <row r="1530" spans="1:8" x14ac:dyDescent="0.3">
      <c r="A1530">
        <v>40</v>
      </c>
      <c r="B1530">
        <v>0</v>
      </c>
      <c r="C1530">
        <v>0</v>
      </c>
      <c r="D1530">
        <v>198.4</v>
      </c>
      <c r="E1530">
        <v>147</v>
      </c>
      <c r="F1530">
        <v>33.729999999999997</v>
      </c>
      <c r="G1530">
        <v>0</v>
      </c>
      <c r="H1530">
        <v>0</v>
      </c>
    </row>
    <row r="1531" spans="1:8" x14ac:dyDescent="0.3">
      <c r="A1531">
        <v>46</v>
      </c>
      <c r="B1531">
        <v>1</v>
      </c>
      <c r="C1531">
        <v>42</v>
      </c>
      <c r="D1531">
        <v>209.2</v>
      </c>
      <c r="E1531">
        <v>82</v>
      </c>
      <c r="F1531">
        <v>35.56</v>
      </c>
      <c r="G1531">
        <v>0</v>
      </c>
      <c r="H1531">
        <v>0</v>
      </c>
    </row>
    <row r="1532" spans="1:8" x14ac:dyDescent="0.3">
      <c r="A1532">
        <v>39</v>
      </c>
      <c r="B1532">
        <v>0</v>
      </c>
      <c r="C1532">
        <v>0</v>
      </c>
      <c r="D1532">
        <v>184.8</v>
      </c>
      <c r="E1532">
        <v>98</v>
      </c>
      <c r="F1532">
        <v>31.42</v>
      </c>
      <c r="G1532">
        <v>2</v>
      </c>
      <c r="H1532">
        <v>0</v>
      </c>
    </row>
    <row r="1533" spans="1:8" x14ac:dyDescent="0.3">
      <c r="A1533">
        <v>36</v>
      </c>
      <c r="B1533">
        <v>0</v>
      </c>
      <c r="C1533">
        <v>0</v>
      </c>
      <c r="D1533">
        <v>167.8</v>
      </c>
      <c r="E1533">
        <v>119</v>
      </c>
      <c r="F1533">
        <v>28.53</v>
      </c>
      <c r="G1533">
        <v>2</v>
      </c>
      <c r="H1533">
        <v>0</v>
      </c>
    </row>
    <row r="1534" spans="1:8" x14ac:dyDescent="0.3">
      <c r="A1534">
        <v>45</v>
      </c>
      <c r="B1534">
        <v>0</v>
      </c>
      <c r="C1534">
        <v>0</v>
      </c>
      <c r="D1534">
        <v>139.19999999999999</v>
      </c>
      <c r="E1534">
        <v>140</v>
      </c>
      <c r="F1534">
        <v>23.66</v>
      </c>
      <c r="G1534">
        <v>3</v>
      </c>
      <c r="H1534">
        <v>0</v>
      </c>
    </row>
    <row r="1535" spans="1:8" x14ac:dyDescent="0.3">
      <c r="A1535">
        <v>43</v>
      </c>
      <c r="B1535">
        <v>0</v>
      </c>
      <c r="C1535">
        <v>0</v>
      </c>
      <c r="D1535">
        <v>121.6</v>
      </c>
      <c r="E1535">
        <v>84</v>
      </c>
      <c r="F1535">
        <v>20.67</v>
      </c>
      <c r="G1535">
        <v>1</v>
      </c>
      <c r="H1535">
        <v>0</v>
      </c>
    </row>
    <row r="1536" spans="1:8" x14ac:dyDescent="0.3">
      <c r="A1536">
        <v>43</v>
      </c>
      <c r="B1536">
        <v>1</v>
      </c>
      <c r="C1536">
        <v>39</v>
      </c>
      <c r="D1536">
        <v>270.39999999999998</v>
      </c>
      <c r="E1536">
        <v>99</v>
      </c>
      <c r="F1536">
        <v>45.97</v>
      </c>
      <c r="G1536">
        <v>1</v>
      </c>
      <c r="H1536">
        <v>0</v>
      </c>
    </row>
    <row r="1537" spans="1:8" x14ac:dyDescent="0.3">
      <c r="A1537">
        <v>35</v>
      </c>
      <c r="B1537">
        <v>0</v>
      </c>
      <c r="C1537">
        <v>0</v>
      </c>
      <c r="D1537">
        <v>139.6</v>
      </c>
      <c r="E1537">
        <v>94</v>
      </c>
      <c r="F1537">
        <v>23.73</v>
      </c>
      <c r="G1537">
        <v>2</v>
      </c>
      <c r="H1537">
        <v>0</v>
      </c>
    </row>
    <row r="1538" spans="1:8" x14ac:dyDescent="0.3">
      <c r="A1538">
        <v>45</v>
      </c>
      <c r="B1538">
        <v>1</v>
      </c>
      <c r="C1538">
        <v>23</v>
      </c>
      <c r="D1538">
        <v>253</v>
      </c>
      <c r="E1538">
        <v>78</v>
      </c>
      <c r="F1538">
        <v>43.01</v>
      </c>
      <c r="G1538">
        <v>2</v>
      </c>
      <c r="H1538">
        <v>0</v>
      </c>
    </row>
    <row r="1539" spans="1:8" x14ac:dyDescent="0.3">
      <c r="A1539">
        <v>42</v>
      </c>
      <c r="B1539">
        <v>1</v>
      </c>
      <c r="C1539">
        <v>26</v>
      </c>
      <c r="D1539">
        <v>183.9</v>
      </c>
      <c r="E1539">
        <v>83</v>
      </c>
      <c r="F1539">
        <v>31.26</v>
      </c>
      <c r="G1539">
        <v>1</v>
      </c>
      <c r="H1539">
        <v>0</v>
      </c>
    </row>
    <row r="1540" spans="1:8" x14ac:dyDescent="0.3">
      <c r="A1540">
        <v>42</v>
      </c>
      <c r="B1540">
        <v>0</v>
      </c>
      <c r="C1540">
        <v>0</v>
      </c>
      <c r="D1540">
        <v>203.3</v>
      </c>
      <c r="E1540">
        <v>108</v>
      </c>
      <c r="F1540">
        <v>34.56</v>
      </c>
      <c r="G1540">
        <v>3</v>
      </c>
      <c r="H1540">
        <v>0</v>
      </c>
    </row>
    <row r="1541" spans="1:8" x14ac:dyDescent="0.3">
      <c r="A1541">
        <v>34</v>
      </c>
      <c r="B1541">
        <v>0</v>
      </c>
      <c r="C1541">
        <v>0</v>
      </c>
      <c r="D1541">
        <v>200.6</v>
      </c>
      <c r="E1541">
        <v>106</v>
      </c>
      <c r="F1541">
        <v>34.1</v>
      </c>
      <c r="G1541">
        <v>3</v>
      </c>
      <c r="H1541">
        <v>0</v>
      </c>
    </row>
    <row r="1542" spans="1:8" x14ac:dyDescent="0.3">
      <c r="A1542">
        <v>37</v>
      </c>
      <c r="B1542">
        <v>0</v>
      </c>
      <c r="C1542">
        <v>0</v>
      </c>
      <c r="D1542">
        <v>167.6</v>
      </c>
      <c r="E1542">
        <v>96</v>
      </c>
      <c r="F1542">
        <v>28.49</v>
      </c>
      <c r="G1542">
        <v>2</v>
      </c>
      <c r="H1542">
        <v>0</v>
      </c>
    </row>
    <row r="1543" spans="1:8" x14ac:dyDescent="0.3">
      <c r="A1543">
        <v>34</v>
      </c>
      <c r="B1543">
        <v>0</v>
      </c>
      <c r="C1543">
        <v>0</v>
      </c>
      <c r="D1543">
        <v>156.5</v>
      </c>
      <c r="E1543">
        <v>67</v>
      </c>
      <c r="F1543">
        <v>26.61</v>
      </c>
      <c r="G1543">
        <v>2</v>
      </c>
      <c r="H1543">
        <v>0</v>
      </c>
    </row>
    <row r="1544" spans="1:8" x14ac:dyDescent="0.3">
      <c r="A1544">
        <v>34</v>
      </c>
      <c r="B1544">
        <v>1</v>
      </c>
      <c r="C1544">
        <v>25</v>
      </c>
      <c r="D1544">
        <v>215.1</v>
      </c>
      <c r="E1544">
        <v>140</v>
      </c>
      <c r="F1544">
        <v>36.57</v>
      </c>
      <c r="G1544">
        <v>1</v>
      </c>
      <c r="H1544">
        <v>0</v>
      </c>
    </row>
    <row r="1545" spans="1:8" x14ac:dyDescent="0.3">
      <c r="A1545">
        <v>42</v>
      </c>
      <c r="B1545">
        <v>0</v>
      </c>
      <c r="C1545">
        <v>0</v>
      </c>
      <c r="D1545">
        <v>301.7</v>
      </c>
      <c r="E1545">
        <v>82</v>
      </c>
      <c r="F1545">
        <v>51.29</v>
      </c>
      <c r="G1545">
        <v>1</v>
      </c>
      <c r="H1545">
        <v>0</v>
      </c>
    </row>
    <row r="1546" spans="1:8" x14ac:dyDescent="0.3">
      <c r="A1546">
        <v>40</v>
      </c>
      <c r="B1546">
        <v>1</v>
      </c>
      <c r="C1546">
        <v>42</v>
      </c>
      <c r="D1546">
        <v>152.30000000000001</v>
      </c>
      <c r="E1546">
        <v>90</v>
      </c>
      <c r="F1546">
        <v>25.89</v>
      </c>
      <c r="G1546">
        <v>7</v>
      </c>
      <c r="H1546">
        <v>0</v>
      </c>
    </row>
    <row r="1547" spans="1:8" x14ac:dyDescent="0.3">
      <c r="A1547">
        <v>42</v>
      </c>
      <c r="B1547">
        <v>0</v>
      </c>
      <c r="C1547">
        <v>0</v>
      </c>
      <c r="D1547">
        <v>195.4</v>
      </c>
      <c r="E1547">
        <v>116</v>
      </c>
      <c r="F1547">
        <v>33.22</v>
      </c>
      <c r="G1547">
        <v>1</v>
      </c>
      <c r="H1547">
        <v>0</v>
      </c>
    </row>
    <row r="1548" spans="1:8" x14ac:dyDescent="0.3">
      <c r="A1548">
        <v>33</v>
      </c>
      <c r="B1548">
        <v>0</v>
      </c>
      <c r="C1548">
        <v>0</v>
      </c>
      <c r="D1548">
        <v>208.7</v>
      </c>
      <c r="E1548">
        <v>97</v>
      </c>
      <c r="F1548">
        <v>35.479999999999997</v>
      </c>
      <c r="G1548">
        <v>2</v>
      </c>
      <c r="H1548">
        <v>0</v>
      </c>
    </row>
    <row r="1549" spans="1:8" x14ac:dyDescent="0.3">
      <c r="A1549">
        <v>36</v>
      </c>
      <c r="B1549">
        <v>1</v>
      </c>
      <c r="C1549">
        <v>37</v>
      </c>
      <c r="D1549">
        <v>185.4</v>
      </c>
      <c r="E1549">
        <v>87</v>
      </c>
      <c r="F1549">
        <v>31.52</v>
      </c>
      <c r="G1549">
        <v>4</v>
      </c>
      <c r="H1549">
        <v>0</v>
      </c>
    </row>
    <row r="1550" spans="1:8" x14ac:dyDescent="0.3">
      <c r="A1550">
        <v>39</v>
      </c>
      <c r="B1550">
        <v>1</v>
      </c>
      <c r="C1550">
        <v>17</v>
      </c>
      <c r="D1550">
        <v>183.2</v>
      </c>
      <c r="E1550">
        <v>95</v>
      </c>
      <c r="F1550">
        <v>31.14</v>
      </c>
      <c r="G1550">
        <v>0</v>
      </c>
      <c r="H1550">
        <v>0</v>
      </c>
    </row>
    <row r="1551" spans="1:8" x14ac:dyDescent="0.3">
      <c r="A1551">
        <v>25</v>
      </c>
      <c r="B1551">
        <v>0</v>
      </c>
      <c r="C1551">
        <v>0</v>
      </c>
      <c r="D1551">
        <v>54.2</v>
      </c>
      <c r="E1551">
        <v>100</v>
      </c>
      <c r="F1551">
        <v>9.2100000000000009</v>
      </c>
      <c r="G1551">
        <v>1</v>
      </c>
      <c r="H1551">
        <v>1</v>
      </c>
    </row>
    <row r="1552" spans="1:8" x14ac:dyDescent="0.3">
      <c r="A1552">
        <v>45</v>
      </c>
      <c r="B1552">
        <v>1</v>
      </c>
      <c r="C1552">
        <v>26</v>
      </c>
      <c r="D1552">
        <v>208</v>
      </c>
      <c r="E1552">
        <v>115</v>
      </c>
      <c r="F1552">
        <v>35.36</v>
      </c>
      <c r="G1552">
        <v>1</v>
      </c>
      <c r="H1552">
        <v>0</v>
      </c>
    </row>
    <row r="1553" spans="1:8" x14ac:dyDescent="0.3">
      <c r="A1553">
        <v>35</v>
      </c>
      <c r="B1553">
        <v>0</v>
      </c>
      <c r="C1553">
        <v>0</v>
      </c>
      <c r="D1553">
        <v>230.3</v>
      </c>
      <c r="E1553">
        <v>110</v>
      </c>
      <c r="F1553">
        <v>39.15</v>
      </c>
      <c r="G1553">
        <v>1</v>
      </c>
      <c r="H1553">
        <v>0</v>
      </c>
    </row>
    <row r="1554" spans="1:8" x14ac:dyDescent="0.3">
      <c r="A1554">
        <v>45</v>
      </c>
      <c r="B1554">
        <v>1</v>
      </c>
      <c r="C1554">
        <v>22</v>
      </c>
      <c r="D1554">
        <v>240.8</v>
      </c>
      <c r="E1554">
        <v>102</v>
      </c>
      <c r="F1554">
        <v>40.94</v>
      </c>
      <c r="G1554">
        <v>2</v>
      </c>
      <c r="H1554">
        <v>0</v>
      </c>
    </row>
    <row r="1555" spans="1:8" x14ac:dyDescent="0.3">
      <c r="A1555">
        <v>44</v>
      </c>
      <c r="B1555">
        <v>1</v>
      </c>
      <c r="C1555">
        <v>21</v>
      </c>
      <c r="D1555">
        <v>195.7</v>
      </c>
      <c r="E1555">
        <v>119</v>
      </c>
      <c r="F1555">
        <v>33.270000000000003</v>
      </c>
      <c r="G1555">
        <v>2</v>
      </c>
      <c r="H1555">
        <v>0</v>
      </c>
    </row>
    <row r="1556" spans="1:8" x14ac:dyDescent="0.3">
      <c r="A1556">
        <v>28</v>
      </c>
      <c r="B1556">
        <v>0</v>
      </c>
      <c r="C1556">
        <v>0</v>
      </c>
      <c r="D1556">
        <v>276.10000000000002</v>
      </c>
      <c r="E1556">
        <v>82</v>
      </c>
      <c r="F1556">
        <v>46.94</v>
      </c>
      <c r="G1556">
        <v>0</v>
      </c>
      <c r="H1556">
        <v>1</v>
      </c>
    </row>
    <row r="1557" spans="1:8" x14ac:dyDescent="0.3">
      <c r="A1557">
        <v>40</v>
      </c>
      <c r="B1557">
        <v>0</v>
      </c>
      <c r="C1557">
        <v>0</v>
      </c>
      <c r="D1557">
        <v>166.1</v>
      </c>
      <c r="E1557">
        <v>93</v>
      </c>
      <c r="F1557">
        <v>28.24</v>
      </c>
      <c r="G1557">
        <v>2</v>
      </c>
      <c r="H1557">
        <v>0</v>
      </c>
    </row>
    <row r="1558" spans="1:8" x14ac:dyDescent="0.3">
      <c r="A1558">
        <v>25</v>
      </c>
      <c r="B1558">
        <v>1</v>
      </c>
      <c r="C1558">
        <v>28</v>
      </c>
      <c r="D1558">
        <v>135.9</v>
      </c>
      <c r="E1558">
        <v>117</v>
      </c>
      <c r="F1558">
        <v>23.1</v>
      </c>
      <c r="G1558">
        <v>4</v>
      </c>
      <c r="H1558">
        <v>1</v>
      </c>
    </row>
    <row r="1559" spans="1:8" x14ac:dyDescent="0.3">
      <c r="A1559">
        <v>32</v>
      </c>
      <c r="B1559">
        <v>0</v>
      </c>
      <c r="C1559">
        <v>0</v>
      </c>
      <c r="D1559">
        <v>189.1</v>
      </c>
      <c r="E1559">
        <v>122</v>
      </c>
      <c r="F1559">
        <v>32.15</v>
      </c>
      <c r="G1559">
        <v>2</v>
      </c>
      <c r="H1559">
        <v>1</v>
      </c>
    </row>
    <row r="1560" spans="1:8" x14ac:dyDescent="0.3">
      <c r="A1560">
        <v>28</v>
      </c>
      <c r="B1560">
        <v>1</v>
      </c>
      <c r="C1560">
        <v>43</v>
      </c>
      <c r="D1560">
        <v>177.9</v>
      </c>
      <c r="E1560">
        <v>117</v>
      </c>
      <c r="F1560">
        <v>30.24</v>
      </c>
      <c r="G1560">
        <v>1</v>
      </c>
      <c r="H1560">
        <v>0</v>
      </c>
    </row>
    <row r="1561" spans="1:8" x14ac:dyDescent="0.3">
      <c r="A1561">
        <v>38</v>
      </c>
      <c r="B1561">
        <v>1</v>
      </c>
      <c r="C1561">
        <v>39</v>
      </c>
      <c r="D1561">
        <v>143.9</v>
      </c>
      <c r="E1561">
        <v>73</v>
      </c>
      <c r="F1561">
        <v>24.46</v>
      </c>
      <c r="G1561">
        <v>2</v>
      </c>
      <c r="H1561">
        <v>0</v>
      </c>
    </row>
    <row r="1562" spans="1:8" x14ac:dyDescent="0.3">
      <c r="A1562">
        <v>41</v>
      </c>
      <c r="B1562">
        <v>0</v>
      </c>
      <c r="C1562">
        <v>0</v>
      </c>
      <c r="D1562">
        <v>148.19999999999999</v>
      </c>
      <c r="E1562">
        <v>138</v>
      </c>
      <c r="F1562">
        <v>25.19</v>
      </c>
      <c r="G1562">
        <v>2</v>
      </c>
      <c r="H1562">
        <v>0</v>
      </c>
    </row>
    <row r="1563" spans="1:8" x14ac:dyDescent="0.3">
      <c r="A1563">
        <v>31</v>
      </c>
      <c r="B1563">
        <v>0</v>
      </c>
      <c r="C1563">
        <v>0</v>
      </c>
      <c r="D1563">
        <v>287.10000000000002</v>
      </c>
      <c r="E1563">
        <v>115</v>
      </c>
      <c r="F1563">
        <v>48.81</v>
      </c>
      <c r="G1563">
        <v>2</v>
      </c>
      <c r="H1563">
        <v>1</v>
      </c>
    </row>
    <row r="1564" spans="1:8" x14ac:dyDescent="0.3">
      <c r="A1564">
        <v>26</v>
      </c>
      <c r="B1564">
        <v>1</v>
      </c>
      <c r="C1564">
        <v>26</v>
      </c>
      <c r="D1564">
        <v>179.7</v>
      </c>
      <c r="E1564">
        <v>144</v>
      </c>
      <c r="F1564">
        <v>30.55</v>
      </c>
      <c r="G1564">
        <v>1</v>
      </c>
      <c r="H1564">
        <v>1</v>
      </c>
    </row>
    <row r="1565" spans="1:8" x14ac:dyDescent="0.3">
      <c r="A1565">
        <v>32</v>
      </c>
      <c r="B1565">
        <v>0</v>
      </c>
      <c r="C1565">
        <v>0</v>
      </c>
      <c r="D1565">
        <v>165.8</v>
      </c>
      <c r="E1565">
        <v>96</v>
      </c>
      <c r="F1565">
        <v>28.19</v>
      </c>
      <c r="G1565">
        <v>5</v>
      </c>
      <c r="H1565">
        <v>1</v>
      </c>
    </row>
    <row r="1566" spans="1:8" x14ac:dyDescent="0.3">
      <c r="A1566">
        <v>41</v>
      </c>
      <c r="B1566">
        <v>1</v>
      </c>
      <c r="C1566">
        <v>25</v>
      </c>
      <c r="D1566">
        <v>144.1</v>
      </c>
      <c r="E1566">
        <v>144</v>
      </c>
      <c r="F1566">
        <v>24.5</v>
      </c>
      <c r="G1566">
        <v>1</v>
      </c>
      <c r="H1566">
        <v>0</v>
      </c>
    </row>
    <row r="1567" spans="1:8" x14ac:dyDescent="0.3">
      <c r="A1567">
        <v>45</v>
      </c>
      <c r="B1567">
        <v>0</v>
      </c>
      <c r="C1567">
        <v>0</v>
      </c>
      <c r="D1567">
        <v>172.5</v>
      </c>
      <c r="E1567">
        <v>85</v>
      </c>
      <c r="F1567">
        <v>29.33</v>
      </c>
      <c r="G1567">
        <v>0</v>
      </c>
      <c r="H1567">
        <v>0</v>
      </c>
    </row>
    <row r="1568" spans="1:8" x14ac:dyDescent="0.3">
      <c r="A1568">
        <v>35</v>
      </c>
      <c r="B1568">
        <v>0</v>
      </c>
      <c r="C1568">
        <v>0</v>
      </c>
      <c r="D1568">
        <v>109.1</v>
      </c>
      <c r="E1568">
        <v>134</v>
      </c>
      <c r="F1568">
        <v>18.55</v>
      </c>
      <c r="G1568">
        <v>2</v>
      </c>
      <c r="H1568">
        <v>0</v>
      </c>
    </row>
    <row r="1569" spans="1:8" x14ac:dyDescent="0.3">
      <c r="A1569">
        <v>41</v>
      </c>
      <c r="B1569">
        <v>0</v>
      </c>
      <c r="C1569">
        <v>0</v>
      </c>
      <c r="D1569">
        <v>171.8</v>
      </c>
      <c r="E1569">
        <v>106</v>
      </c>
      <c r="F1569">
        <v>29.21</v>
      </c>
      <c r="G1569">
        <v>1</v>
      </c>
      <c r="H1569">
        <v>0</v>
      </c>
    </row>
    <row r="1570" spans="1:8" x14ac:dyDescent="0.3">
      <c r="A1570">
        <v>31</v>
      </c>
      <c r="B1570">
        <v>0</v>
      </c>
      <c r="C1570">
        <v>0</v>
      </c>
      <c r="D1570">
        <v>222.3</v>
      </c>
      <c r="E1570">
        <v>101</v>
      </c>
      <c r="F1570">
        <v>37.79</v>
      </c>
      <c r="G1570">
        <v>1</v>
      </c>
      <c r="H1570">
        <v>1</v>
      </c>
    </row>
    <row r="1571" spans="1:8" x14ac:dyDescent="0.3">
      <c r="A1571">
        <v>44</v>
      </c>
      <c r="B1571">
        <v>0</v>
      </c>
      <c r="C1571">
        <v>0</v>
      </c>
      <c r="D1571">
        <v>164.6</v>
      </c>
      <c r="E1571">
        <v>110</v>
      </c>
      <c r="F1571">
        <v>27.98</v>
      </c>
      <c r="G1571">
        <v>0</v>
      </c>
      <c r="H1571">
        <v>0</v>
      </c>
    </row>
    <row r="1572" spans="1:8" x14ac:dyDescent="0.3">
      <c r="A1572">
        <v>42</v>
      </c>
      <c r="B1572">
        <v>0</v>
      </c>
      <c r="C1572">
        <v>0</v>
      </c>
      <c r="D1572">
        <v>211.7</v>
      </c>
      <c r="E1572">
        <v>107</v>
      </c>
      <c r="F1572">
        <v>35.99</v>
      </c>
      <c r="G1572">
        <v>0</v>
      </c>
      <c r="H1572">
        <v>0</v>
      </c>
    </row>
    <row r="1573" spans="1:8" x14ac:dyDescent="0.3">
      <c r="A1573">
        <v>24</v>
      </c>
      <c r="B1573">
        <v>1</v>
      </c>
      <c r="C1573">
        <v>16</v>
      </c>
      <c r="D1573">
        <v>147.19999999999999</v>
      </c>
      <c r="E1573">
        <v>103</v>
      </c>
      <c r="F1573">
        <v>25.02</v>
      </c>
      <c r="G1573">
        <v>0</v>
      </c>
      <c r="H1573">
        <v>1</v>
      </c>
    </row>
    <row r="1574" spans="1:8" x14ac:dyDescent="0.3">
      <c r="A1574">
        <v>34</v>
      </c>
      <c r="B1574">
        <v>0</v>
      </c>
      <c r="C1574">
        <v>0</v>
      </c>
      <c r="D1574">
        <v>254.7</v>
      </c>
      <c r="E1574">
        <v>103</v>
      </c>
      <c r="F1574">
        <v>43.3</v>
      </c>
      <c r="G1574">
        <v>0</v>
      </c>
      <c r="H1574">
        <v>1</v>
      </c>
    </row>
    <row r="1575" spans="1:8" x14ac:dyDescent="0.3">
      <c r="A1575">
        <v>42</v>
      </c>
      <c r="B1575">
        <v>0</v>
      </c>
      <c r="C1575">
        <v>0</v>
      </c>
      <c r="D1575">
        <v>170.1</v>
      </c>
      <c r="E1575">
        <v>113</v>
      </c>
      <c r="F1575">
        <v>28.92</v>
      </c>
      <c r="G1575">
        <v>1</v>
      </c>
      <c r="H1575">
        <v>0</v>
      </c>
    </row>
    <row r="1576" spans="1:8" x14ac:dyDescent="0.3">
      <c r="A1576">
        <v>44</v>
      </c>
      <c r="B1576">
        <v>0</v>
      </c>
      <c r="C1576">
        <v>0</v>
      </c>
      <c r="D1576">
        <v>195.1</v>
      </c>
      <c r="E1576">
        <v>91</v>
      </c>
      <c r="F1576">
        <v>33.17</v>
      </c>
      <c r="G1576">
        <v>0</v>
      </c>
      <c r="H1576">
        <v>0</v>
      </c>
    </row>
    <row r="1577" spans="1:8" x14ac:dyDescent="0.3">
      <c r="A1577">
        <v>33</v>
      </c>
      <c r="B1577">
        <v>0</v>
      </c>
      <c r="C1577">
        <v>0</v>
      </c>
      <c r="D1577">
        <v>149.30000000000001</v>
      </c>
      <c r="E1577">
        <v>83</v>
      </c>
      <c r="F1577">
        <v>25.38</v>
      </c>
      <c r="G1577">
        <v>7</v>
      </c>
      <c r="H1577">
        <v>1</v>
      </c>
    </row>
    <row r="1578" spans="1:8" x14ac:dyDescent="0.3">
      <c r="A1578">
        <v>36</v>
      </c>
      <c r="B1578">
        <v>0</v>
      </c>
      <c r="C1578">
        <v>0</v>
      </c>
      <c r="D1578">
        <v>81.900000000000006</v>
      </c>
      <c r="E1578">
        <v>75</v>
      </c>
      <c r="F1578">
        <v>13.92</v>
      </c>
      <c r="G1578">
        <v>2</v>
      </c>
      <c r="H1578">
        <v>1</v>
      </c>
    </row>
    <row r="1579" spans="1:8" x14ac:dyDescent="0.3">
      <c r="A1579">
        <v>43</v>
      </c>
      <c r="B1579">
        <v>1</v>
      </c>
      <c r="C1579">
        <v>25</v>
      </c>
      <c r="D1579">
        <v>191.1</v>
      </c>
      <c r="E1579">
        <v>109</v>
      </c>
      <c r="F1579">
        <v>32.49</v>
      </c>
      <c r="G1579">
        <v>0</v>
      </c>
      <c r="H1579">
        <v>0</v>
      </c>
    </row>
    <row r="1580" spans="1:8" x14ac:dyDescent="0.3">
      <c r="A1580">
        <v>28</v>
      </c>
      <c r="B1580">
        <v>0</v>
      </c>
      <c r="C1580">
        <v>0</v>
      </c>
      <c r="D1580">
        <v>239</v>
      </c>
      <c r="E1580">
        <v>156</v>
      </c>
      <c r="F1580">
        <v>40.630000000000003</v>
      </c>
      <c r="G1580">
        <v>1</v>
      </c>
      <c r="H1580">
        <v>1</v>
      </c>
    </row>
    <row r="1581" spans="1:8" x14ac:dyDescent="0.3">
      <c r="A1581">
        <v>40</v>
      </c>
      <c r="B1581">
        <v>0</v>
      </c>
      <c r="C1581">
        <v>0</v>
      </c>
      <c r="D1581">
        <v>179.3</v>
      </c>
      <c r="E1581">
        <v>97</v>
      </c>
      <c r="F1581">
        <v>30.48</v>
      </c>
      <c r="G1581">
        <v>0</v>
      </c>
      <c r="H1581">
        <v>0</v>
      </c>
    </row>
    <row r="1582" spans="1:8" x14ac:dyDescent="0.3">
      <c r="A1582">
        <v>40</v>
      </c>
      <c r="B1582">
        <v>0</v>
      </c>
      <c r="C1582">
        <v>0</v>
      </c>
      <c r="D1582">
        <v>185.3</v>
      </c>
      <c r="E1582">
        <v>91</v>
      </c>
      <c r="F1582">
        <v>31.5</v>
      </c>
      <c r="G1582">
        <v>0</v>
      </c>
      <c r="H1582">
        <v>0</v>
      </c>
    </row>
    <row r="1583" spans="1:8" x14ac:dyDescent="0.3">
      <c r="A1583">
        <v>43</v>
      </c>
      <c r="B1583">
        <v>0</v>
      </c>
      <c r="C1583">
        <v>0</v>
      </c>
      <c r="D1583">
        <v>141.4</v>
      </c>
      <c r="E1583">
        <v>80</v>
      </c>
      <c r="F1583">
        <v>24.04</v>
      </c>
      <c r="G1583">
        <v>2</v>
      </c>
      <c r="H1583">
        <v>0</v>
      </c>
    </row>
    <row r="1584" spans="1:8" x14ac:dyDescent="0.3">
      <c r="A1584">
        <v>48</v>
      </c>
      <c r="B1584">
        <v>1</v>
      </c>
      <c r="C1584">
        <v>25</v>
      </c>
      <c r="D1584">
        <v>248.6</v>
      </c>
      <c r="E1584">
        <v>91</v>
      </c>
      <c r="F1584">
        <v>42.26</v>
      </c>
      <c r="G1584">
        <v>1</v>
      </c>
      <c r="H1584">
        <v>0</v>
      </c>
    </row>
    <row r="1585" spans="1:8" x14ac:dyDescent="0.3">
      <c r="A1585">
        <v>37</v>
      </c>
      <c r="B1585">
        <v>0</v>
      </c>
      <c r="C1585">
        <v>0</v>
      </c>
      <c r="D1585">
        <v>152.5</v>
      </c>
      <c r="E1585">
        <v>131</v>
      </c>
      <c r="F1585">
        <v>25.93</v>
      </c>
      <c r="G1585">
        <v>2</v>
      </c>
      <c r="H1585">
        <v>0</v>
      </c>
    </row>
    <row r="1586" spans="1:8" x14ac:dyDescent="0.3">
      <c r="A1586">
        <v>46</v>
      </c>
      <c r="B1586">
        <v>0</v>
      </c>
      <c r="C1586">
        <v>0</v>
      </c>
      <c r="D1586">
        <v>145.6</v>
      </c>
      <c r="E1586">
        <v>102</v>
      </c>
      <c r="F1586">
        <v>24.75</v>
      </c>
      <c r="G1586">
        <v>1</v>
      </c>
      <c r="H1586">
        <v>0</v>
      </c>
    </row>
    <row r="1587" spans="1:8" x14ac:dyDescent="0.3">
      <c r="A1587">
        <v>38</v>
      </c>
      <c r="B1587">
        <v>0</v>
      </c>
      <c r="C1587">
        <v>0</v>
      </c>
      <c r="D1587">
        <v>164.2</v>
      </c>
      <c r="E1587">
        <v>116</v>
      </c>
      <c r="F1587">
        <v>27.91</v>
      </c>
      <c r="G1587">
        <v>1</v>
      </c>
      <c r="H1587">
        <v>0</v>
      </c>
    </row>
    <row r="1588" spans="1:8" x14ac:dyDescent="0.3">
      <c r="A1588">
        <v>45</v>
      </c>
      <c r="B1588">
        <v>0</v>
      </c>
      <c r="C1588">
        <v>0</v>
      </c>
      <c r="D1588">
        <v>221</v>
      </c>
      <c r="E1588">
        <v>115</v>
      </c>
      <c r="F1588">
        <v>37.57</v>
      </c>
      <c r="G1588">
        <v>1</v>
      </c>
      <c r="H1588">
        <v>0</v>
      </c>
    </row>
    <row r="1589" spans="1:8" x14ac:dyDescent="0.3">
      <c r="A1589">
        <v>27</v>
      </c>
      <c r="B1589">
        <v>0</v>
      </c>
      <c r="C1589">
        <v>0</v>
      </c>
      <c r="D1589">
        <v>162.30000000000001</v>
      </c>
      <c r="E1589">
        <v>99</v>
      </c>
      <c r="F1589">
        <v>27.59</v>
      </c>
      <c r="G1589">
        <v>4</v>
      </c>
      <c r="H1589">
        <v>1</v>
      </c>
    </row>
    <row r="1590" spans="1:8" x14ac:dyDescent="0.3">
      <c r="A1590">
        <v>23</v>
      </c>
      <c r="B1590">
        <v>0</v>
      </c>
      <c r="C1590">
        <v>0</v>
      </c>
      <c r="D1590">
        <v>272.7</v>
      </c>
      <c r="E1590">
        <v>97</v>
      </c>
      <c r="F1590">
        <v>46.36</v>
      </c>
      <c r="G1590">
        <v>0</v>
      </c>
      <c r="H1590">
        <v>1</v>
      </c>
    </row>
    <row r="1591" spans="1:8" x14ac:dyDescent="0.3">
      <c r="A1591">
        <v>45</v>
      </c>
      <c r="B1591">
        <v>1</v>
      </c>
      <c r="C1591">
        <v>33</v>
      </c>
      <c r="D1591">
        <v>200.3</v>
      </c>
      <c r="E1591">
        <v>75</v>
      </c>
      <c r="F1591">
        <v>34.049999999999997</v>
      </c>
      <c r="G1591">
        <v>2</v>
      </c>
      <c r="H1591">
        <v>0</v>
      </c>
    </row>
    <row r="1592" spans="1:8" x14ac:dyDescent="0.3">
      <c r="A1592">
        <v>35</v>
      </c>
      <c r="B1592">
        <v>1</v>
      </c>
      <c r="C1592">
        <v>28</v>
      </c>
      <c r="D1592">
        <v>157.1</v>
      </c>
      <c r="E1592">
        <v>77</v>
      </c>
      <c r="F1592">
        <v>26.71</v>
      </c>
      <c r="G1592">
        <v>1</v>
      </c>
      <c r="H1592">
        <v>0</v>
      </c>
    </row>
    <row r="1593" spans="1:8" x14ac:dyDescent="0.3">
      <c r="A1593">
        <v>38</v>
      </c>
      <c r="B1593">
        <v>1</v>
      </c>
      <c r="C1593">
        <v>12</v>
      </c>
      <c r="D1593">
        <v>135.80000000000001</v>
      </c>
      <c r="E1593">
        <v>60</v>
      </c>
      <c r="F1593">
        <v>23.09</v>
      </c>
      <c r="G1593">
        <v>2</v>
      </c>
      <c r="H1593">
        <v>0</v>
      </c>
    </row>
    <row r="1594" spans="1:8" x14ac:dyDescent="0.3">
      <c r="A1594">
        <v>37</v>
      </c>
      <c r="B1594">
        <v>0</v>
      </c>
      <c r="C1594">
        <v>0</v>
      </c>
      <c r="D1594">
        <v>236.7</v>
      </c>
      <c r="E1594">
        <v>110</v>
      </c>
      <c r="F1594">
        <v>40.24</v>
      </c>
      <c r="G1594">
        <v>1</v>
      </c>
      <c r="H1594">
        <v>0</v>
      </c>
    </row>
    <row r="1595" spans="1:8" x14ac:dyDescent="0.3">
      <c r="A1595">
        <v>48</v>
      </c>
      <c r="B1595">
        <v>0</v>
      </c>
      <c r="C1595">
        <v>0</v>
      </c>
      <c r="D1595">
        <v>111.4</v>
      </c>
      <c r="E1595">
        <v>133</v>
      </c>
      <c r="F1595">
        <v>18.940000000000001</v>
      </c>
      <c r="G1595">
        <v>3</v>
      </c>
      <c r="H1595">
        <v>0</v>
      </c>
    </row>
    <row r="1596" spans="1:8" x14ac:dyDescent="0.3">
      <c r="A1596">
        <v>34</v>
      </c>
      <c r="B1596">
        <v>1</v>
      </c>
      <c r="C1596">
        <v>28</v>
      </c>
      <c r="D1596">
        <v>156.1</v>
      </c>
      <c r="E1596">
        <v>89</v>
      </c>
      <c r="F1596">
        <v>26.54</v>
      </c>
      <c r="G1596">
        <v>0</v>
      </c>
      <c r="H1596">
        <v>1</v>
      </c>
    </row>
    <row r="1597" spans="1:8" x14ac:dyDescent="0.3">
      <c r="A1597">
        <v>49</v>
      </c>
      <c r="B1597">
        <v>0</v>
      </c>
      <c r="C1597">
        <v>0</v>
      </c>
      <c r="D1597">
        <v>191.1</v>
      </c>
      <c r="E1597">
        <v>93</v>
      </c>
      <c r="F1597">
        <v>32.49</v>
      </c>
      <c r="G1597">
        <v>2</v>
      </c>
      <c r="H1597">
        <v>0</v>
      </c>
    </row>
    <row r="1598" spans="1:8" x14ac:dyDescent="0.3">
      <c r="A1598">
        <v>25</v>
      </c>
      <c r="B1598">
        <v>0</v>
      </c>
      <c r="C1598">
        <v>0</v>
      </c>
      <c r="D1598">
        <v>153</v>
      </c>
      <c r="E1598">
        <v>123</v>
      </c>
      <c r="F1598">
        <v>26.01</v>
      </c>
      <c r="G1598">
        <v>1</v>
      </c>
      <c r="H1598">
        <v>1</v>
      </c>
    </row>
    <row r="1599" spans="1:8" x14ac:dyDescent="0.3">
      <c r="A1599">
        <v>42</v>
      </c>
      <c r="B1599">
        <v>0</v>
      </c>
      <c r="C1599">
        <v>0</v>
      </c>
      <c r="D1599">
        <v>218.8</v>
      </c>
      <c r="E1599">
        <v>123</v>
      </c>
      <c r="F1599">
        <v>37.200000000000003</v>
      </c>
      <c r="G1599">
        <v>4</v>
      </c>
      <c r="H1599">
        <v>0</v>
      </c>
    </row>
    <row r="1600" spans="1:8" x14ac:dyDescent="0.3">
      <c r="A1600">
        <v>34</v>
      </c>
      <c r="B1600">
        <v>0</v>
      </c>
      <c r="C1600">
        <v>0</v>
      </c>
      <c r="D1600">
        <v>205.4</v>
      </c>
      <c r="E1600">
        <v>101</v>
      </c>
      <c r="F1600">
        <v>34.92</v>
      </c>
      <c r="G1600">
        <v>3</v>
      </c>
      <c r="H1600">
        <v>0</v>
      </c>
    </row>
    <row r="1601" spans="1:8" x14ac:dyDescent="0.3">
      <c r="A1601">
        <v>26</v>
      </c>
      <c r="B1601">
        <v>0</v>
      </c>
      <c r="C1601">
        <v>0</v>
      </c>
      <c r="D1601">
        <v>225.2</v>
      </c>
      <c r="E1601">
        <v>111</v>
      </c>
      <c r="F1601">
        <v>38.28</v>
      </c>
      <c r="G1601">
        <v>0</v>
      </c>
      <c r="H1601">
        <v>1</v>
      </c>
    </row>
    <row r="1602" spans="1:8" x14ac:dyDescent="0.3">
      <c r="A1602">
        <v>28</v>
      </c>
      <c r="B1602">
        <v>0</v>
      </c>
      <c r="C1602">
        <v>0</v>
      </c>
      <c r="D1602">
        <v>249.9</v>
      </c>
      <c r="E1602">
        <v>127</v>
      </c>
      <c r="F1602">
        <v>42.48</v>
      </c>
      <c r="G1602">
        <v>2</v>
      </c>
      <c r="H1602">
        <v>1</v>
      </c>
    </row>
    <row r="1603" spans="1:8" x14ac:dyDescent="0.3">
      <c r="A1603">
        <v>40</v>
      </c>
      <c r="B1603">
        <v>0</v>
      </c>
      <c r="C1603">
        <v>0</v>
      </c>
      <c r="D1603">
        <v>131.6</v>
      </c>
      <c r="E1603">
        <v>89</v>
      </c>
      <c r="F1603">
        <v>22.37</v>
      </c>
      <c r="G1603">
        <v>3</v>
      </c>
      <c r="H1603">
        <v>0</v>
      </c>
    </row>
    <row r="1604" spans="1:8" x14ac:dyDescent="0.3">
      <c r="A1604">
        <v>38</v>
      </c>
      <c r="B1604">
        <v>1</v>
      </c>
      <c r="C1604">
        <v>21</v>
      </c>
      <c r="D1604">
        <v>197.9</v>
      </c>
      <c r="E1604">
        <v>99</v>
      </c>
      <c r="F1604">
        <v>33.64</v>
      </c>
      <c r="G1604">
        <v>0</v>
      </c>
      <c r="H1604">
        <v>0</v>
      </c>
    </row>
    <row r="1605" spans="1:8" x14ac:dyDescent="0.3">
      <c r="A1605">
        <v>44</v>
      </c>
      <c r="B1605">
        <v>0</v>
      </c>
      <c r="C1605">
        <v>0</v>
      </c>
      <c r="D1605">
        <v>166.5</v>
      </c>
      <c r="E1605">
        <v>129</v>
      </c>
      <c r="F1605">
        <v>28.31</v>
      </c>
      <c r="G1605">
        <v>1</v>
      </c>
      <c r="H1605">
        <v>0</v>
      </c>
    </row>
    <row r="1606" spans="1:8" x14ac:dyDescent="0.3">
      <c r="A1606">
        <v>47</v>
      </c>
      <c r="B1606">
        <v>1</v>
      </c>
      <c r="C1606">
        <v>29</v>
      </c>
      <c r="D1606">
        <v>225.4</v>
      </c>
      <c r="E1606">
        <v>79</v>
      </c>
      <c r="F1606">
        <v>38.32</v>
      </c>
      <c r="G1606">
        <v>1</v>
      </c>
      <c r="H1606">
        <v>0</v>
      </c>
    </row>
    <row r="1607" spans="1:8" x14ac:dyDescent="0.3">
      <c r="A1607">
        <v>30</v>
      </c>
      <c r="B1607">
        <v>0</v>
      </c>
      <c r="C1607">
        <v>0</v>
      </c>
      <c r="D1607">
        <v>275.8</v>
      </c>
      <c r="E1607">
        <v>103</v>
      </c>
      <c r="F1607">
        <v>46.89</v>
      </c>
      <c r="G1607">
        <v>2</v>
      </c>
      <c r="H1607">
        <v>1</v>
      </c>
    </row>
    <row r="1608" spans="1:8" x14ac:dyDescent="0.3">
      <c r="A1608">
        <v>44</v>
      </c>
      <c r="B1608">
        <v>1</v>
      </c>
      <c r="C1608">
        <v>40</v>
      </c>
      <c r="D1608">
        <v>142.9</v>
      </c>
      <c r="E1608">
        <v>105</v>
      </c>
      <c r="F1608">
        <v>24.29</v>
      </c>
      <c r="G1608">
        <v>1</v>
      </c>
      <c r="H1608">
        <v>0</v>
      </c>
    </row>
    <row r="1609" spans="1:8" x14ac:dyDescent="0.3">
      <c r="A1609">
        <v>44</v>
      </c>
      <c r="B1609">
        <v>0</v>
      </c>
      <c r="C1609">
        <v>0</v>
      </c>
      <c r="D1609">
        <v>207.2</v>
      </c>
      <c r="E1609">
        <v>113</v>
      </c>
      <c r="F1609">
        <v>35.22</v>
      </c>
      <c r="G1609">
        <v>1</v>
      </c>
      <c r="H1609">
        <v>0</v>
      </c>
    </row>
    <row r="1610" spans="1:8" x14ac:dyDescent="0.3">
      <c r="A1610">
        <v>43</v>
      </c>
      <c r="B1610">
        <v>0</v>
      </c>
      <c r="C1610">
        <v>0</v>
      </c>
      <c r="D1610">
        <v>206.2</v>
      </c>
      <c r="E1610">
        <v>100</v>
      </c>
      <c r="F1610">
        <v>35.049999999999997</v>
      </c>
      <c r="G1610">
        <v>1</v>
      </c>
      <c r="H1610">
        <v>0</v>
      </c>
    </row>
    <row r="1611" spans="1:8" x14ac:dyDescent="0.3">
      <c r="A1611">
        <v>33</v>
      </c>
      <c r="B1611">
        <v>0</v>
      </c>
      <c r="C1611">
        <v>0</v>
      </c>
      <c r="D1611">
        <v>210.3</v>
      </c>
      <c r="E1611">
        <v>66</v>
      </c>
      <c r="F1611">
        <v>35.75</v>
      </c>
      <c r="G1611">
        <v>1</v>
      </c>
      <c r="H1611">
        <v>0</v>
      </c>
    </row>
    <row r="1612" spans="1:8" x14ac:dyDescent="0.3">
      <c r="A1612">
        <v>30</v>
      </c>
      <c r="B1612">
        <v>1</v>
      </c>
      <c r="C1612">
        <v>38</v>
      </c>
      <c r="D1612">
        <v>225.7</v>
      </c>
      <c r="E1612">
        <v>117</v>
      </c>
      <c r="F1612">
        <v>38.369999999999997</v>
      </c>
      <c r="G1612">
        <v>1</v>
      </c>
      <c r="H1612">
        <v>1</v>
      </c>
    </row>
    <row r="1613" spans="1:8" x14ac:dyDescent="0.3">
      <c r="A1613">
        <v>35</v>
      </c>
      <c r="B1613">
        <v>1</v>
      </c>
      <c r="C1613">
        <v>33</v>
      </c>
      <c r="D1613">
        <v>167.8</v>
      </c>
      <c r="E1613">
        <v>91</v>
      </c>
      <c r="F1613">
        <v>28.53</v>
      </c>
      <c r="G1613">
        <v>4</v>
      </c>
      <c r="H1613">
        <v>1</v>
      </c>
    </row>
    <row r="1614" spans="1:8" x14ac:dyDescent="0.3">
      <c r="A1614">
        <v>42</v>
      </c>
      <c r="B1614">
        <v>0</v>
      </c>
      <c r="C1614">
        <v>0</v>
      </c>
      <c r="D1614">
        <v>197.7</v>
      </c>
      <c r="E1614">
        <v>118</v>
      </c>
      <c r="F1614">
        <v>33.61</v>
      </c>
      <c r="G1614">
        <v>2</v>
      </c>
      <c r="H1614">
        <v>0</v>
      </c>
    </row>
    <row r="1615" spans="1:8" x14ac:dyDescent="0.3">
      <c r="A1615">
        <v>36</v>
      </c>
      <c r="B1615">
        <v>1</v>
      </c>
      <c r="C1615">
        <v>39</v>
      </c>
      <c r="D1615">
        <v>169.8</v>
      </c>
      <c r="E1615">
        <v>105</v>
      </c>
      <c r="F1615">
        <v>28.87</v>
      </c>
      <c r="G1615">
        <v>1</v>
      </c>
      <c r="H1615">
        <v>0</v>
      </c>
    </row>
    <row r="1616" spans="1:8" x14ac:dyDescent="0.3">
      <c r="A1616">
        <v>38</v>
      </c>
      <c r="B1616">
        <v>1</v>
      </c>
      <c r="C1616">
        <v>28</v>
      </c>
      <c r="D1616">
        <v>190.6</v>
      </c>
      <c r="E1616">
        <v>104</v>
      </c>
      <c r="F1616">
        <v>32.4</v>
      </c>
      <c r="G1616">
        <v>2</v>
      </c>
      <c r="H1616">
        <v>0</v>
      </c>
    </row>
    <row r="1617" spans="1:8" x14ac:dyDescent="0.3">
      <c r="A1617">
        <v>39</v>
      </c>
      <c r="B1617">
        <v>1</v>
      </c>
      <c r="C1617">
        <v>45</v>
      </c>
      <c r="D1617">
        <v>80.3</v>
      </c>
      <c r="E1617">
        <v>140</v>
      </c>
      <c r="F1617">
        <v>13.65</v>
      </c>
      <c r="G1617">
        <v>2</v>
      </c>
      <c r="H1617">
        <v>0</v>
      </c>
    </row>
    <row r="1618" spans="1:8" x14ac:dyDescent="0.3">
      <c r="A1618">
        <v>41</v>
      </c>
      <c r="B1618">
        <v>1</v>
      </c>
      <c r="C1618">
        <v>36</v>
      </c>
      <c r="D1618">
        <v>231.7</v>
      </c>
      <c r="E1618">
        <v>110</v>
      </c>
      <c r="F1618">
        <v>39.39</v>
      </c>
      <c r="G1618">
        <v>0</v>
      </c>
      <c r="H1618">
        <v>0</v>
      </c>
    </row>
    <row r="1619" spans="1:8" x14ac:dyDescent="0.3">
      <c r="A1619">
        <v>39</v>
      </c>
      <c r="B1619">
        <v>0</v>
      </c>
      <c r="C1619">
        <v>0</v>
      </c>
      <c r="D1619">
        <v>69.099999999999994</v>
      </c>
      <c r="E1619">
        <v>114</v>
      </c>
      <c r="F1619">
        <v>11.75</v>
      </c>
      <c r="G1619">
        <v>0</v>
      </c>
      <c r="H1619">
        <v>0</v>
      </c>
    </row>
    <row r="1620" spans="1:8" x14ac:dyDescent="0.3">
      <c r="A1620">
        <v>42</v>
      </c>
      <c r="B1620">
        <v>0</v>
      </c>
      <c r="C1620">
        <v>0</v>
      </c>
      <c r="D1620">
        <v>188.8</v>
      </c>
      <c r="E1620">
        <v>60</v>
      </c>
      <c r="F1620">
        <v>32.1</v>
      </c>
      <c r="G1620">
        <v>4</v>
      </c>
      <c r="H1620">
        <v>0</v>
      </c>
    </row>
    <row r="1621" spans="1:8" x14ac:dyDescent="0.3">
      <c r="A1621">
        <v>32</v>
      </c>
      <c r="B1621">
        <v>0</v>
      </c>
      <c r="C1621">
        <v>0</v>
      </c>
      <c r="D1621">
        <v>150.6</v>
      </c>
      <c r="E1621">
        <v>125</v>
      </c>
      <c r="F1621">
        <v>25.6</v>
      </c>
      <c r="G1621">
        <v>8</v>
      </c>
      <c r="H1621">
        <v>1</v>
      </c>
    </row>
    <row r="1622" spans="1:8" x14ac:dyDescent="0.3">
      <c r="A1622">
        <v>47</v>
      </c>
      <c r="B1622">
        <v>1</v>
      </c>
      <c r="C1622">
        <v>25</v>
      </c>
      <c r="D1622">
        <v>163.69999999999999</v>
      </c>
      <c r="E1622">
        <v>78</v>
      </c>
      <c r="F1622">
        <v>27.83</v>
      </c>
      <c r="G1622">
        <v>3</v>
      </c>
      <c r="H1622">
        <v>0</v>
      </c>
    </row>
    <row r="1623" spans="1:8" x14ac:dyDescent="0.3">
      <c r="A1623">
        <v>39</v>
      </c>
      <c r="B1623">
        <v>0</v>
      </c>
      <c r="C1623">
        <v>0</v>
      </c>
      <c r="D1623">
        <v>211.7</v>
      </c>
      <c r="E1623">
        <v>100</v>
      </c>
      <c r="F1623">
        <v>35.99</v>
      </c>
      <c r="G1623">
        <v>1</v>
      </c>
      <c r="H1623">
        <v>0</v>
      </c>
    </row>
    <row r="1624" spans="1:8" x14ac:dyDescent="0.3">
      <c r="A1624">
        <v>40</v>
      </c>
      <c r="B1624">
        <v>0</v>
      </c>
      <c r="C1624">
        <v>0</v>
      </c>
      <c r="D1624">
        <v>175.5</v>
      </c>
      <c r="E1624">
        <v>103</v>
      </c>
      <c r="F1624">
        <v>29.84</v>
      </c>
      <c r="G1624">
        <v>1</v>
      </c>
      <c r="H1624">
        <v>0</v>
      </c>
    </row>
    <row r="1625" spans="1:8" x14ac:dyDescent="0.3">
      <c r="A1625">
        <v>40</v>
      </c>
      <c r="B1625">
        <v>0</v>
      </c>
      <c r="C1625">
        <v>0</v>
      </c>
      <c r="D1625">
        <v>150.1</v>
      </c>
      <c r="E1625">
        <v>120</v>
      </c>
      <c r="F1625">
        <v>25.52</v>
      </c>
      <c r="G1625">
        <v>2</v>
      </c>
      <c r="H1625">
        <v>0</v>
      </c>
    </row>
    <row r="1626" spans="1:8" x14ac:dyDescent="0.3">
      <c r="A1626">
        <v>38</v>
      </c>
      <c r="B1626">
        <v>0</v>
      </c>
      <c r="C1626">
        <v>0</v>
      </c>
      <c r="D1626">
        <v>189.5</v>
      </c>
      <c r="E1626">
        <v>99</v>
      </c>
      <c r="F1626">
        <v>32.22</v>
      </c>
      <c r="G1626">
        <v>1</v>
      </c>
      <c r="H1626">
        <v>0</v>
      </c>
    </row>
    <row r="1627" spans="1:8" x14ac:dyDescent="0.3">
      <c r="A1627">
        <v>27</v>
      </c>
      <c r="B1627">
        <v>0</v>
      </c>
      <c r="C1627">
        <v>0</v>
      </c>
      <c r="D1627">
        <v>70.8</v>
      </c>
      <c r="E1627">
        <v>94</v>
      </c>
      <c r="F1627">
        <v>12.04</v>
      </c>
      <c r="G1627">
        <v>6</v>
      </c>
      <c r="H1627">
        <v>1</v>
      </c>
    </row>
    <row r="1628" spans="1:8" x14ac:dyDescent="0.3">
      <c r="A1628">
        <v>39</v>
      </c>
      <c r="B1628">
        <v>0</v>
      </c>
      <c r="C1628">
        <v>0</v>
      </c>
      <c r="D1628">
        <v>101.7</v>
      </c>
      <c r="E1628">
        <v>105</v>
      </c>
      <c r="F1628">
        <v>17.29</v>
      </c>
      <c r="G1628">
        <v>3</v>
      </c>
      <c r="H1628">
        <v>0</v>
      </c>
    </row>
    <row r="1629" spans="1:8" x14ac:dyDescent="0.3">
      <c r="A1629">
        <v>43</v>
      </c>
      <c r="B1629">
        <v>0</v>
      </c>
      <c r="C1629">
        <v>0</v>
      </c>
      <c r="D1629">
        <v>258.39999999999998</v>
      </c>
      <c r="E1629">
        <v>132</v>
      </c>
      <c r="F1629">
        <v>43.93</v>
      </c>
      <c r="G1629">
        <v>4</v>
      </c>
      <c r="H1629">
        <v>0</v>
      </c>
    </row>
    <row r="1630" spans="1:8" x14ac:dyDescent="0.3">
      <c r="A1630">
        <v>34</v>
      </c>
      <c r="B1630">
        <v>0</v>
      </c>
      <c r="C1630">
        <v>0</v>
      </c>
      <c r="D1630">
        <v>242.4</v>
      </c>
      <c r="E1630">
        <v>126</v>
      </c>
      <c r="F1630">
        <v>41.21</v>
      </c>
      <c r="G1630">
        <v>1</v>
      </c>
      <c r="H1630">
        <v>0</v>
      </c>
    </row>
    <row r="1631" spans="1:8" x14ac:dyDescent="0.3">
      <c r="A1631">
        <v>37</v>
      </c>
      <c r="B1631">
        <v>0</v>
      </c>
      <c r="C1631">
        <v>0</v>
      </c>
      <c r="D1631">
        <v>154.1</v>
      </c>
      <c r="E1631">
        <v>104</v>
      </c>
      <c r="F1631">
        <v>26.2</v>
      </c>
      <c r="G1631">
        <v>2</v>
      </c>
      <c r="H1631">
        <v>0</v>
      </c>
    </row>
    <row r="1632" spans="1:8" x14ac:dyDescent="0.3">
      <c r="A1632">
        <v>34</v>
      </c>
      <c r="B1632">
        <v>0</v>
      </c>
      <c r="C1632">
        <v>0</v>
      </c>
      <c r="D1632">
        <v>188</v>
      </c>
      <c r="E1632">
        <v>127</v>
      </c>
      <c r="F1632">
        <v>31.96</v>
      </c>
      <c r="G1632">
        <v>3</v>
      </c>
      <c r="H1632">
        <v>0</v>
      </c>
    </row>
    <row r="1633" spans="1:8" x14ac:dyDescent="0.3">
      <c r="A1633">
        <v>46</v>
      </c>
      <c r="B1633">
        <v>0</v>
      </c>
      <c r="C1633">
        <v>0</v>
      </c>
      <c r="D1633">
        <v>103.1</v>
      </c>
      <c r="E1633">
        <v>70</v>
      </c>
      <c r="F1633">
        <v>17.53</v>
      </c>
      <c r="G1633">
        <v>1</v>
      </c>
      <c r="H1633">
        <v>0</v>
      </c>
    </row>
    <row r="1634" spans="1:8" x14ac:dyDescent="0.3">
      <c r="A1634">
        <v>44</v>
      </c>
      <c r="B1634">
        <v>0</v>
      </c>
      <c r="C1634">
        <v>0</v>
      </c>
      <c r="D1634">
        <v>175.4</v>
      </c>
      <c r="E1634">
        <v>130</v>
      </c>
      <c r="F1634">
        <v>29.82</v>
      </c>
      <c r="G1634">
        <v>0</v>
      </c>
      <c r="H1634">
        <v>0</v>
      </c>
    </row>
    <row r="1635" spans="1:8" x14ac:dyDescent="0.3">
      <c r="A1635">
        <v>37</v>
      </c>
      <c r="B1635">
        <v>0</v>
      </c>
      <c r="C1635">
        <v>0</v>
      </c>
      <c r="D1635">
        <v>145.4</v>
      </c>
      <c r="E1635">
        <v>93</v>
      </c>
      <c r="F1635">
        <v>24.72</v>
      </c>
      <c r="G1635">
        <v>1</v>
      </c>
      <c r="H1635">
        <v>0</v>
      </c>
    </row>
    <row r="1636" spans="1:8" x14ac:dyDescent="0.3">
      <c r="A1636">
        <v>41</v>
      </c>
      <c r="B1636">
        <v>0</v>
      </c>
      <c r="C1636">
        <v>0</v>
      </c>
      <c r="D1636">
        <v>250.6</v>
      </c>
      <c r="E1636">
        <v>85</v>
      </c>
      <c r="F1636">
        <v>42.6</v>
      </c>
      <c r="G1636">
        <v>1</v>
      </c>
      <c r="H1636">
        <v>0</v>
      </c>
    </row>
    <row r="1637" spans="1:8" x14ac:dyDescent="0.3">
      <c r="A1637">
        <v>41</v>
      </c>
      <c r="B1637">
        <v>0</v>
      </c>
      <c r="C1637">
        <v>0</v>
      </c>
      <c r="D1637">
        <v>161.5</v>
      </c>
      <c r="E1637">
        <v>123</v>
      </c>
      <c r="F1637">
        <v>27.46</v>
      </c>
      <c r="G1637">
        <v>1</v>
      </c>
      <c r="H1637">
        <v>0</v>
      </c>
    </row>
    <row r="1638" spans="1:8" x14ac:dyDescent="0.3">
      <c r="A1638">
        <v>30</v>
      </c>
      <c r="B1638">
        <v>0</v>
      </c>
      <c r="C1638">
        <v>0</v>
      </c>
      <c r="D1638">
        <v>260.10000000000002</v>
      </c>
      <c r="E1638">
        <v>101</v>
      </c>
      <c r="F1638">
        <v>44.22</v>
      </c>
      <c r="G1638">
        <v>1</v>
      </c>
      <c r="H1638">
        <v>1</v>
      </c>
    </row>
    <row r="1639" spans="1:8" x14ac:dyDescent="0.3">
      <c r="A1639">
        <v>28</v>
      </c>
      <c r="B1639">
        <v>0</v>
      </c>
      <c r="C1639">
        <v>0</v>
      </c>
      <c r="D1639">
        <v>281.3</v>
      </c>
      <c r="E1639">
        <v>124</v>
      </c>
      <c r="F1639">
        <v>47.82</v>
      </c>
      <c r="G1639">
        <v>0</v>
      </c>
      <c r="H1639">
        <v>1</v>
      </c>
    </row>
    <row r="1640" spans="1:8" x14ac:dyDescent="0.3">
      <c r="A1640">
        <v>31</v>
      </c>
      <c r="B1640">
        <v>1</v>
      </c>
      <c r="C1640">
        <v>42</v>
      </c>
      <c r="D1640">
        <v>130.1</v>
      </c>
      <c r="E1640">
        <v>90</v>
      </c>
      <c r="F1640">
        <v>22.12</v>
      </c>
      <c r="G1640">
        <v>3</v>
      </c>
      <c r="H1640">
        <v>1</v>
      </c>
    </row>
    <row r="1641" spans="1:8" x14ac:dyDescent="0.3">
      <c r="A1641">
        <v>39</v>
      </c>
      <c r="B1641">
        <v>0</v>
      </c>
      <c r="C1641">
        <v>0</v>
      </c>
      <c r="D1641">
        <v>102</v>
      </c>
      <c r="E1641">
        <v>118</v>
      </c>
      <c r="F1641">
        <v>17.34</v>
      </c>
      <c r="G1641">
        <v>2</v>
      </c>
      <c r="H1641">
        <v>0</v>
      </c>
    </row>
    <row r="1642" spans="1:8" x14ac:dyDescent="0.3">
      <c r="A1642">
        <v>44</v>
      </c>
      <c r="B1642">
        <v>1</v>
      </c>
      <c r="C1642">
        <v>33</v>
      </c>
      <c r="D1642">
        <v>218.7</v>
      </c>
      <c r="E1642">
        <v>104</v>
      </c>
      <c r="F1642">
        <v>37.18</v>
      </c>
      <c r="G1642">
        <v>1</v>
      </c>
      <c r="H1642">
        <v>0</v>
      </c>
    </row>
    <row r="1643" spans="1:8" x14ac:dyDescent="0.3">
      <c r="A1643">
        <v>34</v>
      </c>
      <c r="B1643">
        <v>1</v>
      </c>
      <c r="C1643">
        <v>30</v>
      </c>
      <c r="D1643">
        <v>128.5</v>
      </c>
      <c r="E1643">
        <v>86</v>
      </c>
      <c r="F1643">
        <v>21.85</v>
      </c>
      <c r="G1643">
        <v>1</v>
      </c>
      <c r="H1643">
        <v>0</v>
      </c>
    </row>
    <row r="1644" spans="1:8" x14ac:dyDescent="0.3">
      <c r="A1644">
        <v>30</v>
      </c>
      <c r="B1644">
        <v>0</v>
      </c>
      <c r="C1644">
        <v>0</v>
      </c>
      <c r="D1644">
        <v>128.69999999999999</v>
      </c>
      <c r="E1644">
        <v>100</v>
      </c>
      <c r="F1644">
        <v>21.88</v>
      </c>
      <c r="G1644">
        <v>2</v>
      </c>
      <c r="H1644">
        <v>1</v>
      </c>
    </row>
    <row r="1645" spans="1:8" x14ac:dyDescent="0.3">
      <c r="A1645">
        <v>38</v>
      </c>
      <c r="B1645">
        <v>0</v>
      </c>
      <c r="C1645">
        <v>0</v>
      </c>
      <c r="D1645">
        <v>172.2</v>
      </c>
      <c r="E1645">
        <v>92</v>
      </c>
      <c r="F1645">
        <v>29.27</v>
      </c>
      <c r="G1645">
        <v>1</v>
      </c>
      <c r="H1645">
        <v>0</v>
      </c>
    </row>
    <row r="1646" spans="1:8" x14ac:dyDescent="0.3">
      <c r="A1646">
        <v>39</v>
      </c>
      <c r="B1646">
        <v>0</v>
      </c>
      <c r="C1646">
        <v>0</v>
      </c>
      <c r="D1646">
        <v>184.5</v>
      </c>
      <c r="E1646">
        <v>98</v>
      </c>
      <c r="F1646">
        <v>31.37</v>
      </c>
      <c r="G1646">
        <v>2</v>
      </c>
      <c r="H1646">
        <v>0</v>
      </c>
    </row>
    <row r="1647" spans="1:8" x14ac:dyDescent="0.3">
      <c r="A1647">
        <v>42</v>
      </c>
      <c r="B1647">
        <v>0</v>
      </c>
      <c r="C1647">
        <v>0</v>
      </c>
      <c r="D1647">
        <v>168.6</v>
      </c>
      <c r="E1647">
        <v>99</v>
      </c>
      <c r="F1647">
        <v>28.66</v>
      </c>
      <c r="G1647">
        <v>0</v>
      </c>
      <c r="H1647">
        <v>0</v>
      </c>
    </row>
    <row r="1648" spans="1:8" x14ac:dyDescent="0.3">
      <c r="A1648">
        <v>38</v>
      </c>
      <c r="B1648">
        <v>1</v>
      </c>
      <c r="C1648">
        <v>30</v>
      </c>
      <c r="D1648">
        <v>174</v>
      </c>
      <c r="E1648">
        <v>118</v>
      </c>
      <c r="F1648">
        <v>29.58</v>
      </c>
      <c r="G1648">
        <v>1</v>
      </c>
      <c r="H1648">
        <v>0</v>
      </c>
    </row>
    <row r="1649" spans="1:8" x14ac:dyDescent="0.3">
      <c r="A1649">
        <v>44</v>
      </c>
      <c r="B1649">
        <v>0</v>
      </c>
      <c r="C1649">
        <v>0</v>
      </c>
      <c r="D1649">
        <v>230.4</v>
      </c>
      <c r="E1649">
        <v>65</v>
      </c>
      <c r="F1649">
        <v>39.17</v>
      </c>
      <c r="G1649">
        <v>1</v>
      </c>
      <c r="H1649">
        <v>0</v>
      </c>
    </row>
    <row r="1650" spans="1:8" x14ac:dyDescent="0.3">
      <c r="A1650">
        <v>42</v>
      </c>
      <c r="B1650">
        <v>0</v>
      </c>
      <c r="C1650">
        <v>0</v>
      </c>
      <c r="D1650">
        <v>198.2</v>
      </c>
      <c r="E1650">
        <v>73</v>
      </c>
      <c r="F1650">
        <v>33.69</v>
      </c>
      <c r="G1650">
        <v>1</v>
      </c>
      <c r="H1650">
        <v>0</v>
      </c>
    </row>
    <row r="1651" spans="1:8" x14ac:dyDescent="0.3">
      <c r="A1651">
        <v>35</v>
      </c>
      <c r="B1651">
        <v>0</v>
      </c>
      <c r="C1651">
        <v>0</v>
      </c>
      <c r="D1651">
        <v>186.1</v>
      </c>
      <c r="E1651">
        <v>96</v>
      </c>
      <c r="F1651">
        <v>31.64</v>
      </c>
      <c r="G1651">
        <v>0</v>
      </c>
      <c r="H1651">
        <v>0</v>
      </c>
    </row>
    <row r="1652" spans="1:8" x14ac:dyDescent="0.3">
      <c r="A1652">
        <v>43</v>
      </c>
      <c r="B1652">
        <v>0</v>
      </c>
      <c r="C1652">
        <v>0</v>
      </c>
      <c r="D1652">
        <v>148.5</v>
      </c>
      <c r="E1652">
        <v>105</v>
      </c>
      <c r="F1652">
        <v>25.25</v>
      </c>
      <c r="G1652">
        <v>1</v>
      </c>
      <c r="H1652">
        <v>0</v>
      </c>
    </row>
    <row r="1653" spans="1:8" x14ac:dyDescent="0.3">
      <c r="A1653">
        <v>40</v>
      </c>
      <c r="B1653">
        <v>0</v>
      </c>
      <c r="C1653">
        <v>0</v>
      </c>
      <c r="D1653">
        <v>157.1</v>
      </c>
      <c r="E1653">
        <v>109</v>
      </c>
      <c r="F1653">
        <v>26.71</v>
      </c>
      <c r="G1653">
        <v>0</v>
      </c>
      <c r="H1653">
        <v>0</v>
      </c>
    </row>
    <row r="1654" spans="1:8" x14ac:dyDescent="0.3">
      <c r="A1654">
        <v>28</v>
      </c>
      <c r="B1654">
        <v>0</v>
      </c>
      <c r="C1654">
        <v>0</v>
      </c>
      <c r="D1654">
        <v>155</v>
      </c>
      <c r="E1654">
        <v>110</v>
      </c>
      <c r="F1654">
        <v>26.35</v>
      </c>
      <c r="G1654">
        <v>4</v>
      </c>
      <c r="H1654">
        <v>1</v>
      </c>
    </row>
    <row r="1655" spans="1:8" x14ac:dyDescent="0.3">
      <c r="A1655">
        <v>36</v>
      </c>
      <c r="B1655">
        <v>1</v>
      </c>
      <c r="C1655">
        <v>26</v>
      </c>
      <c r="D1655">
        <v>129.30000000000001</v>
      </c>
      <c r="E1655">
        <v>123</v>
      </c>
      <c r="F1655">
        <v>21.98</v>
      </c>
      <c r="G1655">
        <v>1</v>
      </c>
      <c r="H1655">
        <v>0</v>
      </c>
    </row>
    <row r="1656" spans="1:8" x14ac:dyDescent="0.3">
      <c r="A1656">
        <v>35</v>
      </c>
      <c r="B1656">
        <v>0</v>
      </c>
      <c r="C1656">
        <v>0</v>
      </c>
      <c r="D1656">
        <v>208.8</v>
      </c>
      <c r="E1656">
        <v>120</v>
      </c>
      <c r="F1656">
        <v>35.5</v>
      </c>
      <c r="G1656">
        <v>0</v>
      </c>
      <c r="H1656">
        <v>0</v>
      </c>
    </row>
    <row r="1657" spans="1:8" x14ac:dyDescent="0.3">
      <c r="A1657">
        <v>35</v>
      </c>
      <c r="B1657">
        <v>0</v>
      </c>
      <c r="C1657">
        <v>0</v>
      </c>
      <c r="D1657">
        <v>238</v>
      </c>
      <c r="E1657">
        <v>82</v>
      </c>
      <c r="F1657">
        <v>40.46</v>
      </c>
      <c r="G1657">
        <v>0</v>
      </c>
      <c r="H1657">
        <v>1</v>
      </c>
    </row>
    <row r="1658" spans="1:8" x14ac:dyDescent="0.3">
      <c r="A1658">
        <v>45</v>
      </c>
      <c r="B1658">
        <v>0</v>
      </c>
      <c r="C1658">
        <v>0</v>
      </c>
      <c r="D1658">
        <v>211.1</v>
      </c>
      <c r="E1658">
        <v>103</v>
      </c>
      <c r="F1658">
        <v>35.89</v>
      </c>
      <c r="G1658">
        <v>0</v>
      </c>
      <c r="H1658">
        <v>0</v>
      </c>
    </row>
    <row r="1659" spans="1:8" x14ac:dyDescent="0.3">
      <c r="A1659">
        <v>39</v>
      </c>
      <c r="B1659">
        <v>1</v>
      </c>
      <c r="C1659">
        <v>30</v>
      </c>
      <c r="D1659">
        <v>198.9</v>
      </c>
      <c r="E1659">
        <v>87</v>
      </c>
      <c r="F1659">
        <v>33.81</v>
      </c>
      <c r="G1659">
        <v>3</v>
      </c>
      <c r="H1659">
        <v>0</v>
      </c>
    </row>
    <row r="1660" spans="1:8" x14ac:dyDescent="0.3">
      <c r="A1660">
        <v>37</v>
      </c>
      <c r="B1660">
        <v>0</v>
      </c>
      <c r="C1660">
        <v>0</v>
      </c>
      <c r="D1660">
        <v>212.8</v>
      </c>
      <c r="E1660">
        <v>79</v>
      </c>
      <c r="F1660">
        <v>36.18</v>
      </c>
      <c r="G1660">
        <v>1</v>
      </c>
      <c r="H1660">
        <v>0</v>
      </c>
    </row>
    <row r="1661" spans="1:8" x14ac:dyDescent="0.3">
      <c r="A1661">
        <v>41</v>
      </c>
      <c r="B1661">
        <v>0</v>
      </c>
      <c r="C1661">
        <v>0</v>
      </c>
      <c r="D1661">
        <v>137.4</v>
      </c>
      <c r="E1661">
        <v>126</v>
      </c>
      <c r="F1661">
        <v>23.36</v>
      </c>
      <c r="G1661">
        <v>3</v>
      </c>
      <c r="H1661">
        <v>0</v>
      </c>
    </row>
    <row r="1662" spans="1:8" x14ac:dyDescent="0.3">
      <c r="A1662">
        <v>45</v>
      </c>
      <c r="B1662">
        <v>1</v>
      </c>
      <c r="C1662">
        <v>31</v>
      </c>
      <c r="D1662">
        <v>191.8</v>
      </c>
      <c r="E1662">
        <v>75</v>
      </c>
      <c r="F1662">
        <v>32.61</v>
      </c>
      <c r="G1662">
        <v>2</v>
      </c>
      <c r="H1662">
        <v>0</v>
      </c>
    </row>
    <row r="1663" spans="1:8" x14ac:dyDescent="0.3">
      <c r="A1663">
        <v>35</v>
      </c>
      <c r="B1663">
        <v>0</v>
      </c>
      <c r="C1663">
        <v>0</v>
      </c>
      <c r="D1663">
        <v>149</v>
      </c>
      <c r="E1663">
        <v>92</v>
      </c>
      <c r="F1663">
        <v>25.33</v>
      </c>
      <c r="G1663">
        <v>0</v>
      </c>
      <c r="H1663">
        <v>0</v>
      </c>
    </row>
    <row r="1664" spans="1:8" x14ac:dyDescent="0.3">
      <c r="A1664">
        <v>48</v>
      </c>
      <c r="B1664">
        <v>0</v>
      </c>
      <c r="C1664">
        <v>0</v>
      </c>
      <c r="D1664">
        <v>117.1</v>
      </c>
      <c r="E1664">
        <v>118</v>
      </c>
      <c r="F1664">
        <v>19.91</v>
      </c>
      <c r="G1664">
        <v>3</v>
      </c>
      <c r="H1664">
        <v>0</v>
      </c>
    </row>
    <row r="1665" spans="1:8" x14ac:dyDescent="0.3">
      <c r="A1665">
        <v>42</v>
      </c>
      <c r="B1665">
        <v>0</v>
      </c>
      <c r="C1665">
        <v>0</v>
      </c>
      <c r="D1665">
        <v>112.8</v>
      </c>
      <c r="E1665">
        <v>133</v>
      </c>
      <c r="F1665">
        <v>19.18</v>
      </c>
      <c r="G1665">
        <v>0</v>
      </c>
      <c r="H1665">
        <v>0</v>
      </c>
    </row>
    <row r="1666" spans="1:8" x14ac:dyDescent="0.3">
      <c r="A1666">
        <v>38</v>
      </c>
      <c r="B1666">
        <v>0</v>
      </c>
      <c r="C1666">
        <v>0</v>
      </c>
      <c r="D1666">
        <v>175.9</v>
      </c>
      <c r="E1666">
        <v>105</v>
      </c>
      <c r="F1666">
        <v>29.9</v>
      </c>
      <c r="G1666">
        <v>1</v>
      </c>
      <c r="H1666">
        <v>0</v>
      </c>
    </row>
    <row r="1667" spans="1:8" x14ac:dyDescent="0.3">
      <c r="A1667">
        <v>36</v>
      </c>
      <c r="B1667">
        <v>0</v>
      </c>
      <c r="C1667">
        <v>0</v>
      </c>
      <c r="D1667">
        <v>236.6</v>
      </c>
      <c r="E1667">
        <v>109</v>
      </c>
      <c r="F1667">
        <v>40.22</v>
      </c>
      <c r="G1667">
        <v>1</v>
      </c>
      <c r="H1667">
        <v>1</v>
      </c>
    </row>
    <row r="1668" spans="1:8" x14ac:dyDescent="0.3">
      <c r="A1668">
        <v>38</v>
      </c>
      <c r="B1668">
        <v>0</v>
      </c>
      <c r="C1668">
        <v>0</v>
      </c>
      <c r="D1668">
        <v>169.4</v>
      </c>
      <c r="E1668">
        <v>102</v>
      </c>
      <c r="F1668">
        <v>28.8</v>
      </c>
      <c r="G1668">
        <v>1</v>
      </c>
      <c r="H1668">
        <v>0</v>
      </c>
    </row>
    <row r="1669" spans="1:8" x14ac:dyDescent="0.3">
      <c r="A1669">
        <v>38</v>
      </c>
      <c r="B1669">
        <v>0</v>
      </c>
      <c r="C1669">
        <v>0</v>
      </c>
      <c r="D1669">
        <v>129.6</v>
      </c>
      <c r="E1669">
        <v>79</v>
      </c>
      <c r="F1669">
        <v>22.03</v>
      </c>
      <c r="G1669">
        <v>3</v>
      </c>
      <c r="H1669">
        <v>0</v>
      </c>
    </row>
    <row r="1670" spans="1:8" x14ac:dyDescent="0.3">
      <c r="A1670">
        <v>40</v>
      </c>
      <c r="B1670">
        <v>1</v>
      </c>
      <c r="C1670">
        <v>20</v>
      </c>
      <c r="D1670">
        <v>133.30000000000001</v>
      </c>
      <c r="E1670">
        <v>63</v>
      </c>
      <c r="F1670">
        <v>22.66</v>
      </c>
      <c r="G1670">
        <v>1</v>
      </c>
      <c r="H1670">
        <v>0</v>
      </c>
    </row>
    <row r="1671" spans="1:8" x14ac:dyDescent="0.3">
      <c r="A1671">
        <v>30</v>
      </c>
      <c r="B1671">
        <v>0</v>
      </c>
      <c r="C1671">
        <v>0</v>
      </c>
      <c r="D1671">
        <v>167.8</v>
      </c>
      <c r="E1671">
        <v>121</v>
      </c>
      <c r="F1671">
        <v>28.53</v>
      </c>
      <c r="G1671">
        <v>5</v>
      </c>
      <c r="H1671">
        <v>0</v>
      </c>
    </row>
    <row r="1672" spans="1:8" x14ac:dyDescent="0.3">
      <c r="A1672">
        <v>45</v>
      </c>
      <c r="B1672">
        <v>1</v>
      </c>
      <c r="C1672">
        <v>32</v>
      </c>
      <c r="D1672">
        <v>174.6</v>
      </c>
      <c r="E1672">
        <v>107</v>
      </c>
      <c r="F1672">
        <v>29.68</v>
      </c>
      <c r="G1672">
        <v>1</v>
      </c>
      <c r="H1672">
        <v>0</v>
      </c>
    </row>
    <row r="1673" spans="1:8" x14ac:dyDescent="0.3">
      <c r="A1673">
        <v>33</v>
      </c>
      <c r="B1673">
        <v>0</v>
      </c>
      <c r="C1673">
        <v>0</v>
      </c>
      <c r="D1673">
        <v>150.30000000000001</v>
      </c>
      <c r="E1673">
        <v>101</v>
      </c>
      <c r="F1673">
        <v>25.55</v>
      </c>
      <c r="G1673">
        <v>2</v>
      </c>
      <c r="H1673">
        <v>0</v>
      </c>
    </row>
    <row r="1674" spans="1:8" x14ac:dyDescent="0.3">
      <c r="A1674">
        <v>38</v>
      </c>
      <c r="B1674">
        <v>1</v>
      </c>
      <c r="C1674">
        <v>21</v>
      </c>
      <c r="D1674">
        <v>283.2</v>
      </c>
      <c r="E1674">
        <v>110</v>
      </c>
      <c r="F1674">
        <v>48.14</v>
      </c>
      <c r="G1674">
        <v>5</v>
      </c>
      <c r="H1674">
        <v>0</v>
      </c>
    </row>
    <row r="1675" spans="1:8" x14ac:dyDescent="0.3">
      <c r="A1675">
        <v>28</v>
      </c>
      <c r="B1675">
        <v>1</v>
      </c>
      <c r="C1675">
        <v>20</v>
      </c>
      <c r="D1675">
        <v>157.80000000000001</v>
      </c>
      <c r="E1675">
        <v>83</v>
      </c>
      <c r="F1675">
        <v>26.83</v>
      </c>
      <c r="G1675">
        <v>5</v>
      </c>
      <c r="H1675">
        <v>1</v>
      </c>
    </row>
    <row r="1676" spans="1:8" x14ac:dyDescent="0.3">
      <c r="A1676">
        <v>42</v>
      </c>
      <c r="B1676">
        <v>0</v>
      </c>
      <c r="C1676">
        <v>0</v>
      </c>
      <c r="D1676">
        <v>141.19999999999999</v>
      </c>
      <c r="E1676">
        <v>132</v>
      </c>
      <c r="F1676">
        <v>24</v>
      </c>
      <c r="G1676">
        <v>2</v>
      </c>
      <c r="H1676">
        <v>0</v>
      </c>
    </row>
    <row r="1677" spans="1:8" x14ac:dyDescent="0.3">
      <c r="A1677">
        <v>27</v>
      </c>
      <c r="B1677">
        <v>0</v>
      </c>
      <c r="C1677">
        <v>0</v>
      </c>
      <c r="D1677">
        <v>237.8</v>
      </c>
      <c r="E1677">
        <v>92</v>
      </c>
      <c r="F1677">
        <v>40.43</v>
      </c>
      <c r="G1677">
        <v>2</v>
      </c>
      <c r="H1677">
        <v>1</v>
      </c>
    </row>
    <row r="1678" spans="1:8" x14ac:dyDescent="0.3">
      <c r="A1678">
        <v>28</v>
      </c>
      <c r="B1678">
        <v>0</v>
      </c>
      <c r="C1678">
        <v>0</v>
      </c>
      <c r="D1678">
        <v>204</v>
      </c>
      <c r="E1678">
        <v>84</v>
      </c>
      <c r="F1678">
        <v>34.68</v>
      </c>
      <c r="G1678">
        <v>3</v>
      </c>
      <c r="H1678">
        <v>1</v>
      </c>
    </row>
    <row r="1679" spans="1:8" x14ac:dyDescent="0.3">
      <c r="A1679">
        <v>43</v>
      </c>
      <c r="B1679">
        <v>0</v>
      </c>
      <c r="C1679">
        <v>0</v>
      </c>
      <c r="D1679">
        <v>221.1</v>
      </c>
      <c r="E1679">
        <v>106</v>
      </c>
      <c r="F1679">
        <v>37.590000000000003</v>
      </c>
      <c r="G1679">
        <v>1</v>
      </c>
      <c r="H1679">
        <v>0</v>
      </c>
    </row>
    <row r="1680" spans="1:8" x14ac:dyDescent="0.3">
      <c r="A1680">
        <v>44</v>
      </c>
      <c r="B1680">
        <v>0</v>
      </c>
      <c r="C1680">
        <v>0</v>
      </c>
      <c r="D1680">
        <v>118</v>
      </c>
      <c r="E1680">
        <v>133</v>
      </c>
      <c r="F1680">
        <v>20.059999999999999</v>
      </c>
      <c r="G1680">
        <v>1</v>
      </c>
      <c r="H1680">
        <v>0</v>
      </c>
    </row>
    <row r="1681" spans="1:8" x14ac:dyDescent="0.3">
      <c r="A1681">
        <v>40</v>
      </c>
      <c r="B1681">
        <v>0</v>
      </c>
      <c r="C1681">
        <v>0</v>
      </c>
      <c r="D1681">
        <v>163.80000000000001</v>
      </c>
      <c r="E1681">
        <v>73</v>
      </c>
      <c r="F1681">
        <v>27.85</v>
      </c>
      <c r="G1681">
        <v>0</v>
      </c>
      <c r="H1681">
        <v>0</v>
      </c>
    </row>
    <row r="1682" spans="1:8" x14ac:dyDescent="0.3">
      <c r="A1682">
        <v>38</v>
      </c>
      <c r="B1682">
        <v>1</v>
      </c>
      <c r="C1682">
        <v>4</v>
      </c>
      <c r="D1682">
        <v>141.30000000000001</v>
      </c>
      <c r="E1682">
        <v>96</v>
      </c>
      <c r="F1682">
        <v>24.02</v>
      </c>
      <c r="G1682">
        <v>3</v>
      </c>
      <c r="H1682">
        <v>0</v>
      </c>
    </row>
    <row r="1683" spans="1:8" x14ac:dyDescent="0.3">
      <c r="A1683">
        <v>30</v>
      </c>
      <c r="B1683">
        <v>0</v>
      </c>
      <c r="C1683">
        <v>0</v>
      </c>
      <c r="D1683">
        <v>272.5</v>
      </c>
      <c r="E1683">
        <v>119</v>
      </c>
      <c r="F1683">
        <v>46.33</v>
      </c>
      <c r="G1683">
        <v>3</v>
      </c>
      <c r="H1683">
        <v>1</v>
      </c>
    </row>
    <row r="1684" spans="1:8" x14ac:dyDescent="0.3">
      <c r="A1684">
        <v>39</v>
      </c>
      <c r="B1684">
        <v>1</v>
      </c>
      <c r="C1684">
        <v>16</v>
      </c>
      <c r="D1684">
        <v>118.9</v>
      </c>
      <c r="E1684">
        <v>112</v>
      </c>
      <c r="F1684">
        <v>20.21</v>
      </c>
      <c r="G1684">
        <v>2</v>
      </c>
      <c r="H1684">
        <v>0</v>
      </c>
    </row>
    <row r="1685" spans="1:8" x14ac:dyDescent="0.3">
      <c r="A1685">
        <v>35</v>
      </c>
      <c r="B1685">
        <v>0</v>
      </c>
      <c r="C1685">
        <v>0</v>
      </c>
      <c r="D1685">
        <v>7.9</v>
      </c>
      <c r="E1685">
        <v>100</v>
      </c>
      <c r="F1685">
        <v>1.34</v>
      </c>
      <c r="G1685">
        <v>0</v>
      </c>
      <c r="H1685">
        <v>0</v>
      </c>
    </row>
    <row r="1686" spans="1:8" x14ac:dyDescent="0.3">
      <c r="A1686">
        <v>38</v>
      </c>
      <c r="B1686">
        <v>0</v>
      </c>
      <c r="C1686">
        <v>0</v>
      </c>
      <c r="D1686">
        <v>159.5</v>
      </c>
      <c r="E1686">
        <v>96</v>
      </c>
      <c r="F1686">
        <v>27.12</v>
      </c>
      <c r="G1686">
        <v>0</v>
      </c>
      <c r="H1686">
        <v>0</v>
      </c>
    </row>
    <row r="1687" spans="1:8" x14ac:dyDescent="0.3">
      <c r="A1687">
        <v>44</v>
      </c>
      <c r="B1687">
        <v>0</v>
      </c>
      <c r="C1687">
        <v>0</v>
      </c>
      <c r="D1687">
        <v>150.19999999999999</v>
      </c>
      <c r="E1687">
        <v>70</v>
      </c>
      <c r="F1687">
        <v>25.53</v>
      </c>
      <c r="G1687">
        <v>1</v>
      </c>
      <c r="H1687">
        <v>0</v>
      </c>
    </row>
    <row r="1688" spans="1:8" x14ac:dyDescent="0.3">
      <c r="A1688">
        <v>39</v>
      </c>
      <c r="B1688">
        <v>1</v>
      </c>
      <c r="C1688">
        <v>30</v>
      </c>
      <c r="D1688">
        <v>144.5</v>
      </c>
      <c r="E1688">
        <v>35</v>
      </c>
      <c r="F1688">
        <v>24.57</v>
      </c>
      <c r="G1688">
        <v>2</v>
      </c>
      <c r="H1688">
        <v>0</v>
      </c>
    </row>
    <row r="1689" spans="1:8" x14ac:dyDescent="0.3">
      <c r="A1689">
        <v>35</v>
      </c>
      <c r="B1689">
        <v>0</v>
      </c>
      <c r="C1689">
        <v>0</v>
      </c>
      <c r="D1689">
        <v>220.8</v>
      </c>
      <c r="E1689">
        <v>77</v>
      </c>
      <c r="F1689">
        <v>37.54</v>
      </c>
      <c r="G1689">
        <v>2</v>
      </c>
      <c r="H1689">
        <v>0</v>
      </c>
    </row>
    <row r="1690" spans="1:8" x14ac:dyDescent="0.3">
      <c r="A1690">
        <v>45</v>
      </c>
      <c r="B1690">
        <v>0</v>
      </c>
      <c r="C1690">
        <v>0</v>
      </c>
      <c r="D1690">
        <v>216.3</v>
      </c>
      <c r="E1690">
        <v>96</v>
      </c>
      <c r="F1690">
        <v>36.770000000000003</v>
      </c>
      <c r="G1690">
        <v>0</v>
      </c>
      <c r="H1690">
        <v>0</v>
      </c>
    </row>
    <row r="1691" spans="1:8" x14ac:dyDescent="0.3">
      <c r="A1691">
        <v>34</v>
      </c>
      <c r="B1691">
        <v>0</v>
      </c>
      <c r="C1691">
        <v>0</v>
      </c>
      <c r="D1691">
        <v>169.5</v>
      </c>
      <c r="E1691">
        <v>96</v>
      </c>
      <c r="F1691">
        <v>28.82</v>
      </c>
      <c r="G1691">
        <v>0</v>
      </c>
      <c r="H1691">
        <v>0</v>
      </c>
    </row>
    <row r="1692" spans="1:8" x14ac:dyDescent="0.3">
      <c r="A1692">
        <v>41</v>
      </c>
      <c r="B1692">
        <v>1</v>
      </c>
      <c r="C1692">
        <v>35</v>
      </c>
      <c r="D1692">
        <v>256.3</v>
      </c>
      <c r="E1692">
        <v>119</v>
      </c>
      <c r="F1692">
        <v>43.57</v>
      </c>
      <c r="G1692">
        <v>1</v>
      </c>
      <c r="H1692">
        <v>0</v>
      </c>
    </row>
    <row r="1693" spans="1:8" x14ac:dyDescent="0.3">
      <c r="A1693">
        <v>46</v>
      </c>
      <c r="B1693">
        <v>0</v>
      </c>
      <c r="C1693">
        <v>0</v>
      </c>
      <c r="D1693">
        <v>179.7</v>
      </c>
      <c r="E1693">
        <v>128</v>
      </c>
      <c r="F1693">
        <v>30.55</v>
      </c>
      <c r="G1693">
        <v>1</v>
      </c>
      <c r="H1693">
        <v>0</v>
      </c>
    </row>
    <row r="1694" spans="1:8" x14ac:dyDescent="0.3">
      <c r="A1694">
        <v>39</v>
      </c>
      <c r="B1694">
        <v>0</v>
      </c>
      <c r="C1694">
        <v>0</v>
      </c>
      <c r="D1694">
        <v>266</v>
      </c>
      <c r="E1694">
        <v>120</v>
      </c>
      <c r="F1694">
        <v>45.22</v>
      </c>
      <c r="G1694">
        <v>3</v>
      </c>
      <c r="H1694">
        <v>0</v>
      </c>
    </row>
    <row r="1695" spans="1:8" x14ac:dyDescent="0.3">
      <c r="A1695">
        <v>47</v>
      </c>
      <c r="B1695">
        <v>0</v>
      </c>
      <c r="C1695">
        <v>0</v>
      </c>
      <c r="D1695">
        <v>96.7</v>
      </c>
      <c r="E1695">
        <v>97</v>
      </c>
      <c r="F1695">
        <v>16.440000000000001</v>
      </c>
      <c r="G1695">
        <v>2</v>
      </c>
      <c r="H1695">
        <v>0</v>
      </c>
    </row>
    <row r="1696" spans="1:8" x14ac:dyDescent="0.3">
      <c r="A1696">
        <v>40</v>
      </c>
      <c r="B1696">
        <v>0</v>
      </c>
      <c r="C1696">
        <v>0</v>
      </c>
      <c r="D1696">
        <v>82.7</v>
      </c>
      <c r="E1696">
        <v>116</v>
      </c>
      <c r="F1696">
        <v>14.06</v>
      </c>
      <c r="G1696">
        <v>0</v>
      </c>
      <c r="H1696">
        <v>0</v>
      </c>
    </row>
    <row r="1697" spans="1:8" x14ac:dyDescent="0.3">
      <c r="A1697">
        <v>38</v>
      </c>
      <c r="B1697">
        <v>0</v>
      </c>
      <c r="C1697">
        <v>0</v>
      </c>
      <c r="D1697">
        <v>168.2</v>
      </c>
      <c r="E1697">
        <v>87</v>
      </c>
      <c r="F1697">
        <v>28.59</v>
      </c>
      <c r="G1697">
        <v>3</v>
      </c>
      <c r="H1697">
        <v>0</v>
      </c>
    </row>
    <row r="1698" spans="1:8" x14ac:dyDescent="0.3">
      <c r="A1698">
        <v>29</v>
      </c>
      <c r="B1698">
        <v>0</v>
      </c>
      <c r="C1698">
        <v>0</v>
      </c>
      <c r="D1698">
        <v>286.39999999999998</v>
      </c>
      <c r="E1698">
        <v>109</v>
      </c>
      <c r="F1698">
        <v>48.69</v>
      </c>
      <c r="G1698">
        <v>1</v>
      </c>
      <c r="H1698">
        <v>1</v>
      </c>
    </row>
    <row r="1699" spans="1:8" x14ac:dyDescent="0.3">
      <c r="A1699">
        <v>40</v>
      </c>
      <c r="B1699">
        <v>0</v>
      </c>
      <c r="C1699">
        <v>0</v>
      </c>
      <c r="D1699">
        <v>174.3</v>
      </c>
      <c r="E1699">
        <v>95</v>
      </c>
      <c r="F1699">
        <v>29.63</v>
      </c>
      <c r="G1699">
        <v>3</v>
      </c>
      <c r="H1699">
        <v>0</v>
      </c>
    </row>
    <row r="1700" spans="1:8" x14ac:dyDescent="0.3">
      <c r="A1700">
        <v>36</v>
      </c>
      <c r="B1700">
        <v>0</v>
      </c>
      <c r="C1700">
        <v>0</v>
      </c>
      <c r="D1700">
        <v>190.6</v>
      </c>
      <c r="E1700">
        <v>100</v>
      </c>
      <c r="F1700">
        <v>32.4</v>
      </c>
      <c r="G1700">
        <v>1</v>
      </c>
      <c r="H1700">
        <v>0</v>
      </c>
    </row>
    <row r="1701" spans="1:8" x14ac:dyDescent="0.3">
      <c r="A1701">
        <v>33</v>
      </c>
      <c r="B1701">
        <v>0</v>
      </c>
      <c r="C1701">
        <v>0</v>
      </c>
      <c r="D1701">
        <v>133.4</v>
      </c>
      <c r="E1701">
        <v>102</v>
      </c>
      <c r="F1701">
        <v>22.68</v>
      </c>
      <c r="G1701">
        <v>1</v>
      </c>
      <c r="H1701">
        <v>0</v>
      </c>
    </row>
    <row r="1702" spans="1:8" x14ac:dyDescent="0.3">
      <c r="A1702">
        <v>43</v>
      </c>
      <c r="B1702">
        <v>1</v>
      </c>
      <c r="C1702">
        <v>27</v>
      </c>
      <c r="D1702">
        <v>204.6</v>
      </c>
      <c r="E1702">
        <v>96</v>
      </c>
      <c r="F1702">
        <v>34.78</v>
      </c>
      <c r="G1702">
        <v>3</v>
      </c>
      <c r="H1702">
        <v>0</v>
      </c>
    </row>
    <row r="1703" spans="1:8" x14ac:dyDescent="0.3">
      <c r="A1703">
        <v>40</v>
      </c>
      <c r="B1703">
        <v>0</v>
      </c>
      <c r="C1703">
        <v>0</v>
      </c>
      <c r="D1703">
        <v>242.2</v>
      </c>
      <c r="E1703">
        <v>88</v>
      </c>
      <c r="F1703">
        <v>41.17</v>
      </c>
      <c r="G1703">
        <v>3</v>
      </c>
      <c r="H1703">
        <v>0</v>
      </c>
    </row>
    <row r="1704" spans="1:8" x14ac:dyDescent="0.3">
      <c r="A1704">
        <v>41</v>
      </c>
      <c r="B1704">
        <v>1</v>
      </c>
      <c r="C1704">
        <v>33</v>
      </c>
      <c r="D1704">
        <v>253.1</v>
      </c>
      <c r="E1704">
        <v>112</v>
      </c>
      <c r="F1704">
        <v>43.03</v>
      </c>
      <c r="G1704">
        <v>3</v>
      </c>
      <c r="H1704">
        <v>0</v>
      </c>
    </row>
    <row r="1705" spans="1:8" x14ac:dyDescent="0.3">
      <c r="A1705">
        <v>41</v>
      </c>
      <c r="B1705">
        <v>0</v>
      </c>
      <c r="C1705">
        <v>0</v>
      </c>
      <c r="D1705">
        <v>130</v>
      </c>
      <c r="E1705">
        <v>110</v>
      </c>
      <c r="F1705">
        <v>22.1</v>
      </c>
      <c r="G1705">
        <v>0</v>
      </c>
      <c r="H1705">
        <v>0</v>
      </c>
    </row>
    <row r="1706" spans="1:8" x14ac:dyDescent="0.3">
      <c r="A1706">
        <v>39</v>
      </c>
      <c r="B1706">
        <v>0</v>
      </c>
      <c r="C1706">
        <v>0</v>
      </c>
      <c r="D1706">
        <v>105.9</v>
      </c>
      <c r="E1706">
        <v>151</v>
      </c>
      <c r="F1706">
        <v>18</v>
      </c>
      <c r="G1706">
        <v>0</v>
      </c>
      <c r="H1706">
        <v>0</v>
      </c>
    </row>
    <row r="1707" spans="1:8" x14ac:dyDescent="0.3">
      <c r="A1707">
        <v>45</v>
      </c>
      <c r="B1707">
        <v>0</v>
      </c>
      <c r="C1707">
        <v>0</v>
      </c>
      <c r="D1707">
        <v>183.8</v>
      </c>
      <c r="E1707">
        <v>111</v>
      </c>
      <c r="F1707">
        <v>31.25</v>
      </c>
      <c r="G1707">
        <v>1</v>
      </c>
      <c r="H1707">
        <v>0</v>
      </c>
    </row>
    <row r="1708" spans="1:8" x14ac:dyDescent="0.3">
      <c r="A1708">
        <v>42</v>
      </c>
      <c r="B1708">
        <v>0</v>
      </c>
      <c r="C1708">
        <v>0</v>
      </c>
      <c r="D1708">
        <v>196.5</v>
      </c>
      <c r="E1708">
        <v>82</v>
      </c>
      <c r="F1708">
        <v>33.409999999999997</v>
      </c>
      <c r="G1708">
        <v>2</v>
      </c>
      <c r="H1708">
        <v>0</v>
      </c>
    </row>
    <row r="1709" spans="1:8" x14ac:dyDescent="0.3">
      <c r="A1709">
        <v>37</v>
      </c>
      <c r="B1709">
        <v>0</v>
      </c>
      <c r="C1709">
        <v>0</v>
      </c>
      <c r="D1709">
        <v>184.5</v>
      </c>
      <c r="E1709">
        <v>81</v>
      </c>
      <c r="F1709">
        <v>31.37</v>
      </c>
      <c r="G1709">
        <v>3</v>
      </c>
      <c r="H1709">
        <v>0</v>
      </c>
    </row>
    <row r="1710" spans="1:8" x14ac:dyDescent="0.3">
      <c r="A1710">
        <v>40</v>
      </c>
      <c r="B1710">
        <v>0</v>
      </c>
      <c r="C1710">
        <v>0</v>
      </c>
      <c r="D1710">
        <v>261.89999999999998</v>
      </c>
      <c r="E1710">
        <v>113</v>
      </c>
      <c r="F1710">
        <v>44.52</v>
      </c>
      <c r="G1710">
        <v>0</v>
      </c>
      <c r="H1710">
        <v>0</v>
      </c>
    </row>
    <row r="1711" spans="1:8" x14ac:dyDescent="0.3">
      <c r="A1711">
        <v>43</v>
      </c>
      <c r="B1711">
        <v>0</v>
      </c>
      <c r="C1711">
        <v>0</v>
      </c>
      <c r="D1711">
        <v>202.4</v>
      </c>
      <c r="E1711">
        <v>118</v>
      </c>
      <c r="F1711">
        <v>34.409999999999997</v>
      </c>
      <c r="G1711">
        <v>3</v>
      </c>
      <c r="H1711">
        <v>0</v>
      </c>
    </row>
    <row r="1712" spans="1:8" x14ac:dyDescent="0.3">
      <c r="A1712">
        <v>45</v>
      </c>
      <c r="B1712">
        <v>1</v>
      </c>
      <c r="C1712">
        <v>22</v>
      </c>
      <c r="D1712">
        <v>167.7</v>
      </c>
      <c r="E1712">
        <v>104</v>
      </c>
      <c r="F1712">
        <v>28.51</v>
      </c>
      <c r="G1712">
        <v>1</v>
      </c>
      <c r="H1712">
        <v>0</v>
      </c>
    </row>
    <row r="1713" spans="1:8" x14ac:dyDescent="0.3">
      <c r="A1713">
        <v>36</v>
      </c>
      <c r="B1713">
        <v>1</v>
      </c>
      <c r="C1713">
        <v>26</v>
      </c>
      <c r="D1713">
        <v>189.1</v>
      </c>
      <c r="E1713">
        <v>112</v>
      </c>
      <c r="F1713">
        <v>32.15</v>
      </c>
      <c r="G1713">
        <v>1</v>
      </c>
      <c r="H1713">
        <v>0</v>
      </c>
    </row>
    <row r="1714" spans="1:8" x14ac:dyDescent="0.3">
      <c r="A1714">
        <v>37</v>
      </c>
      <c r="B1714">
        <v>0</v>
      </c>
      <c r="C1714">
        <v>0</v>
      </c>
      <c r="D1714">
        <v>205.2</v>
      </c>
      <c r="E1714">
        <v>106</v>
      </c>
      <c r="F1714">
        <v>34.880000000000003</v>
      </c>
      <c r="G1714">
        <v>1</v>
      </c>
      <c r="H1714">
        <v>0</v>
      </c>
    </row>
    <row r="1715" spans="1:8" x14ac:dyDescent="0.3">
      <c r="A1715">
        <v>47</v>
      </c>
      <c r="B1715">
        <v>1</v>
      </c>
      <c r="C1715">
        <v>23</v>
      </c>
      <c r="D1715">
        <v>153.6</v>
      </c>
      <c r="E1715">
        <v>93</v>
      </c>
      <c r="F1715">
        <v>26.11</v>
      </c>
      <c r="G1715">
        <v>2</v>
      </c>
      <c r="H1715">
        <v>0</v>
      </c>
    </row>
    <row r="1716" spans="1:8" x14ac:dyDescent="0.3">
      <c r="A1716">
        <v>40</v>
      </c>
      <c r="B1716">
        <v>0</v>
      </c>
      <c r="C1716">
        <v>0</v>
      </c>
      <c r="D1716">
        <v>154.5</v>
      </c>
      <c r="E1716">
        <v>129</v>
      </c>
      <c r="F1716">
        <v>26.27</v>
      </c>
      <c r="G1716">
        <v>2</v>
      </c>
      <c r="H1716">
        <v>0</v>
      </c>
    </row>
    <row r="1717" spans="1:8" x14ac:dyDescent="0.3">
      <c r="A1717">
        <v>41</v>
      </c>
      <c r="B1717">
        <v>0</v>
      </c>
      <c r="C1717">
        <v>0</v>
      </c>
      <c r="D1717">
        <v>153.69999999999999</v>
      </c>
      <c r="E1717">
        <v>109</v>
      </c>
      <c r="F1717">
        <v>26.13</v>
      </c>
      <c r="G1717">
        <v>1</v>
      </c>
      <c r="H1717">
        <v>0</v>
      </c>
    </row>
    <row r="1718" spans="1:8" x14ac:dyDescent="0.3">
      <c r="A1718">
        <v>40</v>
      </c>
      <c r="B1718">
        <v>1</v>
      </c>
      <c r="C1718">
        <v>36</v>
      </c>
      <c r="D1718">
        <v>171.2</v>
      </c>
      <c r="E1718">
        <v>138</v>
      </c>
      <c r="F1718">
        <v>29.1</v>
      </c>
      <c r="G1718">
        <v>1</v>
      </c>
      <c r="H1718">
        <v>0</v>
      </c>
    </row>
    <row r="1719" spans="1:8" x14ac:dyDescent="0.3">
      <c r="A1719">
        <v>33</v>
      </c>
      <c r="B1719">
        <v>0</v>
      </c>
      <c r="C1719">
        <v>0</v>
      </c>
      <c r="D1719">
        <v>328.1</v>
      </c>
      <c r="E1719">
        <v>106</v>
      </c>
      <c r="F1719">
        <v>55.78</v>
      </c>
      <c r="G1719">
        <v>1</v>
      </c>
      <c r="H1719">
        <v>1</v>
      </c>
    </row>
    <row r="1720" spans="1:8" x14ac:dyDescent="0.3">
      <c r="A1720">
        <v>28</v>
      </c>
      <c r="B1720">
        <v>0</v>
      </c>
      <c r="C1720">
        <v>0</v>
      </c>
      <c r="D1720">
        <v>145.9</v>
      </c>
      <c r="E1720">
        <v>69</v>
      </c>
      <c r="F1720">
        <v>24.8</v>
      </c>
      <c r="G1720">
        <v>0</v>
      </c>
      <c r="H1720">
        <v>1</v>
      </c>
    </row>
    <row r="1721" spans="1:8" x14ac:dyDescent="0.3">
      <c r="A1721">
        <v>42</v>
      </c>
      <c r="B1721">
        <v>1</v>
      </c>
      <c r="C1721">
        <v>37</v>
      </c>
      <c r="D1721">
        <v>201.2</v>
      </c>
      <c r="E1721">
        <v>76</v>
      </c>
      <c r="F1721">
        <v>34.200000000000003</v>
      </c>
      <c r="G1721">
        <v>1</v>
      </c>
      <c r="H1721">
        <v>0</v>
      </c>
    </row>
    <row r="1722" spans="1:8" x14ac:dyDescent="0.3">
      <c r="A1722">
        <v>43</v>
      </c>
      <c r="B1722">
        <v>0</v>
      </c>
      <c r="C1722">
        <v>0</v>
      </c>
      <c r="D1722">
        <v>139.1</v>
      </c>
      <c r="E1722">
        <v>72</v>
      </c>
      <c r="F1722">
        <v>23.65</v>
      </c>
      <c r="G1722">
        <v>5</v>
      </c>
      <c r="H1722">
        <v>0</v>
      </c>
    </row>
    <row r="1723" spans="1:8" x14ac:dyDescent="0.3">
      <c r="A1723">
        <v>36</v>
      </c>
      <c r="B1723">
        <v>0</v>
      </c>
      <c r="C1723">
        <v>0</v>
      </c>
      <c r="D1723">
        <v>118.9</v>
      </c>
      <c r="E1723">
        <v>128</v>
      </c>
      <c r="F1723">
        <v>20.21</v>
      </c>
      <c r="G1723">
        <v>2</v>
      </c>
      <c r="H1723">
        <v>0</v>
      </c>
    </row>
    <row r="1724" spans="1:8" x14ac:dyDescent="0.3">
      <c r="A1724">
        <v>33</v>
      </c>
      <c r="B1724">
        <v>0</v>
      </c>
      <c r="C1724">
        <v>0</v>
      </c>
      <c r="D1724">
        <v>217.6</v>
      </c>
      <c r="E1724">
        <v>87</v>
      </c>
      <c r="F1724">
        <v>36.99</v>
      </c>
      <c r="G1724">
        <v>2</v>
      </c>
      <c r="H1724">
        <v>1</v>
      </c>
    </row>
    <row r="1725" spans="1:8" x14ac:dyDescent="0.3">
      <c r="A1725">
        <v>37</v>
      </c>
      <c r="B1725">
        <v>0</v>
      </c>
      <c r="C1725">
        <v>0</v>
      </c>
      <c r="D1725">
        <v>145</v>
      </c>
      <c r="E1725">
        <v>133</v>
      </c>
      <c r="F1725">
        <v>24.65</v>
      </c>
      <c r="G1725">
        <v>1</v>
      </c>
      <c r="H1725">
        <v>0</v>
      </c>
    </row>
    <row r="1726" spans="1:8" x14ac:dyDescent="0.3">
      <c r="A1726">
        <v>42</v>
      </c>
      <c r="B1726">
        <v>0</v>
      </c>
      <c r="C1726">
        <v>0</v>
      </c>
      <c r="D1726">
        <v>203.5</v>
      </c>
      <c r="E1726">
        <v>89</v>
      </c>
      <c r="F1726">
        <v>34.6</v>
      </c>
      <c r="G1726">
        <v>3</v>
      </c>
      <c r="H1726">
        <v>0</v>
      </c>
    </row>
    <row r="1727" spans="1:8" x14ac:dyDescent="0.3">
      <c r="A1727">
        <v>39</v>
      </c>
      <c r="B1727">
        <v>0</v>
      </c>
      <c r="C1727">
        <v>0</v>
      </c>
      <c r="D1727">
        <v>240.1</v>
      </c>
      <c r="E1727">
        <v>115</v>
      </c>
      <c r="F1727">
        <v>40.82</v>
      </c>
      <c r="G1727">
        <v>3</v>
      </c>
      <c r="H1727">
        <v>0</v>
      </c>
    </row>
    <row r="1728" spans="1:8" x14ac:dyDescent="0.3">
      <c r="A1728">
        <v>46</v>
      </c>
      <c r="B1728">
        <v>0</v>
      </c>
      <c r="C1728">
        <v>0</v>
      </c>
      <c r="D1728">
        <v>83.8</v>
      </c>
      <c r="E1728">
        <v>121</v>
      </c>
      <c r="F1728">
        <v>14.25</v>
      </c>
      <c r="G1728">
        <v>1</v>
      </c>
      <c r="H1728">
        <v>0</v>
      </c>
    </row>
    <row r="1729" spans="1:8" x14ac:dyDescent="0.3">
      <c r="A1729">
        <v>29</v>
      </c>
      <c r="B1729">
        <v>0</v>
      </c>
      <c r="C1729">
        <v>0</v>
      </c>
      <c r="D1729">
        <v>269.8</v>
      </c>
      <c r="E1729">
        <v>106</v>
      </c>
      <c r="F1729">
        <v>45.87</v>
      </c>
      <c r="G1729">
        <v>1</v>
      </c>
      <c r="H1729">
        <v>1</v>
      </c>
    </row>
    <row r="1730" spans="1:8" x14ac:dyDescent="0.3">
      <c r="A1730">
        <v>35</v>
      </c>
      <c r="B1730">
        <v>1</v>
      </c>
      <c r="C1730">
        <v>21</v>
      </c>
      <c r="D1730">
        <v>126.3</v>
      </c>
      <c r="E1730">
        <v>84</v>
      </c>
      <c r="F1730">
        <v>21.47</v>
      </c>
      <c r="G1730">
        <v>1</v>
      </c>
      <c r="H1730">
        <v>0</v>
      </c>
    </row>
    <row r="1731" spans="1:8" x14ac:dyDescent="0.3">
      <c r="A1731">
        <v>37</v>
      </c>
      <c r="B1731">
        <v>1</v>
      </c>
      <c r="C1731">
        <v>15</v>
      </c>
      <c r="D1731">
        <v>88.1</v>
      </c>
      <c r="E1731">
        <v>125</v>
      </c>
      <c r="F1731">
        <v>14.98</v>
      </c>
      <c r="G1731">
        <v>2</v>
      </c>
      <c r="H1731">
        <v>0</v>
      </c>
    </row>
    <row r="1732" spans="1:8" x14ac:dyDescent="0.3">
      <c r="A1732">
        <v>44</v>
      </c>
      <c r="B1732">
        <v>1</v>
      </c>
      <c r="C1732">
        <v>26</v>
      </c>
      <c r="D1732">
        <v>236.8</v>
      </c>
      <c r="E1732">
        <v>61</v>
      </c>
      <c r="F1732">
        <v>40.26</v>
      </c>
      <c r="G1732">
        <v>1</v>
      </c>
      <c r="H1732">
        <v>0</v>
      </c>
    </row>
    <row r="1733" spans="1:8" x14ac:dyDescent="0.3">
      <c r="A1733">
        <v>38</v>
      </c>
      <c r="B1733">
        <v>0</v>
      </c>
      <c r="C1733">
        <v>0</v>
      </c>
      <c r="D1733">
        <v>124.1</v>
      </c>
      <c r="E1733">
        <v>117</v>
      </c>
      <c r="F1733">
        <v>21.1</v>
      </c>
      <c r="G1733">
        <v>3</v>
      </c>
      <c r="H1733">
        <v>0</v>
      </c>
    </row>
    <row r="1734" spans="1:8" x14ac:dyDescent="0.3">
      <c r="A1734">
        <v>42</v>
      </c>
      <c r="B1734">
        <v>1</v>
      </c>
      <c r="C1734">
        <v>30</v>
      </c>
      <c r="D1734">
        <v>184.2</v>
      </c>
      <c r="E1734">
        <v>132</v>
      </c>
      <c r="F1734">
        <v>31.31</v>
      </c>
      <c r="G1734">
        <v>0</v>
      </c>
      <c r="H1734">
        <v>0</v>
      </c>
    </row>
    <row r="1735" spans="1:8" x14ac:dyDescent="0.3">
      <c r="A1735">
        <v>43</v>
      </c>
      <c r="B1735">
        <v>0</v>
      </c>
      <c r="C1735">
        <v>0</v>
      </c>
      <c r="D1735">
        <v>222.7</v>
      </c>
      <c r="E1735">
        <v>133</v>
      </c>
      <c r="F1735">
        <v>37.86</v>
      </c>
      <c r="G1735">
        <v>4</v>
      </c>
      <c r="H1735">
        <v>0</v>
      </c>
    </row>
    <row r="1736" spans="1:8" x14ac:dyDescent="0.3">
      <c r="A1736">
        <v>42</v>
      </c>
      <c r="B1736">
        <v>0</v>
      </c>
      <c r="C1736">
        <v>0</v>
      </c>
      <c r="D1736">
        <v>149.19999999999999</v>
      </c>
      <c r="E1736">
        <v>98</v>
      </c>
      <c r="F1736">
        <v>25.36</v>
      </c>
      <c r="G1736">
        <v>1</v>
      </c>
      <c r="H1736">
        <v>0</v>
      </c>
    </row>
    <row r="1737" spans="1:8" x14ac:dyDescent="0.3">
      <c r="A1737">
        <v>45</v>
      </c>
      <c r="B1737">
        <v>0</v>
      </c>
      <c r="C1737">
        <v>0</v>
      </c>
      <c r="D1737">
        <v>206.5</v>
      </c>
      <c r="E1737">
        <v>125</v>
      </c>
      <c r="F1737">
        <v>35.11</v>
      </c>
      <c r="G1737">
        <v>3</v>
      </c>
      <c r="H1737">
        <v>0</v>
      </c>
    </row>
    <row r="1738" spans="1:8" x14ac:dyDescent="0.3">
      <c r="A1738">
        <v>38</v>
      </c>
      <c r="B1738">
        <v>1</v>
      </c>
      <c r="C1738">
        <v>27</v>
      </c>
      <c r="D1738">
        <v>159.69999999999999</v>
      </c>
      <c r="E1738">
        <v>102</v>
      </c>
      <c r="F1738">
        <v>27.15</v>
      </c>
      <c r="G1738">
        <v>3</v>
      </c>
      <c r="H1738">
        <v>0</v>
      </c>
    </row>
    <row r="1739" spans="1:8" x14ac:dyDescent="0.3">
      <c r="A1739">
        <v>38</v>
      </c>
      <c r="B1739">
        <v>1</v>
      </c>
      <c r="C1739">
        <v>27</v>
      </c>
      <c r="D1739">
        <v>204.7</v>
      </c>
      <c r="E1739">
        <v>118</v>
      </c>
      <c r="F1739">
        <v>34.799999999999997</v>
      </c>
      <c r="G1739">
        <v>2</v>
      </c>
      <c r="H1739">
        <v>0</v>
      </c>
    </row>
    <row r="1740" spans="1:8" x14ac:dyDescent="0.3">
      <c r="A1740">
        <v>42</v>
      </c>
      <c r="B1740">
        <v>0</v>
      </c>
      <c r="C1740">
        <v>0</v>
      </c>
      <c r="D1740">
        <v>213.2</v>
      </c>
      <c r="E1740">
        <v>79</v>
      </c>
      <c r="F1740">
        <v>36.24</v>
      </c>
      <c r="G1740">
        <v>1</v>
      </c>
      <c r="H1740">
        <v>0</v>
      </c>
    </row>
    <row r="1741" spans="1:8" x14ac:dyDescent="0.3">
      <c r="A1741">
        <v>40</v>
      </c>
      <c r="B1741">
        <v>0</v>
      </c>
      <c r="C1741">
        <v>0</v>
      </c>
      <c r="D1741">
        <v>269.60000000000002</v>
      </c>
      <c r="E1741">
        <v>121</v>
      </c>
      <c r="F1741">
        <v>45.83</v>
      </c>
      <c r="G1741">
        <v>1</v>
      </c>
      <c r="H1741">
        <v>0</v>
      </c>
    </row>
    <row r="1742" spans="1:8" x14ac:dyDescent="0.3">
      <c r="A1742">
        <v>46</v>
      </c>
      <c r="B1742">
        <v>0</v>
      </c>
      <c r="C1742">
        <v>0</v>
      </c>
      <c r="D1742">
        <v>116.7</v>
      </c>
      <c r="E1742">
        <v>92</v>
      </c>
      <c r="F1742">
        <v>19.84</v>
      </c>
      <c r="G1742">
        <v>2</v>
      </c>
      <c r="H1742">
        <v>0</v>
      </c>
    </row>
    <row r="1743" spans="1:8" x14ac:dyDescent="0.3">
      <c r="A1743">
        <v>47</v>
      </c>
      <c r="B1743">
        <v>0</v>
      </c>
      <c r="C1743">
        <v>0</v>
      </c>
      <c r="D1743">
        <v>140.19999999999999</v>
      </c>
      <c r="E1743">
        <v>97</v>
      </c>
      <c r="F1743">
        <v>23.83</v>
      </c>
      <c r="G1743">
        <v>1</v>
      </c>
      <c r="H1743">
        <v>0</v>
      </c>
    </row>
    <row r="1744" spans="1:8" x14ac:dyDescent="0.3">
      <c r="A1744">
        <v>34</v>
      </c>
      <c r="B1744">
        <v>0</v>
      </c>
      <c r="C1744">
        <v>0</v>
      </c>
      <c r="D1744">
        <v>136.19999999999999</v>
      </c>
      <c r="E1744">
        <v>92</v>
      </c>
      <c r="F1744">
        <v>23.15</v>
      </c>
      <c r="G1744">
        <v>3</v>
      </c>
      <c r="H1744">
        <v>0</v>
      </c>
    </row>
    <row r="1745" spans="1:8" x14ac:dyDescent="0.3">
      <c r="A1745">
        <v>36</v>
      </c>
      <c r="B1745">
        <v>1</v>
      </c>
      <c r="C1745">
        <v>16</v>
      </c>
      <c r="D1745">
        <v>88.5</v>
      </c>
      <c r="E1745">
        <v>87</v>
      </c>
      <c r="F1745">
        <v>15.05</v>
      </c>
      <c r="G1745">
        <v>2</v>
      </c>
      <c r="H1745">
        <v>0</v>
      </c>
    </row>
    <row r="1746" spans="1:8" x14ac:dyDescent="0.3">
      <c r="A1746">
        <v>37</v>
      </c>
      <c r="B1746">
        <v>0</v>
      </c>
      <c r="C1746">
        <v>0</v>
      </c>
      <c r="D1746">
        <v>215.3</v>
      </c>
      <c r="E1746">
        <v>58</v>
      </c>
      <c r="F1746">
        <v>36.6</v>
      </c>
      <c r="G1746">
        <v>0</v>
      </c>
      <c r="H1746">
        <v>0</v>
      </c>
    </row>
    <row r="1747" spans="1:8" x14ac:dyDescent="0.3">
      <c r="A1747">
        <v>36</v>
      </c>
      <c r="B1747">
        <v>0</v>
      </c>
      <c r="C1747">
        <v>0</v>
      </c>
      <c r="D1747">
        <v>269.2</v>
      </c>
      <c r="E1747">
        <v>104</v>
      </c>
      <c r="F1747">
        <v>45.76</v>
      </c>
      <c r="G1747">
        <v>3</v>
      </c>
      <c r="H1747">
        <v>1</v>
      </c>
    </row>
    <row r="1748" spans="1:8" x14ac:dyDescent="0.3">
      <c r="A1748">
        <v>41</v>
      </c>
      <c r="B1748">
        <v>1</v>
      </c>
      <c r="C1748">
        <v>25</v>
      </c>
      <c r="D1748">
        <v>203.8</v>
      </c>
      <c r="E1748">
        <v>118</v>
      </c>
      <c r="F1748">
        <v>34.65</v>
      </c>
      <c r="G1748">
        <v>0</v>
      </c>
      <c r="H1748">
        <v>0</v>
      </c>
    </row>
    <row r="1749" spans="1:8" x14ac:dyDescent="0.3">
      <c r="A1749">
        <v>40</v>
      </c>
      <c r="B1749">
        <v>1</v>
      </c>
      <c r="C1749">
        <v>34</v>
      </c>
      <c r="D1749">
        <v>268.39999999999998</v>
      </c>
      <c r="E1749">
        <v>112</v>
      </c>
      <c r="F1749">
        <v>45.63</v>
      </c>
      <c r="G1749">
        <v>0</v>
      </c>
      <c r="H1749">
        <v>0</v>
      </c>
    </row>
    <row r="1750" spans="1:8" x14ac:dyDescent="0.3">
      <c r="A1750">
        <v>44</v>
      </c>
      <c r="B1750">
        <v>0</v>
      </c>
      <c r="C1750">
        <v>0</v>
      </c>
      <c r="D1750">
        <v>114.4</v>
      </c>
      <c r="E1750">
        <v>122</v>
      </c>
      <c r="F1750">
        <v>19.45</v>
      </c>
      <c r="G1750">
        <v>2</v>
      </c>
      <c r="H1750">
        <v>0</v>
      </c>
    </row>
    <row r="1751" spans="1:8" x14ac:dyDescent="0.3">
      <c r="A1751">
        <v>38</v>
      </c>
      <c r="B1751">
        <v>0</v>
      </c>
      <c r="C1751">
        <v>0</v>
      </c>
      <c r="D1751">
        <v>138.9</v>
      </c>
      <c r="E1751">
        <v>65</v>
      </c>
      <c r="F1751">
        <v>23.61</v>
      </c>
      <c r="G1751">
        <v>2</v>
      </c>
      <c r="H1751">
        <v>0</v>
      </c>
    </row>
    <row r="1752" spans="1:8" x14ac:dyDescent="0.3">
      <c r="A1752">
        <v>37</v>
      </c>
      <c r="B1752">
        <v>0</v>
      </c>
      <c r="C1752">
        <v>0</v>
      </c>
      <c r="D1752">
        <v>186</v>
      </c>
      <c r="E1752">
        <v>55</v>
      </c>
      <c r="F1752">
        <v>31.62</v>
      </c>
      <c r="G1752">
        <v>1</v>
      </c>
      <c r="H1752">
        <v>0</v>
      </c>
    </row>
    <row r="1753" spans="1:8" x14ac:dyDescent="0.3">
      <c r="A1753">
        <v>37</v>
      </c>
      <c r="B1753">
        <v>1</v>
      </c>
      <c r="C1753">
        <v>26</v>
      </c>
      <c r="D1753">
        <v>170.4</v>
      </c>
      <c r="E1753">
        <v>91</v>
      </c>
      <c r="F1753">
        <v>28.97</v>
      </c>
      <c r="G1753">
        <v>0</v>
      </c>
      <c r="H1753">
        <v>0</v>
      </c>
    </row>
    <row r="1754" spans="1:8" x14ac:dyDescent="0.3">
      <c r="A1754">
        <v>38</v>
      </c>
      <c r="B1754">
        <v>0</v>
      </c>
      <c r="C1754">
        <v>0</v>
      </c>
      <c r="D1754">
        <v>164.5</v>
      </c>
      <c r="E1754">
        <v>95</v>
      </c>
      <c r="F1754">
        <v>27.97</v>
      </c>
      <c r="G1754">
        <v>4</v>
      </c>
      <c r="H1754">
        <v>0</v>
      </c>
    </row>
    <row r="1755" spans="1:8" x14ac:dyDescent="0.3">
      <c r="A1755">
        <v>36</v>
      </c>
      <c r="B1755">
        <v>0</v>
      </c>
      <c r="C1755">
        <v>0</v>
      </c>
      <c r="D1755">
        <v>168.6</v>
      </c>
      <c r="E1755">
        <v>121</v>
      </c>
      <c r="F1755">
        <v>28.66</v>
      </c>
      <c r="G1755">
        <v>1</v>
      </c>
      <c r="H1755">
        <v>0</v>
      </c>
    </row>
    <row r="1756" spans="1:8" x14ac:dyDescent="0.3">
      <c r="A1756">
        <v>32</v>
      </c>
      <c r="B1756">
        <v>0</v>
      </c>
      <c r="C1756">
        <v>0</v>
      </c>
      <c r="D1756">
        <v>261.2</v>
      </c>
      <c r="E1756">
        <v>119</v>
      </c>
      <c r="F1756">
        <v>44.4</v>
      </c>
      <c r="G1756">
        <v>0</v>
      </c>
      <c r="H1756">
        <v>1</v>
      </c>
    </row>
    <row r="1757" spans="1:8" x14ac:dyDescent="0.3">
      <c r="A1757">
        <v>43</v>
      </c>
      <c r="B1757">
        <v>0</v>
      </c>
      <c r="C1757">
        <v>0</v>
      </c>
      <c r="D1757">
        <v>190.5</v>
      </c>
      <c r="E1757">
        <v>91</v>
      </c>
      <c r="F1757">
        <v>32.39</v>
      </c>
      <c r="G1757">
        <v>1</v>
      </c>
      <c r="H1757">
        <v>0</v>
      </c>
    </row>
    <row r="1758" spans="1:8" x14ac:dyDescent="0.3">
      <c r="A1758">
        <v>41</v>
      </c>
      <c r="B1758">
        <v>0</v>
      </c>
      <c r="C1758">
        <v>0</v>
      </c>
      <c r="D1758">
        <v>181.1</v>
      </c>
      <c r="E1758">
        <v>121</v>
      </c>
      <c r="F1758">
        <v>30.79</v>
      </c>
      <c r="G1758">
        <v>2</v>
      </c>
      <c r="H1758">
        <v>0</v>
      </c>
    </row>
    <row r="1759" spans="1:8" x14ac:dyDescent="0.3">
      <c r="A1759">
        <v>42</v>
      </c>
      <c r="B1759">
        <v>0</v>
      </c>
      <c r="C1759">
        <v>0</v>
      </c>
      <c r="D1759">
        <v>177.1</v>
      </c>
      <c r="E1759">
        <v>131</v>
      </c>
      <c r="F1759">
        <v>30.11</v>
      </c>
      <c r="G1759">
        <v>3</v>
      </c>
      <c r="H1759">
        <v>0</v>
      </c>
    </row>
    <row r="1760" spans="1:8" x14ac:dyDescent="0.3">
      <c r="A1760">
        <v>43</v>
      </c>
      <c r="B1760">
        <v>0</v>
      </c>
      <c r="C1760">
        <v>0</v>
      </c>
      <c r="D1760">
        <v>160.5</v>
      </c>
      <c r="E1760">
        <v>114</v>
      </c>
      <c r="F1760">
        <v>27.29</v>
      </c>
      <c r="G1760">
        <v>1</v>
      </c>
      <c r="H1760">
        <v>0</v>
      </c>
    </row>
    <row r="1761" spans="1:8" x14ac:dyDescent="0.3">
      <c r="A1761">
        <v>40</v>
      </c>
      <c r="B1761">
        <v>0</v>
      </c>
      <c r="C1761">
        <v>0</v>
      </c>
      <c r="D1761">
        <v>134.69999999999999</v>
      </c>
      <c r="E1761">
        <v>116</v>
      </c>
      <c r="F1761">
        <v>22.9</v>
      </c>
      <c r="G1761">
        <v>2</v>
      </c>
      <c r="H1761">
        <v>0</v>
      </c>
    </row>
    <row r="1762" spans="1:8" x14ac:dyDescent="0.3">
      <c r="A1762">
        <v>43</v>
      </c>
      <c r="B1762">
        <v>1</v>
      </c>
      <c r="C1762">
        <v>28</v>
      </c>
      <c r="D1762">
        <v>198.2</v>
      </c>
      <c r="E1762">
        <v>107</v>
      </c>
      <c r="F1762">
        <v>33.69</v>
      </c>
      <c r="G1762">
        <v>2</v>
      </c>
      <c r="H1762">
        <v>0</v>
      </c>
    </row>
    <row r="1763" spans="1:8" x14ac:dyDescent="0.3">
      <c r="A1763">
        <v>32</v>
      </c>
      <c r="B1763">
        <v>0</v>
      </c>
      <c r="C1763">
        <v>0</v>
      </c>
      <c r="D1763">
        <v>228.9</v>
      </c>
      <c r="E1763">
        <v>134</v>
      </c>
      <c r="F1763">
        <v>38.909999999999997</v>
      </c>
      <c r="G1763">
        <v>4</v>
      </c>
      <c r="H1763">
        <v>1</v>
      </c>
    </row>
    <row r="1764" spans="1:8" x14ac:dyDescent="0.3">
      <c r="A1764">
        <v>42</v>
      </c>
      <c r="B1764">
        <v>0</v>
      </c>
      <c r="C1764">
        <v>0</v>
      </c>
      <c r="D1764">
        <v>241.7</v>
      </c>
      <c r="E1764">
        <v>137</v>
      </c>
      <c r="F1764">
        <v>41.09</v>
      </c>
      <c r="G1764">
        <v>0</v>
      </c>
      <c r="H1764">
        <v>0</v>
      </c>
    </row>
    <row r="1765" spans="1:8" x14ac:dyDescent="0.3">
      <c r="A1765">
        <v>37</v>
      </c>
      <c r="B1765">
        <v>0</v>
      </c>
      <c r="C1765">
        <v>0</v>
      </c>
      <c r="D1765">
        <v>131.1</v>
      </c>
      <c r="E1765">
        <v>108</v>
      </c>
      <c r="F1765">
        <v>22.29</v>
      </c>
      <c r="G1765">
        <v>1</v>
      </c>
      <c r="H1765">
        <v>0</v>
      </c>
    </row>
    <row r="1766" spans="1:8" x14ac:dyDescent="0.3">
      <c r="A1766">
        <v>45</v>
      </c>
      <c r="B1766">
        <v>0</v>
      </c>
      <c r="C1766">
        <v>0</v>
      </c>
      <c r="D1766">
        <v>234.1</v>
      </c>
      <c r="E1766">
        <v>101</v>
      </c>
      <c r="F1766">
        <v>39.799999999999997</v>
      </c>
      <c r="G1766">
        <v>2</v>
      </c>
      <c r="H1766">
        <v>0</v>
      </c>
    </row>
    <row r="1767" spans="1:8" x14ac:dyDescent="0.3">
      <c r="A1767">
        <v>37</v>
      </c>
      <c r="B1767">
        <v>0</v>
      </c>
      <c r="C1767">
        <v>0</v>
      </c>
      <c r="D1767">
        <v>200.1</v>
      </c>
      <c r="E1767">
        <v>72</v>
      </c>
      <c r="F1767">
        <v>34.020000000000003</v>
      </c>
      <c r="G1767">
        <v>0</v>
      </c>
      <c r="H1767">
        <v>0</v>
      </c>
    </row>
    <row r="1768" spans="1:8" x14ac:dyDescent="0.3">
      <c r="A1768">
        <v>37</v>
      </c>
      <c r="B1768">
        <v>0</v>
      </c>
      <c r="C1768">
        <v>0</v>
      </c>
      <c r="D1768">
        <v>154</v>
      </c>
      <c r="E1768">
        <v>107</v>
      </c>
      <c r="F1768">
        <v>26.18</v>
      </c>
      <c r="G1768">
        <v>1</v>
      </c>
      <c r="H1768">
        <v>0</v>
      </c>
    </row>
    <row r="1769" spans="1:8" x14ac:dyDescent="0.3">
      <c r="A1769">
        <v>39</v>
      </c>
      <c r="B1769">
        <v>1</v>
      </c>
      <c r="C1769">
        <v>23</v>
      </c>
      <c r="D1769">
        <v>224.2</v>
      </c>
      <c r="E1769">
        <v>106</v>
      </c>
      <c r="F1769">
        <v>38.11</v>
      </c>
      <c r="G1769">
        <v>0</v>
      </c>
      <c r="H1769">
        <v>0</v>
      </c>
    </row>
    <row r="1770" spans="1:8" x14ac:dyDescent="0.3">
      <c r="A1770">
        <v>43</v>
      </c>
      <c r="B1770">
        <v>0</v>
      </c>
      <c r="C1770">
        <v>0</v>
      </c>
      <c r="D1770">
        <v>148.30000000000001</v>
      </c>
      <c r="E1770">
        <v>83</v>
      </c>
      <c r="F1770">
        <v>25.21</v>
      </c>
      <c r="G1770">
        <v>3</v>
      </c>
      <c r="H1770">
        <v>0</v>
      </c>
    </row>
    <row r="1771" spans="1:8" x14ac:dyDescent="0.3">
      <c r="A1771">
        <v>41</v>
      </c>
      <c r="B1771">
        <v>1</v>
      </c>
      <c r="C1771">
        <v>24</v>
      </c>
      <c r="D1771">
        <v>174.6</v>
      </c>
      <c r="E1771">
        <v>76</v>
      </c>
      <c r="F1771">
        <v>29.68</v>
      </c>
      <c r="G1771">
        <v>2</v>
      </c>
      <c r="H1771">
        <v>0</v>
      </c>
    </row>
    <row r="1772" spans="1:8" x14ac:dyDescent="0.3">
      <c r="A1772">
        <v>34</v>
      </c>
      <c r="B1772">
        <v>0</v>
      </c>
      <c r="C1772">
        <v>0</v>
      </c>
      <c r="D1772">
        <v>138.5</v>
      </c>
      <c r="E1772">
        <v>110</v>
      </c>
      <c r="F1772">
        <v>23.55</v>
      </c>
      <c r="G1772">
        <v>1</v>
      </c>
      <c r="H1772">
        <v>0</v>
      </c>
    </row>
    <row r="1773" spans="1:8" x14ac:dyDescent="0.3">
      <c r="A1773">
        <v>40</v>
      </c>
      <c r="B1773">
        <v>0</v>
      </c>
      <c r="C1773">
        <v>0</v>
      </c>
      <c r="D1773">
        <v>109</v>
      </c>
      <c r="E1773">
        <v>69</v>
      </c>
      <c r="F1773">
        <v>18.53</v>
      </c>
      <c r="G1773">
        <v>1</v>
      </c>
      <c r="H1773">
        <v>0</v>
      </c>
    </row>
    <row r="1774" spans="1:8" x14ac:dyDescent="0.3">
      <c r="A1774">
        <v>36</v>
      </c>
      <c r="B1774">
        <v>0</v>
      </c>
      <c r="C1774">
        <v>0</v>
      </c>
      <c r="D1774">
        <v>162.30000000000001</v>
      </c>
      <c r="E1774">
        <v>99</v>
      </c>
      <c r="F1774">
        <v>27.59</v>
      </c>
      <c r="G1774">
        <v>4</v>
      </c>
      <c r="H1774">
        <v>0</v>
      </c>
    </row>
    <row r="1775" spans="1:8" x14ac:dyDescent="0.3">
      <c r="A1775">
        <v>35</v>
      </c>
      <c r="B1775">
        <v>0</v>
      </c>
      <c r="C1775">
        <v>0</v>
      </c>
      <c r="D1775">
        <v>210.8</v>
      </c>
      <c r="E1775">
        <v>84</v>
      </c>
      <c r="F1775">
        <v>35.840000000000003</v>
      </c>
      <c r="G1775">
        <v>2</v>
      </c>
      <c r="H1775">
        <v>0</v>
      </c>
    </row>
    <row r="1776" spans="1:8" x14ac:dyDescent="0.3">
      <c r="A1776">
        <v>38</v>
      </c>
      <c r="B1776">
        <v>0</v>
      </c>
      <c r="C1776">
        <v>0</v>
      </c>
      <c r="D1776">
        <v>142.4</v>
      </c>
      <c r="E1776">
        <v>107</v>
      </c>
      <c r="F1776">
        <v>24.21</v>
      </c>
      <c r="G1776">
        <v>1</v>
      </c>
      <c r="H1776">
        <v>0</v>
      </c>
    </row>
    <row r="1777" spans="1:8" x14ac:dyDescent="0.3">
      <c r="A1777">
        <v>46</v>
      </c>
      <c r="B1777">
        <v>0</v>
      </c>
      <c r="C1777">
        <v>0</v>
      </c>
      <c r="D1777">
        <v>182.5</v>
      </c>
      <c r="E1777">
        <v>65</v>
      </c>
      <c r="F1777">
        <v>31.03</v>
      </c>
      <c r="G1777">
        <v>2</v>
      </c>
      <c r="H1777">
        <v>0</v>
      </c>
    </row>
    <row r="1778" spans="1:8" x14ac:dyDescent="0.3">
      <c r="A1778">
        <v>46</v>
      </c>
      <c r="B1778">
        <v>0</v>
      </c>
      <c r="C1778">
        <v>0</v>
      </c>
      <c r="D1778">
        <v>219.6</v>
      </c>
      <c r="E1778">
        <v>97</v>
      </c>
      <c r="F1778">
        <v>37.33</v>
      </c>
      <c r="G1778">
        <v>2</v>
      </c>
      <c r="H1778">
        <v>0</v>
      </c>
    </row>
    <row r="1779" spans="1:8" x14ac:dyDescent="0.3">
      <c r="A1779">
        <v>38</v>
      </c>
      <c r="B1779">
        <v>0</v>
      </c>
      <c r="C1779">
        <v>0</v>
      </c>
      <c r="D1779">
        <v>193.6</v>
      </c>
      <c r="E1779">
        <v>66</v>
      </c>
      <c r="F1779">
        <v>32.909999999999997</v>
      </c>
      <c r="G1779">
        <v>0</v>
      </c>
      <c r="H1779">
        <v>0</v>
      </c>
    </row>
    <row r="1780" spans="1:8" x14ac:dyDescent="0.3">
      <c r="A1780">
        <v>38</v>
      </c>
      <c r="B1780">
        <v>1</v>
      </c>
      <c r="C1780">
        <v>28</v>
      </c>
      <c r="D1780">
        <v>233.2</v>
      </c>
      <c r="E1780">
        <v>88</v>
      </c>
      <c r="F1780">
        <v>39.64</v>
      </c>
      <c r="G1780">
        <v>0</v>
      </c>
      <c r="H1780">
        <v>0</v>
      </c>
    </row>
    <row r="1781" spans="1:8" x14ac:dyDescent="0.3">
      <c r="A1781">
        <v>32</v>
      </c>
      <c r="B1781">
        <v>0</v>
      </c>
      <c r="C1781">
        <v>0</v>
      </c>
      <c r="D1781">
        <v>158.80000000000001</v>
      </c>
      <c r="E1781">
        <v>53</v>
      </c>
      <c r="F1781">
        <v>27</v>
      </c>
      <c r="G1781">
        <v>2</v>
      </c>
      <c r="H1781">
        <v>0</v>
      </c>
    </row>
    <row r="1782" spans="1:8" x14ac:dyDescent="0.3">
      <c r="A1782">
        <v>40</v>
      </c>
      <c r="B1782">
        <v>0</v>
      </c>
      <c r="C1782">
        <v>0</v>
      </c>
      <c r="D1782">
        <v>126.1</v>
      </c>
      <c r="E1782">
        <v>112</v>
      </c>
      <c r="F1782">
        <v>21.44</v>
      </c>
      <c r="G1782">
        <v>1</v>
      </c>
      <c r="H1782">
        <v>0</v>
      </c>
    </row>
    <row r="1783" spans="1:8" x14ac:dyDescent="0.3">
      <c r="A1783">
        <v>32</v>
      </c>
      <c r="B1783">
        <v>0</v>
      </c>
      <c r="C1783">
        <v>0</v>
      </c>
      <c r="D1783">
        <v>290.39999999999998</v>
      </c>
      <c r="E1783">
        <v>108</v>
      </c>
      <c r="F1783">
        <v>49.37</v>
      </c>
      <c r="G1783">
        <v>3</v>
      </c>
      <c r="H1783">
        <v>1</v>
      </c>
    </row>
    <row r="1784" spans="1:8" x14ac:dyDescent="0.3">
      <c r="A1784">
        <v>40</v>
      </c>
      <c r="B1784">
        <v>1</v>
      </c>
      <c r="C1784">
        <v>30</v>
      </c>
      <c r="D1784">
        <v>60.6</v>
      </c>
      <c r="E1784">
        <v>113</v>
      </c>
      <c r="F1784">
        <v>10.3</v>
      </c>
      <c r="G1784">
        <v>0</v>
      </c>
      <c r="H1784">
        <v>0</v>
      </c>
    </row>
    <row r="1785" spans="1:8" x14ac:dyDescent="0.3">
      <c r="A1785">
        <v>45</v>
      </c>
      <c r="B1785">
        <v>0</v>
      </c>
      <c r="C1785">
        <v>0</v>
      </c>
      <c r="D1785">
        <v>148.4</v>
      </c>
      <c r="E1785">
        <v>95</v>
      </c>
      <c r="F1785">
        <v>25.23</v>
      </c>
      <c r="G1785">
        <v>0</v>
      </c>
      <c r="H1785">
        <v>0</v>
      </c>
    </row>
    <row r="1786" spans="1:8" x14ac:dyDescent="0.3">
      <c r="A1786">
        <v>34</v>
      </c>
      <c r="B1786">
        <v>0</v>
      </c>
      <c r="C1786">
        <v>0</v>
      </c>
      <c r="D1786">
        <v>246.5</v>
      </c>
      <c r="E1786">
        <v>108</v>
      </c>
      <c r="F1786">
        <v>41.91</v>
      </c>
      <c r="G1786">
        <v>2</v>
      </c>
      <c r="H1786">
        <v>0</v>
      </c>
    </row>
    <row r="1787" spans="1:8" x14ac:dyDescent="0.3">
      <c r="A1787">
        <v>34</v>
      </c>
      <c r="B1787">
        <v>0</v>
      </c>
      <c r="C1787">
        <v>0</v>
      </c>
      <c r="D1787">
        <v>298.10000000000002</v>
      </c>
      <c r="E1787">
        <v>112</v>
      </c>
      <c r="F1787">
        <v>50.68</v>
      </c>
      <c r="G1787">
        <v>2</v>
      </c>
      <c r="H1787">
        <v>1</v>
      </c>
    </row>
    <row r="1788" spans="1:8" x14ac:dyDescent="0.3">
      <c r="A1788">
        <v>39</v>
      </c>
      <c r="B1788">
        <v>0</v>
      </c>
      <c r="C1788">
        <v>0</v>
      </c>
      <c r="D1788">
        <v>119.3</v>
      </c>
      <c r="E1788">
        <v>82</v>
      </c>
      <c r="F1788">
        <v>20.28</v>
      </c>
      <c r="G1788">
        <v>2</v>
      </c>
      <c r="H1788">
        <v>0</v>
      </c>
    </row>
    <row r="1789" spans="1:8" x14ac:dyDescent="0.3">
      <c r="A1789">
        <v>43</v>
      </c>
      <c r="B1789">
        <v>0</v>
      </c>
      <c r="C1789">
        <v>0</v>
      </c>
      <c r="D1789">
        <v>242.5</v>
      </c>
      <c r="E1789">
        <v>82</v>
      </c>
      <c r="F1789">
        <v>41.23</v>
      </c>
      <c r="G1789">
        <v>0</v>
      </c>
      <c r="H1789">
        <v>0</v>
      </c>
    </row>
    <row r="1790" spans="1:8" x14ac:dyDescent="0.3">
      <c r="A1790">
        <v>35</v>
      </c>
      <c r="B1790">
        <v>1</v>
      </c>
      <c r="C1790">
        <v>18</v>
      </c>
      <c r="D1790">
        <v>222.1</v>
      </c>
      <c r="E1790">
        <v>89</v>
      </c>
      <c r="F1790">
        <v>37.76</v>
      </c>
      <c r="G1790">
        <v>0</v>
      </c>
      <c r="H1790">
        <v>1</v>
      </c>
    </row>
    <row r="1791" spans="1:8" x14ac:dyDescent="0.3">
      <c r="A1791">
        <v>30</v>
      </c>
      <c r="B1791">
        <v>0</v>
      </c>
      <c r="C1791">
        <v>0</v>
      </c>
      <c r="D1791">
        <v>236.2</v>
      </c>
      <c r="E1791">
        <v>135</v>
      </c>
      <c r="F1791">
        <v>40.15</v>
      </c>
      <c r="G1791">
        <v>2</v>
      </c>
      <c r="H1791">
        <v>1</v>
      </c>
    </row>
    <row r="1792" spans="1:8" x14ac:dyDescent="0.3">
      <c r="A1792">
        <v>36</v>
      </c>
      <c r="B1792">
        <v>0</v>
      </c>
      <c r="C1792">
        <v>0</v>
      </c>
      <c r="D1792">
        <v>144.19999999999999</v>
      </c>
      <c r="E1792">
        <v>87</v>
      </c>
      <c r="F1792">
        <v>24.51</v>
      </c>
      <c r="G1792">
        <v>0</v>
      </c>
      <c r="H1792">
        <v>0</v>
      </c>
    </row>
    <row r="1793" spans="1:8" x14ac:dyDescent="0.3">
      <c r="A1793">
        <v>45</v>
      </c>
      <c r="B1793">
        <v>1</v>
      </c>
      <c r="C1793">
        <v>19</v>
      </c>
      <c r="D1793">
        <v>154.6</v>
      </c>
      <c r="E1793">
        <v>100</v>
      </c>
      <c r="F1793">
        <v>26.28</v>
      </c>
      <c r="G1793">
        <v>3</v>
      </c>
      <c r="H1793">
        <v>0</v>
      </c>
    </row>
    <row r="1794" spans="1:8" x14ac:dyDescent="0.3">
      <c r="A1794">
        <v>29</v>
      </c>
      <c r="B1794">
        <v>1</v>
      </c>
      <c r="C1794">
        <v>25</v>
      </c>
      <c r="D1794">
        <v>137.4</v>
      </c>
      <c r="E1794">
        <v>100</v>
      </c>
      <c r="F1794">
        <v>23.36</v>
      </c>
      <c r="G1794">
        <v>2</v>
      </c>
      <c r="H1794">
        <v>0</v>
      </c>
    </row>
    <row r="1795" spans="1:8" x14ac:dyDescent="0.3">
      <c r="A1795">
        <v>38</v>
      </c>
      <c r="B1795">
        <v>0</v>
      </c>
      <c r="C1795">
        <v>0</v>
      </c>
      <c r="D1795">
        <v>103.7</v>
      </c>
      <c r="E1795">
        <v>93</v>
      </c>
      <c r="F1795">
        <v>17.63</v>
      </c>
      <c r="G1795">
        <v>0</v>
      </c>
      <c r="H1795">
        <v>0</v>
      </c>
    </row>
    <row r="1796" spans="1:8" x14ac:dyDescent="0.3">
      <c r="A1796">
        <v>37</v>
      </c>
      <c r="B1796">
        <v>0</v>
      </c>
      <c r="C1796">
        <v>0</v>
      </c>
      <c r="D1796">
        <v>136.6</v>
      </c>
      <c r="E1796">
        <v>112</v>
      </c>
      <c r="F1796">
        <v>23.22</v>
      </c>
      <c r="G1796">
        <v>4</v>
      </c>
      <c r="H1796">
        <v>1</v>
      </c>
    </row>
    <row r="1797" spans="1:8" x14ac:dyDescent="0.3">
      <c r="A1797">
        <v>35</v>
      </c>
      <c r="B1797">
        <v>0</v>
      </c>
      <c r="C1797">
        <v>0</v>
      </c>
      <c r="D1797">
        <v>289.8</v>
      </c>
      <c r="E1797">
        <v>101</v>
      </c>
      <c r="F1797">
        <v>49.27</v>
      </c>
      <c r="G1797">
        <v>2</v>
      </c>
      <c r="H1797">
        <v>1</v>
      </c>
    </row>
    <row r="1798" spans="1:8" x14ac:dyDescent="0.3">
      <c r="A1798">
        <v>39</v>
      </c>
      <c r="B1798">
        <v>0</v>
      </c>
      <c r="C1798">
        <v>0</v>
      </c>
      <c r="D1798">
        <v>260.89999999999998</v>
      </c>
      <c r="E1798">
        <v>85</v>
      </c>
      <c r="F1798">
        <v>44.35</v>
      </c>
      <c r="G1798">
        <v>3</v>
      </c>
      <c r="H1798">
        <v>0</v>
      </c>
    </row>
    <row r="1799" spans="1:8" x14ac:dyDescent="0.3">
      <c r="A1799">
        <v>41</v>
      </c>
      <c r="B1799">
        <v>0</v>
      </c>
      <c r="C1799">
        <v>0</v>
      </c>
      <c r="D1799">
        <v>195.6</v>
      </c>
      <c r="E1799">
        <v>71</v>
      </c>
      <c r="F1799">
        <v>33.25</v>
      </c>
      <c r="G1799">
        <v>1</v>
      </c>
      <c r="H1799">
        <v>0</v>
      </c>
    </row>
    <row r="1800" spans="1:8" x14ac:dyDescent="0.3">
      <c r="A1800">
        <v>43</v>
      </c>
      <c r="B1800">
        <v>0</v>
      </c>
      <c r="C1800">
        <v>0</v>
      </c>
      <c r="D1800">
        <v>222.2</v>
      </c>
      <c r="E1800">
        <v>96</v>
      </c>
      <c r="F1800">
        <v>37.770000000000003</v>
      </c>
      <c r="G1800">
        <v>4</v>
      </c>
      <c r="H1800">
        <v>0</v>
      </c>
    </row>
    <row r="1801" spans="1:8" x14ac:dyDescent="0.3">
      <c r="A1801">
        <v>27</v>
      </c>
      <c r="B1801">
        <v>0</v>
      </c>
      <c r="C1801">
        <v>0</v>
      </c>
      <c r="D1801">
        <v>172.9</v>
      </c>
      <c r="E1801">
        <v>119</v>
      </c>
      <c r="F1801">
        <v>29.39</v>
      </c>
      <c r="G1801">
        <v>0</v>
      </c>
      <c r="H1801">
        <v>1</v>
      </c>
    </row>
    <row r="1802" spans="1:8" x14ac:dyDescent="0.3">
      <c r="A1802">
        <v>34</v>
      </c>
      <c r="B1802">
        <v>0</v>
      </c>
      <c r="C1802">
        <v>0</v>
      </c>
      <c r="D1802">
        <v>249.8</v>
      </c>
      <c r="E1802">
        <v>109</v>
      </c>
      <c r="F1802">
        <v>42.47</v>
      </c>
      <c r="G1802">
        <v>0</v>
      </c>
      <c r="H1802">
        <v>1</v>
      </c>
    </row>
    <row r="1803" spans="1:8" x14ac:dyDescent="0.3">
      <c r="A1803">
        <v>38</v>
      </c>
      <c r="B1803">
        <v>0</v>
      </c>
      <c r="C1803">
        <v>0</v>
      </c>
      <c r="D1803">
        <v>154.5</v>
      </c>
      <c r="E1803">
        <v>84</v>
      </c>
      <c r="F1803">
        <v>26.27</v>
      </c>
      <c r="G1803">
        <v>1</v>
      </c>
      <c r="H1803">
        <v>0</v>
      </c>
    </row>
    <row r="1804" spans="1:8" x14ac:dyDescent="0.3">
      <c r="A1804">
        <v>39</v>
      </c>
      <c r="B1804">
        <v>0</v>
      </c>
      <c r="C1804">
        <v>0</v>
      </c>
      <c r="D1804">
        <v>90.4</v>
      </c>
      <c r="E1804">
        <v>108</v>
      </c>
      <c r="F1804">
        <v>15.37</v>
      </c>
      <c r="G1804">
        <v>1</v>
      </c>
      <c r="H1804">
        <v>0</v>
      </c>
    </row>
    <row r="1805" spans="1:8" x14ac:dyDescent="0.3">
      <c r="A1805">
        <v>41</v>
      </c>
      <c r="B1805">
        <v>1</v>
      </c>
      <c r="C1805">
        <v>27</v>
      </c>
      <c r="D1805">
        <v>268.8</v>
      </c>
      <c r="E1805">
        <v>78</v>
      </c>
      <c r="F1805">
        <v>45.7</v>
      </c>
      <c r="G1805">
        <v>0</v>
      </c>
      <c r="H1805">
        <v>0</v>
      </c>
    </row>
    <row r="1806" spans="1:8" x14ac:dyDescent="0.3">
      <c r="A1806">
        <v>40</v>
      </c>
      <c r="B1806">
        <v>0</v>
      </c>
      <c r="C1806">
        <v>0</v>
      </c>
      <c r="D1806">
        <v>106.1</v>
      </c>
      <c r="E1806">
        <v>95</v>
      </c>
      <c r="F1806">
        <v>18.04</v>
      </c>
      <c r="G1806">
        <v>1</v>
      </c>
      <c r="H1806">
        <v>0</v>
      </c>
    </row>
    <row r="1807" spans="1:8" x14ac:dyDescent="0.3">
      <c r="A1807">
        <v>44</v>
      </c>
      <c r="B1807">
        <v>0</v>
      </c>
      <c r="C1807">
        <v>0</v>
      </c>
      <c r="D1807">
        <v>27</v>
      </c>
      <c r="E1807">
        <v>117</v>
      </c>
      <c r="F1807">
        <v>4.59</v>
      </c>
      <c r="G1807">
        <v>3</v>
      </c>
      <c r="H1807">
        <v>0</v>
      </c>
    </row>
    <row r="1808" spans="1:8" x14ac:dyDescent="0.3">
      <c r="A1808">
        <v>42</v>
      </c>
      <c r="B1808">
        <v>0</v>
      </c>
      <c r="C1808">
        <v>0</v>
      </c>
      <c r="D1808">
        <v>245</v>
      </c>
      <c r="E1808">
        <v>112</v>
      </c>
      <c r="F1808">
        <v>41.65</v>
      </c>
      <c r="G1808">
        <v>1</v>
      </c>
      <c r="H1808">
        <v>0</v>
      </c>
    </row>
    <row r="1809" spans="1:8" x14ac:dyDescent="0.3">
      <c r="A1809">
        <v>39</v>
      </c>
      <c r="B1809">
        <v>0</v>
      </c>
      <c r="C1809">
        <v>0</v>
      </c>
      <c r="D1809">
        <v>196.7</v>
      </c>
      <c r="E1809">
        <v>85</v>
      </c>
      <c r="F1809">
        <v>33.44</v>
      </c>
      <c r="G1809">
        <v>3</v>
      </c>
      <c r="H1809">
        <v>0</v>
      </c>
    </row>
    <row r="1810" spans="1:8" x14ac:dyDescent="0.3">
      <c r="A1810">
        <v>37</v>
      </c>
      <c r="B1810">
        <v>1</v>
      </c>
      <c r="C1810">
        <v>26</v>
      </c>
      <c r="D1810">
        <v>131.19999999999999</v>
      </c>
      <c r="E1810">
        <v>98</v>
      </c>
      <c r="F1810">
        <v>22.3</v>
      </c>
      <c r="G1810">
        <v>2</v>
      </c>
      <c r="H1810">
        <v>0</v>
      </c>
    </row>
    <row r="1811" spans="1:8" x14ac:dyDescent="0.3">
      <c r="A1811">
        <v>32</v>
      </c>
      <c r="B1811">
        <v>1</v>
      </c>
      <c r="C1811">
        <v>23</v>
      </c>
      <c r="D1811">
        <v>149.6</v>
      </c>
      <c r="E1811">
        <v>96</v>
      </c>
      <c r="F1811">
        <v>25.43</v>
      </c>
      <c r="G1811">
        <v>2</v>
      </c>
      <c r="H1811">
        <v>0</v>
      </c>
    </row>
    <row r="1812" spans="1:8" x14ac:dyDescent="0.3">
      <c r="A1812">
        <v>37</v>
      </c>
      <c r="B1812">
        <v>0</v>
      </c>
      <c r="C1812">
        <v>0</v>
      </c>
      <c r="D1812">
        <v>239.8</v>
      </c>
      <c r="E1812">
        <v>70</v>
      </c>
      <c r="F1812">
        <v>40.770000000000003</v>
      </c>
      <c r="G1812">
        <v>1</v>
      </c>
      <c r="H1812">
        <v>0</v>
      </c>
    </row>
    <row r="1813" spans="1:8" x14ac:dyDescent="0.3">
      <c r="A1813">
        <v>38</v>
      </c>
      <c r="B1813">
        <v>1</v>
      </c>
      <c r="C1813">
        <v>31</v>
      </c>
      <c r="D1813">
        <v>142.1</v>
      </c>
      <c r="E1813">
        <v>77</v>
      </c>
      <c r="F1813">
        <v>24.16</v>
      </c>
      <c r="G1813">
        <v>1</v>
      </c>
      <c r="H1813">
        <v>0</v>
      </c>
    </row>
    <row r="1814" spans="1:8" x14ac:dyDescent="0.3">
      <c r="A1814">
        <v>42</v>
      </c>
      <c r="B1814">
        <v>1</v>
      </c>
      <c r="C1814">
        <v>31</v>
      </c>
      <c r="D1814">
        <v>193</v>
      </c>
      <c r="E1814">
        <v>99</v>
      </c>
      <c r="F1814">
        <v>32.81</v>
      </c>
      <c r="G1814">
        <v>2</v>
      </c>
      <c r="H1814">
        <v>0</v>
      </c>
    </row>
    <row r="1815" spans="1:8" x14ac:dyDescent="0.3">
      <c r="A1815">
        <v>38</v>
      </c>
      <c r="B1815">
        <v>0</v>
      </c>
      <c r="C1815">
        <v>0</v>
      </c>
      <c r="D1815">
        <v>206.1</v>
      </c>
      <c r="E1815">
        <v>49</v>
      </c>
      <c r="F1815">
        <v>35.04</v>
      </c>
      <c r="G1815">
        <v>1</v>
      </c>
      <c r="H1815">
        <v>0</v>
      </c>
    </row>
    <row r="1816" spans="1:8" x14ac:dyDescent="0.3">
      <c r="A1816">
        <v>44</v>
      </c>
      <c r="B1816">
        <v>0</v>
      </c>
      <c r="C1816">
        <v>0</v>
      </c>
      <c r="D1816">
        <v>160.30000000000001</v>
      </c>
      <c r="E1816">
        <v>138</v>
      </c>
      <c r="F1816">
        <v>27.25</v>
      </c>
      <c r="G1816">
        <v>0</v>
      </c>
      <c r="H1816">
        <v>0</v>
      </c>
    </row>
    <row r="1817" spans="1:8" x14ac:dyDescent="0.3">
      <c r="A1817">
        <v>39</v>
      </c>
      <c r="B1817">
        <v>0</v>
      </c>
      <c r="C1817">
        <v>0</v>
      </c>
      <c r="D1817">
        <v>199.9</v>
      </c>
      <c r="E1817">
        <v>108</v>
      </c>
      <c r="F1817">
        <v>33.979999999999997</v>
      </c>
      <c r="G1817">
        <v>1</v>
      </c>
      <c r="H1817">
        <v>0</v>
      </c>
    </row>
    <row r="1818" spans="1:8" x14ac:dyDescent="0.3">
      <c r="A1818">
        <v>42</v>
      </c>
      <c r="B1818">
        <v>0</v>
      </c>
      <c r="C1818">
        <v>0</v>
      </c>
      <c r="D1818">
        <v>213.1</v>
      </c>
      <c r="E1818">
        <v>105</v>
      </c>
      <c r="F1818">
        <v>36.229999999999997</v>
      </c>
      <c r="G1818">
        <v>0</v>
      </c>
      <c r="H1818">
        <v>0</v>
      </c>
    </row>
    <row r="1819" spans="1:8" x14ac:dyDescent="0.3">
      <c r="A1819">
        <v>32</v>
      </c>
      <c r="B1819">
        <v>0</v>
      </c>
      <c r="C1819">
        <v>0</v>
      </c>
      <c r="D1819">
        <v>178.3</v>
      </c>
      <c r="E1819">
        <v>102</v>
      </c>
      <c r="F1819">
        <v>30.31</v>
      </c>
      <c r="G1819">
        <v>3</v>
      </c>
      <c r="H1819">
        <v>0</v>
      </c>
    </row>
    <row r="1820" spans="1:8" x14ac:dyDescent="0.3">
      <c r="A1820">
        <v>24</v>
      </c>
      <c r="B1820">
        <v>0</v>
      </c>
      <c r="C1820">
        <v>0</v>
      </c>
      <c r="D1820">
        <v>252.3</v>
      </c>
      <c r="E1820">
        <v>120</v>
      </c>
      <c r="F1820">
        <v>42.89</v>
      </c>
      <c r="G1820">
        <v>3</v>
      </c>
      <c r="H1820">
        <v>1</v>
      </c>
    </row>
    <row r="1821" spans="1:8" x14ac:dyDescent="0.3">
      <c r="A1821">
        <v>43</v>
      </c>
      <c r="B1821">
        <v>0</v>
      </c>
      <c r="C1821">
        <v>0</v>
      </c>
      <c r="D1821">
        <v>197.7</v>
      </c>
      <c r="E1821">
        <v>64</v>
      </c>
      <c r="F1821">
        <v>33.61</v>
      </c>
      <c r="G1821">
        <v>4</v>
      </c>
      <c r="H1821">
        <v>0</v>
      </c>
    </row>
    <row r="1822" spans="1:8" x14ac:dyDescent="0.3">
      <c r="A1822">
        <v>40</v>
      </c>
      <c r="B1822">
        <v>1</v>
      </c>
      <c r="C1822">
        <v>29</v>
      </c>
      <c r="D1822">
        <v>111.1</v>
      </c>
      <c r="E1822">
        <v>105</v>
      </c>
      <c r="F1822">
        <v>18.89</v>
      </c>
      <c r="G1822">
        <v>2</v>
      </c>
      <c r="H1822">
        <v>0</v>
      </c>
    </row>
    <row r="1823" spans="1:8" x14ac:dyDescent="0.3">
      <c r="A1823">
        <v>26</v>
      </c>
      <c r="B1823">
        <v>0</v>
      </c>
      <c r="C1823">
        <v>0</v>
      </c>
      <c r="D1823">
        <v>96.5</v>
      </c>
      <c r="E1823">
        <v>86</v>
      </c>
      <c r="F1823">
        <v>16.41</v>
      </c>
      <c r="G1823">
        <v>1</v>
      </c>
      <c r="H1823">
        <v>1</v>
      </c>
    </row>
    <row r="1824" spans="1:8" x14ac:dyDescent="0.3">
      <c r="A1824">
        <v>35</v>
      </c>
      <c r="B1824">
        <v>0</v>
      </c>
      <c r="C1824">
        <v>0</v>
      </c>
      <c r="D1824">
        <v>123.3</v>
      </c>
      <c r="E1824">
        <v>78</v>
      </c>
      <c r="F1824">
        <v>20.96</v>
      </c>
      <c r="G1824">
        <v>1</v>
      </c>
      <c r="H1824">
        <v>0</v>
      </c>
    </row>
    <row r="1825" spans="1:8" x14ac:dyDescent="0.3">
      <c r="A1825">
        <v>35</v>
      </c>
      <c r="B1825">
        <v>0</v>
      </c>
      <c r="C1825">
        <v>0</v>
      </c>
      <c r="D1825">
        <v>193.7</v>
      </c>
      <c r="E1825">
        <v>108</v>
      </c>
      <c r="F1825">
        <v>32.93</v>
      </c>
      <c r="G1825">
        <v>1</v>
      </c>
      <c r="H1825">
        <v>0</v>
      </c>
    </row>
    <row r="1826" spans="1:8" x14ac:dyDescent="0.3">
      <c r="A1826">
        <v>44</v>
      </c>
      <c r="B1826">
        <v>0</v>
      </c>
      <c r="C1826">
        <v>0</v>
      </c>
      <c r="D1826">
        <v>206.9</v>
      </c>
      <c r="E1826">
        <v>134</v>
      </c>
      <c r="F1826">
        <v>35.17</v>
      </c>
      <c r="G1826">
        <v>0</v>
      </c>
      <c r="H1826">
        <v>0</v>
      </c>
    </row>
    <row r="1827" spans="1:8" x14ac:dyDescent="0.3">
      <c r="A1827">
        <v>30</v>
      </c>
      <c r="B1827">
        <v>0</v>
      </c>
      <c r="C1827">
        <v>0</v>
      </c>
      <c r="D1827">
        <v>249.8</v>
      </c>
      <c r="E1827">
        <v>96</v>
      </c>
      <c r="F1827">
        <v>42.47</v>
      </c>
      <c r="G1827">
        <v>3</v>
      </c>
      <c r="H1827">
        <v>1</v>
      </c>
    </row>
    <row r="1828" spans="1:8" x14ac:dyDescent="0.3">
      <c r="A1828">
        <v>44</v>
      </c>
      <c r="B1828">
        <v>0</v>
      </c>
      <c r="C1828">
        <v>0</v>
      </c>
      <c r="D1828">
        <v>144</v>
      </c>
      <c r="E1828">
        <v>102</v>
      </c>
      <c r="F1828">
        <v>24.48</v>
      </c>
      <c r="G1828">
        <v>1</v>
      </c>
      <c r="H1828">
        <v>0</v>
      </c>
    </row>
    <row r="1829" spans="1:8" x14ac:dyDescent="0.3">
      <c r="A1829">
        <v>44</v>
      </c>
      <c r="B1829">
        <v>1</v>
      </c>
      <c r="C1829">
        <v>33</v>
      </c>
      <c r="D1829">
        <v>299.5</v>
      </c>
      <c r="E1829">
        <v>83</v>
      </c>
      <c r="F1829">
        <v>50.92</v>
      </c>
      <c r="G1829">
        <v>0</v>
      </c>
      <c r="H1829">
        <v>0</v>
      </c>
    </row>
    <row r="1830" spans="1:8" x14ac:dyDescent="0.3">
      <c r="A1830">
        <v>26</v>
      </c>
      <c r="B1830">
        <v>0</v>
      </c>
      <c r="C1830">
        <v>0</v>
      </c>
      <c r="D1830">
        <v>226</v>
      </c>
      <c r="E1830">
        <v>127</v>
      </c>
      <c r="F1830">
        <v>38.42</v>
      </c>
      <c r="G1830">
        <v>2</v>
      </c>
      <c r="H1830">
        <v>1</v>
      </c>
    </row>
    <row r="1831" spans="1:8" x14ac:dyDescent="0.3">
      <c r="A1831">
        <v>38</v>
      </c>
      <c r="B1831">
        <v>0</v>
      </c>
      <c r="C1831">
        <v>0</v>
      </c>
      <c r="D1831">
        <v>137.6</v>
      </c>
      <c r="E1831">
        <v>106</v>
      </c>
      <c r="F1831">
        <v>23.39</v>
      </c>
      <c r="G1831">
        <v>2</v>
      </c>
      <c r="H1831">
        <v>0</v>
      </c>
    </row>
    <row r="1832" spans="1:8" x14ac:dyDescent="0.3">
      <c r="A1832">
        <v>41</v>
      </c>
      <c r="B1832">
        <v>1</v>
      </c>
      <c r="C1832">
        <v>26</v>
      </c>
      <c r="D1832">
        <v>211.7</v>
      </c>
      <c r="E1832">
        <v>121</v>
      </c>
      <c r="F1832">
        <v>35.99</v>
      </c>
      <c r="G1832">
        <v>1</v>
      </c>
      <c r="H1832">
        <v>0</v>
      </c>
    </row>
    <row r="1833" spans="1:8" x14ac:dyDescent="0.3">
      <c r="A1833">
        <v>49</v>
      </c>
      <c r="B1833">
        <v>0</v>
      </c>
      <c r="C1833">
        <v>0</v>
      </c>
      <c r="D1833">
        <v>89.7</v>
      </c>
      <c r="E1833">
        <v>80</v>
      </c>
      <c r="F1833">
        <v>15.25</v>
      </c>
      <c r="G1833">
        <v>2</v>
      </c>
      <c r="H1833">
        <v>0</v>
      </c>
    </row>
    <row r="1834" spans="1:8" x14ac:dyDescent="0.3">
      <c r="A1834">
        <v>40</v>
      </c>
      <c r="B1834">
        <v>0</v>
      </c>
      <c r="C1834">
        <v>0</v>
      </c>
      <c r="D1834">
        <v>197.6</v>
      </c>
      <c r="E1834">
        <v>126</v>
      </c>
      <c r="F1834">
        <v>33.590000000000003</v>
      </c>
      <c r="G1834">
        <v>2</v>
      </c>
      <c r="H1834">
        <v>0</v>
      </c>
    </row>
    <row r="1835" spans="1:8" x14ac:dyDescent="0.3">
      <c r="A1835">
        <v>31</v>
      </c>
      <c r="B1835">
        <v>0</v>
      </c>
      <c r="C1835">
        <v>0</v>
      </c>
      <c r="D1835">
        <v>270</v>
      </c>
      <c r="E1835">
        <v>102</v>
      </c>
      <c r="F1835">
        <v>45.9</v>
      </c>
      <c r="G1835">
        <v>2</v>
      </c>
      <c r="H1835">
        <v>1</v>
      </c>
    </row>
    <row r="1836" spans="1:8" x14ac:dyDescent="0.3">
      <c r="A1836">
        <v>42</v>
      </c>
      <c r="B1836">
        <v>0</v>
      </c>
      <c r="C1836">
        <v>0</v>
      </c>
      <c r="D1836">
        <v>224.7</v>
      </c>
      <c r="E1836">
        <v>116</v>
      </c>
      <c r="F1836">
        <v>38.200000000000003</v>
      </c>
      <c r="G1836">
        <v>3</v>
      </c>
      <c r="H1836">
        <v>0</v>
      </c>
    </row>
    <row r="1837" spans="1:8" x14ac:dyDescent="0.3">
      <c r="A1837">
        <v>43</v>
      </c>
      <c r="B1837">
        <v>0</v>
      </c>
      <c r="C1837">
        <v>0</v>
      </c>
      <c r="D1837">
        <v>194.3</v>
      </c>
      <c r="E1837">
        <v>99</v>
      </c>
      <c r="F1837">
        <v>33.03</v>
      </c>
      <c r="G1837">
        <v>2</v>
      </c>
      <c r="H1837">
        <v>0</v>
      </c>
    </row>
    <row r="1838" spans="1:8" x14ac:dyDescent="0.3">
      <c r="A1838">
        <v>27</v>
      </c>
      <c r="B1838">
        <v>0</v>
      </c>
      <c r="C1838">
        <v>0</v>
      </c>
      <c r="D1838">
        <v>47.7</v>
      </c>
      <c r="E1838">
        <v>89</v>
      </c>
      <c r="F1838">
        <v>8.11</v>
      </c>
      <c r="G1838">
        <v>0</v>
      </c>
      <c r="H1838">
        <v>1</v>
      </c>
    </row>
    <row r="1839" spans="1:8" x14ac:dyDescent="0.3">
      <c r="A1839">
        <v>41</v>
      </c>
      <c r="B1839">
        <v>0</v>
      </c>
      <c r="C1839">
        <v>0</v>
      </c>
      <c r="D1839">
        <v>190.1</v>
      </c>
      <c r="E1839">
        <v>105</v>
      </c>
      <c r="F1839">
        <v>32.32</v>
      </c>
      <c r="G1839">
        <v>1</v>
      </c>
      <c r="H1839">
        <v>0</v>
      </c>
    </row>
    <row r="1840" spans="1:8" x14ac:dyDescent="0.3">
      <c r="A1840">
        <v>33</v>
      </c>
      <c r="B1840">
        <v>0</v>
      </c>
      <c r="C1840">
        <v>0</v>
      </c>
      <c r="D1840">
        <v>89.5</v>
      </c>
      <c r="E1840">
        <v>94</v>
      </c>
      <c r="F1840">
        <v>15.22</v>
      </c>
      <c r="G1840">
        <v>1</v>
      </c>
      <c r="H1840">
        <v>1</v>
      </c>
    </row>
    <row r="1841" spans="1:8" x14ac:dyDescent="0.3">
      <c r="A1841">
        <v>43</v>
      </c>
      <c r="B1841">
        <v>0</v>
      </c>
      <c r="C1841">
        <v>0</v>
      </c>
      <c r="D1841">
        <v>182.6</v>
      </c>
      <c r="E1841">
        <v>83</v>
      </c>
      <c r="F1841">
        <v>31.04</v>
      </c>
      <c r="G1841">
        <v>0</v>
      </c>
      <c r="H1841">
        <v>0</v>
      </c>
    </row>
    <row r="1842" spans="1:8" x14ac:dyDescent="0.3">
      <c r="A1842">
        <v>39</v>
      </c>
      <c r="B1842">
        <v>1</v>
      </c>
      <c r="C1842">
        <v>35</v>
      </c>
      <c r="D1842">
        <v>205.5</v>
      </c>
      <c r="E1842">
        <v>86</v>
      </c>
      <c r="F1842">
        <v>34.94</v>
      </c>
      <c r="G1842">
        <v>1</v>
      </c>
      <c r="H1842">
        <v>0</v>
      </c>
    </row>
    <row r="1843" spans="1:8" x14ac:dyDescent="0.3">
      <c r="A1843">
        <v>43</v>
      </c>
      <c r="B1843">
        <v>0</v>
      </c>
      <c r="C1843">
        <v>0</v>
      </c>
      <c r="D1843">
        <v>231.5</v>
      </c>
      <c r="E1843">
        <v>82</v>
      </c>
      <c r="F1843">
        <v>39.36</v>
      </c>
      <c r="G1843">
        <v>1</v>
      </c>
      <c r="H1843">
        <v>0</v>
      </c>
    </row>
    <row r="1844" spans="1:8" x14ac:dyDescent="0.3">
      <c r="A1844">
        <v>35</v>
      </c>
      <c r="B1844">
        <v>0</v>
      </c>
      <c r="C1844">
        <v>0</v>
      </c>
      <c r="D1844">
        <v>251.3</v>
      </c>
      <c r="E1844">
        <v>69</v>
      </c>
      <c r="F1844">
        <v>42.72</v>
      </c>
      <c r="G1844">
        <v>3</v>
      </c>
      <c r="H1844">
        <v>1</v>
      </c>
    </row>
    <row r="1845" spans="1:8" x14ac:dyDescent="0.3">
      <c r="A1845">
        <v>40</v>
      </c>
      <c r="B1845">
        <v>0</v>
      </c>
      <c r="C1845">
        <v>0</v>
      </c>
      <c r="D1845">
        <v>171.2</v>
      </c>
      <c r="E1845">
        <v>103</v>
      </c>
      <c r="F1845">
        <v>29.1</v>
      </c>
      <c r="G1845">
        <v>2</v>
      </c>
      <c r="H1845">
        <v>0</v>
      </c>
    </row>
    <row r="1846" spans="1:8" x14ac:dyDescent="0.3">
      <c r="A1846">
        <v>34</v>
      </c>
      <c r="B1846">
        <v>0</v>
      </c>
      <c r="C1846">
        <v>0</v>
      </c>
      <c r="D1846">
        <v>134.80000000000001</v>
      </c>
      <c r="E1846">
        <v>94</v>
      </c>
      <c r="F1846">
        <v>22.92</v>
      </c>
      <c r="G1846">
        <v>1</v>
      </c>
      <c r="H1846">
        <v>0</v>
      </c>
    </row>
    <row r="1847" spans="1:8" x14ac:dyDescent="0.3">
      <c r="A1847">
        <v>40</v>
      </c>
      <c r="B1847">
        <v>0</v>
      </c>
      <c r="C1847">
        <v>0</v>
      </c>
      <c r="D1847">
        <v>191.4</v>
      </c>
      <c r="E1847">
        <v>114</v>
      </c>
      <c r="F1847">
        <v>32.54</v>
      </c>
      <c r="G1847">
        <v>1</v>
      </c>
      <c r="H1847">
        <v>0</v>
      </c>
    </row>
    <row r="1848" spans="1:8" x14ac:dyDescent="0.3">
      <c r="A1848">
        <v>31</v>
      </c>
      <c r="B1848">
        <v>0</v>
      </c>
      <c r="C1848">
        <v>0</v>
      </c>
      <c r="D1848">
        <v>174.5</v>
      </c>
      <c r="E1848">
        <v>65</v>
      </c>
      <c r="F1848">
        <v>29.67</v>
      </c>
      <c r="G1848">
        <v>0</v>
      </c>
      <c r="H1848">
        <v>0</v>
      </c>
    </row>
    <row r="1849" spans="1:8" x14ac:dyDescent="0.3">
      <c r="A1849">
        <v>41</v>
      </c>
      <c r="B1849">
        <v>0</v>
      </c>
      <c r="C1849">
        <v>0</v>
      </c>
      <c r="D1849">
        <v>177.4</v>
      </c>
      <c r="E1849">
        <v>125</v>
      </c>
      <c r="F1849">
        <v>30.16</v>
      </c>
      <c r="G1849">
        <v>0</v>
      </c>
      <c r="H1849">
        <v>0</v>
      </c>
    </row>
    <row r="1850" spans="1:8" x14ac:dyDescent="0.3">
      <c r="A1850">
        <v>34</v>
      </c>
      <c r="B1850">
        <v>0</v>
      </c>
      <c r="C1850">
        <v>0</v>
      </c>
      <c r="D1850">
        <v>182.1</v>
      </c>
      <c r="E1850">
        <v>89</v>
      </c>
      <c r="F1850">
        <v>30.96</v>
      </c>
      <c r="G1850">
        <v>1</v>
      </c>
      <c r="H1850">
        <v>0</v>
      </c>
    </row>
    <row r="1851" spans="1:8" x14ac:dyDescent="0.3">
      <c r="A1851">
        <v>40</v>
      </c>
      <c r="B1851">
        <v>0</v>
      </c>
      <c r="C1851">
        <v>0</v>
      </c>
      <c r="D1851">
        <v>222.4</v>
      </c>
      <c r="E1851">
        <v>85</v>
      </c>
      <c r="F1851">
        <v>37.81</v>
      </c>
      <c r="G1851">
        <v>0</v>
      </c>
      <c r="H1851">
        <v>0</v>
      </c>
    </row>
    <row r="1852" spans="1:8" x14ac:dyDescent="0.3">
      <c r="A1852">
        <v>39</v>
      </c>
      <c r="B1852">
        <v>0</v>
      </c>
      <c r="C1852">
        <v>0</v>
      </c>
      <c r="D1852">
        <v>164.9</v>
      </c>
      <c r="E1852">
        <v>68</v>
      </c>
      <c r="F1852">
        <v>28.03</v>
      </c>
      <c r="G1852">
        <v>2</v>
      </c>
      <c r="H1852">
        <v>0</v>
      </c>
    </row>
    <row r="1853" spans="1:8" x14ac:dyDescent="0.3">
      <c r="A1853">
        <v>39</v>
      </c>
      <c r="B1853">
        <v>0</v>
      </c>
      <c r="C1853">
        <v>0</v>
      </c>
      <c r="D1853">
        <v>193.6</v>
      </c>
      <c r="E1853">
        <v>58</v>
      </c>
      <c r="F1853">
        <v>32.909999999999997</v>
      </c>
      <c r="G1853">
        <v>2</v>
      </c>
      <c r="H1853">
        <v>0</v>
      </c>
    </row>
    <row r="1854" spans="1:8" x14ac:dyDescent="0.3">
      <c r="A1854">
        <v>39</v>
      </c>
      <c r="B1854">
        <v>0</v>
      </c>
      <c r="C1854">
        <v>0</v>
      </c>
      <c r="D1854">
        <v>101.1</v>
      </c>
      <c r="E1854">
        <v>121</v>
      </c>
      <c r="F1854">
        <v>17.190000000000001</v>
      </c>
      <c r="G1854">
        <v>0</v>
      </c>
      <c r="H1854">
        <v>0</v>
      </c>
    </row>
    <row r="1855" spans="1:8" x14ac:dyDescent="0.3">
      <c r="A1855">
        <v>43</v>
      </c>
      <c r="B1855">
        <v>1</v>
      </c>
      <c r="C1855">
        <v>24</v>
      </c>
      <c r="D1855">
        <v>92.3</v>
      </c>
      <c r="E1855">
        <v>88</v>
      </c>
      <c r="F1855">
        <v>15.69</v>
      </c>
      <c r="G1855">
        <v>2</v>
      </c>
      <c r="H1855">
        <v>0</v>
      </c>
    </row>
    <row r="1856" spans="1:8" x14ac:dyDescent="0.3">
      <c r="A1856">
        <v>41</v>
      </c>
      <c r="B1856">
        <v>0</v>
      </c>
      <c r="C1856">
        <v>0</v>
      </c>
      <c r="D1856">
        <v>168.9</v>
      </c>
      <c r="E1856">
        <v>128</v>
      </c>
      <c r="F1856">
        <v>28.71</v>
      </c>
      <c r="G1856">
        <v>2</v>
      </c>
      <c r="H1856">
        <v>0</v>
      </c>
    </row>
    <row r="1857" spans="1:8" x14ac:dyDescent="0.3">
      <c r="A1857">
        <v>39</v>
      </c>
      <c r="B1857">
        <v>1</v>
      </c>
      <c r="C1857">
        <v>29</v>
      </c>
      <c r="D1857">
        <v>219.2</v>
      </c>
      <c r="E1857">
        <v>102</v>
      </c>
      <c r="F1857">
        <v>37.26</v>
      </c>
      <c r="G1857">
        <v>1</v>
      </c>
      <c r="H1857">
        <v>0</v>
      </c>
    </row>
    <row r="1858" spans="1:8" x14ac:dyDescent="0.3">
      <c r="A1858">
        <v>40</v>
      </c>
      <c r="B1858">
        <v>0</v>
      </c>
      <c r="C1858">
        <v>0</v>
      </c>
      <c r="D1858">
        <v>146.5</v>
      </c>
      <c r="E1858">
        <v>101</v>
      </c>
      <c r="F1858">
        <v>24.91</v>
      </c>
      <c r="G1858">
        <v>3</v>
      </c>
      <c r="H1858">
        <v>0</v>
      </c>
    </row>
    <row r="1859" spans="1:8" x14ac:dyDescent="0.3">
      <c r="A1859">
        <v>34</v>
      </c>
      <c r="B1859">
        <v>1</v>
      </c>
      <c r="C1859">
        <v>31</v>
      </c>
      <c r="D1859">
        <v>172.3</v>
      </c>
      <c r="E1859">
        <v>116</v>
      </c>
      <c r="F1859">
        <v>29.29</v>
      </c>
      <c r="G1859">
        <v>1</v>
      </c>
      <c r="H1859">
        <v>0</v>
      </c>
    </row>
    <row r="1860" spans="1:8" x14ac:dyDescent="0.3">
      <c r="A1860">
        <v>43</v>
      </c>
      <c r="B1860">
        <v>0</v>
      </c>
      <c r="C1860">
        <v>0</v>
      </c>
      <c r="D1860">
        <v>190.9</v>
      </c>
      <c r="E1860">
        <v>143</v>
      </c>
      <c r="F1860">
        <v>32.450000000000003</v>
      </c>
      <c r="G1860">
        <v>1</v>
      </c>
      <c r="H1860">
        <v>0</v>
      </c>
    </row>
    <row r="1861" spans="1:8" x14ac:dyDescent="0.3">
      <c r="A1861">
        <v>26</v>
      </c>
      <c r="B1861">
        <v>0</v>
      </c>
      <c r="C1861">
        <v>0</v>
      </c>
      <c r="D1861">
        <v>232.1</v>
      </c>
      <c r="E1861">
        <v>74</v>
      </c>
      <c r="F1861">
        <v>39.46</v>
      </c>
      <c r="G1861">
        <v>3</v>
      </c>
      <c r="H1861">
        <v>1</v>
      </c>
    </row>
    <row r="1862" spans="1:8" x14ac:dyDescent="0.3">
      <c r="A1862">
        <v>35</v>
      </c>
      <c r="B1862">
        <v>0</v>
      </c>
      <c r="C1862">
        <v>0</v>
      </c>
      <c r="D1862">
        <v>169.2</v>
      </c>
      <c r="E1862">
        <v>124</v>
      </c>
      <c r="F1862">
        <v>28.76</v>
      </c>
      <c r="G1862">
        <v>4</v>
      </c>
      <c r="H1862">
        <v>1</v>
      </c>
    </row>
    <row r="1863" spans="1:8" x14ac:dyDescent="0.3">
      <c r="A1863">
        <v>43</v>
      </c>
      <c r="B1863">
        <v>0</v>
      </c>
      <c r="C1863">
        <v>0</v>
      </c>
      <c r="D1863">
        <v>123.8</v>
      </c>
      <c r="E1863">
        <v>107</v>
      </c>
      <c r="F1863">
        <v>21.05</v>
      </c>
      <c r="G1863">
        <v>2</v>
      </c>
      <c r="H1863">
        <v>0</v>
      </c>
    </row>
    <row r="1864" spans="1:8" x14ac:dyDescent="0.3">
      <c r="A1864">
        <v>46</v>
      </c>
      <c r="B1864">
        <v>0</v>
      </c>
      <c r="C1864">
        <v>0</v>
      </c>
      <c r="D1864">
        <v>96</v>
      </c>
      <c r="E1864">
        <v>117</v>
      </c>
      <c r="F1864">
        <v>16.32</v>
      </c>
      <c r="G1864">
        <v>3</v>
      </c>
      <c r="H1864">
        <v>0</v>
      </c>
    </row>
    <row r="1865" spans="1:8" x14ac:dyDescent="0.3">
      <c r="A1865">
        <v>45</v>
      </c>
      <c r="B1865">
        <v>1</v>
      </c>
      <c r="C1865">
        <v>27</v>
      </c>
      <c r="D1865">
        <v>93.4</v>
      </c>
      <c r="E1865">
        <v>106</v>
      </c>
      <c r="F1865">
        <v>15.88</v>
      </c>
      <c r="G1865">
        <v>1</v>
      </c>
      <c r="H1865">
        <v>0</v>
      </c>
    </row>
    <row r="1866" spans="1:8" x14ac:dyDescent="0.3">
      <c r="A1866">
        <v>36</v>
      </c>
      <c r="B1866">
        <v>0</v>
      </c>
      <c r="C1866">
        <v>0</v>
      </c>
      <c r="D1866">
        <v>90.6</v>
      </c>
      <c r="E1866">
        <v>130</v>
      </c>
      <c r="F1866">
        <v>15.4</v>
      </c>
      <c r="G1866">
        <v>1</v>
      </c>
      <c r="H1866">
        <v>0</v>
      </c>
    </row>
    <row r="1867" spans="1:8" x14ac:dyDescent="0.3">
      <c r="A1867">
        <v>44</v>
      </c>
      <c r="B1867">
        <v>0</v>
      </c>
      <c r="C1867">
        <v>0</v>
      </c>
      <c r="D1867">
        <v>152.9</v>
      </c>
      <c r="E1867">
        <v>81</v>
      </c>
      <c r="F1867">
        <v>25.99</v>
      </c>
      <c r="G1867">
        <v>2</v>
      </c>
      <c r="H1867">
        <v>0</v>
      </c>
    </row>
    <row r="1868" spans="1:8" x14ac:dyDescent="0.3">
      <c r="A1868">
        <v>45</v>
      </c>
      <c r="B1868">
        <v>1</v>
      </c>
      <c r="C1868">
        <v>29</v>
      </c>
      <c r="D1868">
        <v>85.2</v>
      </c>
      <c r="E1868">
        <v>98</v>
      </c>
      <c r="F1868">
        <v>14.48</v>
      </c>
      <c r="G1868">
        <v>2</v>
      </c>
      <c r="H1868">
        <v>0</v>
      </c>
    </row>
    <row r="1869" spans="1:8" x14ac:dyDescent="0.3">
      <c r="A1869">
        <v>36</v>
      </c>
      <c r="B1869">
        <v>1</v>
      </c>
      <c r="C1869">
        <v>34</v>
      </c>
      <c r="D1869">
        <v>160</v>
      </c>
      <c r="E1869">
        <v>72</v>
      </c>
      <c r="F1869">
        <v>27.2</v>
      </c>
      <c r="G1869">
        <v>1</v>
      </c>
      <c r="H1869">
        <v>0</v>
      </c>
    </row>
    <row r="1870" spans="1:8" x14ac:dyDescent="0.3">
      <c r="A1870">
        <v>46</v>
      </c>
      <c r="B1870">
        <v>1</v>
      </c>
      <c r="C1870">
        <v>10</v>
      </c>
      <c r="D1870">
        <v>182.9</v>
      </c>
      <c r="E1870">
        <v>54</v>
      </c>
      <c r="F1870">
        <v>31.09</v>
      </c>
      <c r="G1870">
        <v>0</v>
      </c>
      <c r="H1870">
        <v>0</v>
      </c>
    </row>
    <row r="1871" spans="1:8" x14ac:dyDescent="0.3">
      <c r="A1871">
        <v>42</v>
      </c>
      <c r="B1871">
        <v>0</v>
      </c>
      <c r="C1871">
        <v>0</v>
      </c>
      <c r="D1871">
        <v>241.2</v>
      </c>
      <c r="E1871">
        <v>105</v>
      </c>
      <c r="F1871">
        <v>41</v>
      </c>
      <c r="G1871">
        <v>2</v>
      </c>
      <c r="H1871">
        <v>0</v>
      </c>
    </row>
    <row r="1872" spans="1:8" x14ac:dyDescent="0.3">
      <c r="A1872">
        <v>38</v>
      </c>
      <c r="B1872">
        <v>0</v>
      </c>
      <c r="C1872">
        <v>0</v>
      </c>
      <c r="D1872">
        <v>177.2</v>
      </c>
      <c r="E1872">
        <v>142</v>
      </c>
      <c r="F1872">
        <v>30.12</v>
      </c>
      <c r="G1872">
        <v>1</v>
      </c>
      <c r="H1872">
        <v>0</v>
      </c>
    </row>
    <row r="1873" spans="1:8" x14ac:dyDescent="0.3">
      <c r="A1873">
        <v>35</v>
      </c>
      <c r="B1873">
        <v>0</v>
      </c>
      <c r="C1873">
        <v>0</v>
      </c>
      <c r="D1873">
        <v>89.5</v>
      </c>
      <c r="E1873">
        <v>128</v>
      </c>
      <c r="F1873">
        <v>15.22</v>
      </c>
      <c r="G1873">
        <v>2</v>
      </c>
      <c r="H1873">
        <v>0</v>
      </c>
    </row>
    <row r="1874" spans="1:8" x14ac:dyDescent="0.3">
      <c r="A1874">
        <v>43</v>
      </c>
      <c r="B1874">
        <v>1</v>
      </c>
      <c r="C1874">
        <v>16</v>
      </c>
      <c r="D1874">
        <v>200.3</v>
      </c>
      <c r="E1874">
        <v>72</v>
      </c>
      <c r="F1874">
        <v>34.049999999999997</v>
      </c>
      <c r="G1874">
        <v>1</v>
      </c>
      <c r="H1874">
        <v>0</v>
      </c>
    </row>
    <row r="1875" spans="1:8" x14ac:dyDescent="0.3">
      <c r="A1875">
        <v>28</v>
      </c>
      <c r="B1875">
        <v>0</v>
      </c>
      <c r="C1875">
        <v>0</v>
      </c>
      <c r="D1875">
        <v>145</v>
      </c>
      <c r="E1875">
        <v>103</v>
      </c>
      <c r="F1875">
        <v>24.65</v>
      </c>
      <c r="G1875">
        <v>4</v>
      </c>
      <c r="H1875">
        <v>1</v>
      </c>
    </row>
    <row r="1876" spans="1:8" x14ac:dyDescent="0.3">
      <c r="A1876">
        <v>38</v>
      </c>
      <c r="B1876">
        <v>0</v>
      </c>
      <c r="C1876">
        <v>0</v>
      </c>
      <c r="D1876">
        <v>159.5</v>
      </c>
      <c r="E1876">
        <v>99</v>
      </c>
      <c r="F1876">
        <v>27.12</v>
      </c>
      <c r="G1876">
        <v>2</v>
      </c>
      <c r="H1876">
        <v>0</v>
      </c>
    </row>
    <row r="1877" spans="1:8" x14ac:dyDescent="0.3">
      <c r="A1877">
        <v>34</v>
      </c>
      <c r="B1877">
        <v>0</v>
      </c>
      <c r="C1877">
        <v>0</v>
      </c>
      <c r="D1877">
        <v>151.80000000000001</v>
      </c>
      <c r="E1877">
        <v>106</v>
      </c>
      <c r="F1877">
        <v>25.81</v>
      </c>
      <c r="G1877">
        <v>3</v>
      </c>
      <c r="H1877">
        <v>0</v>
      </c>
    </row>
    <row r="1878" spans="1:8" x14ac:dyDescent="0.3">
      <c r="A1878">
        <v>44</v>
      </c>
      <c r="B1878">
        <v>0</v>
      </c>
      <c r="C1878">
        <v>0</v>
      </c>
      <c r="D1878">
        <v>176.2</v>
      </c>
      <c r="E1878">
        <v>120</v>
      </c>
      <c r="F1878">
        <v>29.95</v>
      </c>
      <c r="G1878">
        <v>1</v>
      </c>
      <c r="H1878">
        <v>0</v>
      </c>
    </row>
    <row r="1879" spans="1:8" x14ac:dyDescent="0.3">
      <c r="A1879">
        <v>33</v>
      </c>
      <c r="B1879">
        <v>0</v>
      </c>
      <c r="C1879">
        <v>0</v>
      </c>
      <c r="D1879">
        <v>152.1</v>
      </c>
      <c r="E1879">
        <v>95</v>
      </c>
      <c r="F1879">
        <v>25.86</v>
      </c>
      <c r="G1879">
        <v>0</v>
      </c>
      <c r="H1879">
        <v>0</v>
      </c>
    </row>
    <row r="1880" spans="1:8" x14ac:dyDescent="0.3">
      <c r="A1880">
        <v>36</v>
      </c>
      <c r="B1880">
        <v>0</v>
      </c>
      <c r="C1880">
        <v>0</v>
      </c>
      <c r="D1880">
        <v>161.30000000000001</v>
      </c>
      <c r="E1880">
        <v>122</v>
      </c>
      <c r="F1880">
        <v>27.42</v>
      </c>
      <c r="G1880">
        <v>1</v>
      </c>
      <c r="H1880">
        <v>0</v>
      </c>
    </row>
    <row r="1881" spans="1:8" x14ac:dyDescent="0.3">
      <c r="A1881">
        <v>42</v>
      </c>
      <c r="B1881">
        <v>0</v>
      </c>
      <c r="C1881">
        <v>0</v>
      </c>
      <c r="D1881">
        <v>171.7</v>
      </c>
      <c r="E1881">
        <v>78</v>
      </c>
      <c r="F1881">
        <v>29.19</v>
      </c>
      <c r="G1881">
        <v>3</v>
      </c>
      <c r="H1881">
        <v>0</v>
      </c>
    </row>
    <row r="1882" spans="1:8" x14ac:dyDescent="0.3">
      <c r="A1882">
        <v>36</v>
      </c>
      <c r="B1882">
        <v>0</v>
      </c>
      <c r="C1882">
        <v>0</v>
      </c>
      <c r="D1882">
        <v>278.89999999999998</v>
      </c>
      <c r="E1882">
        <v>110</v>
      </c>
      <c r="F1882">
        <v>47.41</v>
      </c>
      <c r="G1882">
        <v>0</v>
      </c>
      <c r="H1882">
        <v>1</v>
      </c>
    </row>
    <row r="1883" spans="1:8" x14ac:dyDescent="0.3">
      <c r="A1883">
        <v>50</v>
      </c>
      <c r="B1883">
        <v>1</v>
      </c>
      <c r="C1883">
        <v>27</v>
      </c>
      <c r="D1883">
        <v>213</v>
      </c>
      <c r="E1883">
        <v>121</v>
      </c>
      <c r="F1883">
        <v>36.21</v>
      </c>
      <c r="G1883">
        <v>4</v>
      </c>
      <c r="H1883">
        <v>0</v>
      </c>
    </row>
    <row r="1884" spans="1:8" x14ac:dyDescent="0.3">
      <c r="A1884">
        <v>28</v>
      </c>
      <c r="B1884">
        <v>0</v>
      </c>
      <c r="C1884">
        <v>0</v>
      </c>
      <c r="D1884">
        <v>217.2</v>
      </c>
      <c r="E1884">
        <v>121</v>
      </c>
      <c r="F1884">
        <v>36.92</v>
      </c>
      <c r="G1884">
        <v>0</v>
      </c>
      <c r="H1884">
        <v>1</v>
      </c>
    </row>
    <row r="1885" spans="1:8" x14ac:dyDescent="0.3">
      <c r="A1885">
        <v>38</v>
      </c>
      <c r="B1885">
        <v>0</v>
      </c>
      <c r="C1885">
        <v>0</v>
      </c>
      <c r="D1885">
        <v>175.9</v>
      </c>
      <c r="E1885">
        <v>111</v>
      </c>
      <c r="F1885">
        <v>29.9</v>
      </c>
      <c r="G1885">
        <v>1</v>
      </c>
      <c r="H1885">
        <v>0</v>
      </c>
    </row>
    <row r="1886" spans="1:8" x14ac:dyDescent="0.3">
      <c r="A1886">
        <v>46</v>
      </c>
      <c r="B1886">
        <v>0</v>
      </c>
      <c r="C1886">
        <v>0</v>
      </c>
      <c r="D1886">
        <v>238.9</v>
      </c>
      <c r="E1886">
        <v>107</v>
      </c>
      <c r="F1886">
        <v>40.61</v>
      </c>
      <c r="G1886">
        <v>2</v>
      </c>
      <c r="H1886">
        <v>0</v>
      </c>
    </row>
    <row r="1887" spans="1:8" x14ac:dyDescent="0.3">
      <c r="A1887">
        <v>32</v>
      </c>
      <c r="B1887">
        <v>0</v>
      </c>
      <c r="C1887">
        <v>0</v>
      </c>
      <c r="D1887">
        <v>133.30000000000001</v>
      </c>
      <c r="E1887">
        <v>94</v>
      </c>
      <c r="F1887">
        <v>22.66</v>
      </c>
      <c r="G1887">
        <v>5</v>
      </c>
      <c r="H1887">
        <v>1</v>
      </c>
    </row>
    <row r="1888" spans="1:8" x14ac:dyDescent="0.3">
      <c r="A1888">
        <v>44</v>
      </c>
      <c r="B1888">
        <v>0</v>
      </c>
      <c r="C1888">
        <v>0</v>
      </c>
      <c r="D1888">
        <v>177.2</v>
      </c>
      <c r="E1888">
        <v>72</v>
      </c>
      <c r="F1888">
        <v>30.12</v>
      </c>
      <c r="G1888">
        <v>3</v>
      </c>
      <c r="H1888">
        <v>0</v>
      </c>
    </row>
    <row r="1889" spans="1:8" x14ac:dyDescent="0.3">
      <c r="A1889">
        <v>38</v>
      </c>
      <c r="B1889">
        <v>0</v>
      </c>
      <c r="C1889">
        <v>0</v>
      </c>
      <c r="D1889">
        <v>184.5</v>
      </c>
      <c r="E1889">
        <v>103</v>
      </c>
      <c r="F1889">
        <v>31.37</v>
      </c>
      <c r="G1889">
        <v>2</v>
      </c>
      <c r="H1889">
        <v>0</v>
      </c>
    </row>
    <row r="1890" spans="1:8" x14ac:dyDescent="0.3">
      <c r="A1890">
        <v>40</v>
      </c>
      <c r="B1890">
        <v>1</v>
      </c>
      <c r="C1890">
        <v>24</v>
      </c>
      <c r="D1890">
        <v>176.1</v>
      </c>
      <c r="E1890">
        <v>109</v>
      </c>
      <c r="F1890">
        <v>29.94</v>
      </c>
      <c r="G1890">
        <v>0</v>
      </c>
      <c r="H1890">
        <v>0</v>
      </c>
    </row>
    <row r="1891" spans="1:8" x14ac:dyDescent="0.3">
      <c r="A1891">
        <v>42</v>
      </c>
      <c r="B1891">
        <v>0</v>
      </c>
      <c r="C1891">
        <v>0</v>
      </c>
      <c r="D1891">
        <v>204.7</v>
      </c>
      <c r="E1891">
        <v>108</v>
      </c>
      <c r="F1891">
        <v>34.799999999999997</v>
      </c>
      <c r="G1891">
        <v>6</v>
      </c>
      <c r="H1891">
        <v>0</v>
      </c>
    </row>
    <row r="1892" spans="1:8" x14ac:dyDescent="0.3">
      <c r="A1892">
        <v>29</v>
      </c>
      <c r="B1892">
        <v>0</v>
      </c>
      <c r="C1892">
        <v>0</v>
      </c>
      <c r="D1892">
        <v>143.6</v>
      </c>
      <c r="E1892">
        <v>80</v>
      </c>
      <c r="F1892">
        <v>24.41</v>
      </c>
      <c r="G1892">
        <v>2</v>
      </c>
      <c r="H1892">
        <v>0</v>
      </c>
    </row>
    <row r="1893" spans="1:8" x14ac:dyDescent="0.3">
      <c r="A1893">
        <v>40</v>
      </c>
      <c r="B1893">
        <v>0</v>
      </c>
      <c r="C1893">
        <v>0</v>
      </c>
      <c r="D1893">
        <v>179.3</v>
      </c>
      <c r="E1893">
        <v>93</v>
      </c>
      <c r="F1893">
        <v>30.48</v>
      </c>
      <c r="G1893">
        <v>1</v>
      </c>
      <c r="H1893">
        <v>0</v>
      </c>
    </row>
    <row r="1894" spans="1:8" x14ac:dyDescent="0.3">
      <c r="A1894">
        <v>38</v>
      </c>
      <c r="B1894">
        <v>0</v>
      </c>
      <c r="C1894">
        <v>0</v>
      </c>
      <c r="D1894">
        <v>137.30000000000001</v>
      </c>
      <c r="E1894">
        <v>100</v>
      </c>
      <c r="F1894">
        <v>23.34</v>
      </c>
      <c r="G1894">
        <v>1</v>
      </c>
      <c r="H1894">
        <v>0</v>
      </c>
    </row>
    <row r="1895" spans="1:8" x14ac:dyDescent="0.3">
      <c r="A1895">
        <v>40</v>
      </c>
      <c r="B1895">
        <v>0</v>
      </c>
      <c r="C1895">
        <v>0</v>
      </c>
      <c r="D1895">
        <v>237.8</v>
      </c>
      <c r="E1895">
        <v>92</v>
      </c>
      <c r="F1895">
        <v>40.43</v>
      </c>
      <c r="G1895">
        <v>2</v>
      </c>
      <c r="H1895">
        <v>0</v>
      </c>
    </row>
    <row r="1896" spans="1:8" x14ac:dyDescent="0.3">
      <c r="A1896">
        <v>35</v>
      </c>
      <c r="B1896">
        <v>0</v>
      </c>
      <c r="C1896">
        <v>0</v>
      </c>
      <c r="D1896">
        <v>203.7</v>
      </c>
      <c r="E1896">
        <v>92</v>
      </c>
      <c r="F1896">
        <v>34.630000000000003</v>
      </c>
      <c r="G1896">
        <v>2</v>
      </c>
      <c r="H1896">
        <v>0</v>
      </c>
    </row>
    <row r="1897" spans="1:8" x14ac:dyDescent="0.3">
      <c r="A1897">
        <v>44</v>
      </c>
      <c r="B1897">
        <v>1</v>
      </c>
      <c r="C1897">
        <v>25</v>
      </c>
      <c r="D1897">
        <v>191.3</v>
      </c>
      <c r="E1897">
        <v>95</v>
      </c>
      <c r="F1897">
        <v>32.520000000000003</v>
      </c>
      <c r="G1897">
        <v>2</v>
      </c>
      <c r="H1897">
        <v>0</v>
      </c>
    </row>
    <row r="1898" spans="1:8" x14ac:dyDescent="0.3">
      <c r="A1898">
        <v>46</v>
      </c>
      <c r="B1898">
        <v>0</v>
      </c>
      <c r="C1898">
        <v>0</v>
      </c>
      <c r="D1898">
        <v>209.1</v>
      </c>
      <c r="E1898">
        <v>141</v>
      </c>
      <c r="F1898">
        <v>35.549999999999997</v>
      </c>
      <c r="G1898">
        <v>2</v>
      </c>
      <c r="H1898">
        <v>0</v>
      </c>
    </row>
    <row r="1899" spans="1:8" x14ac:dyDescent="0.3">
      <c r="A1899">
        <v>41</v>
      </c>
      <c r="B1899">
        <v>1</v>
      </c>
      <c r="C1899">
        <v>33</v>
      </c>
      <c r="D1899">
        <v>88.8</v>
      </c>
      <c r="E1899">
        <v>104</v>
      </c>
      <c r="F1899">
        <v>15.1</v>
      </c>
      <c r="G1899">
        <v>3</v>
      </c>
      <c r="H1899">
        <v>0</v>
      </c>
    </row>
    <row r="1900" spans="1:8" x14ac:dyDescent="0.3">
      <c r="A1900">
        <v>36</v>
      </c>
      <c r="B1900">
        <v>0</v>
      </c>
      <c r="C1900">
        <v>0</v>
      </c>
      <c r="D1900">
        <v>97.2</v>
      </c>
      <c r="E1900">
        <v>88</v>
      </c>
      <c r="F1900">
        <v>16.52</v>
      </c>
      <c r="G1900">
        <v>0</v>
      </c>
      <c r="H1900">
        <v>0</v>
      </c>
    </row>
    <row r="1901" spans="1:8" x14ac:dyDescent="0.3">
      <c r="A1901">
        <v>33</v>
      </c>
      <c r="B1901">
        <v>0</v>
      </c>
      <c r="C1901">
        <v>0</v>
      </c>
      <c r="D1901">
        <v>137.9</v>
      </c>
      <c r="E1901">
        <v>96</v>
      </c>
      <c r="F1901">
        <v>23.44</v>
      </c>
      <c r="G1901">
        <v>1</v>
      </c>
      <c r="H1901">
        <v>0</v>
      </c>
    </row>
    <row r="1902" spans="1:8" x14ac:dyDescent="0.3">
      <c r="A1902">
        <v>42</v>
      </c>
      <c r="B1902">
        <v>0</v>
      </c>
      <c r="C1902">
        <v>0</v>
      </c>
      <c r="D1902">
        <v>224.3</v>
      </c>
      <c r="E1902">
        <v>112</v>
      </c>
      <c r="F1902">
        <v>38.130000000000003</v>
      </c>
      <c r="G1902">
        <v>2</v>
      </c>
      <c r="H1902">
        <v>0</v>
      </c>
    </row>
    <row r="1903" spans="1:8" x14ac:dyDescent="0.3">
      <c r="A1903">
        <v>41</v>
      </c>
      <c r="B1903">
        <v>1</v>
      </c>
      <c r="C1903">
        <v>13</v>
      </c>
      <c r="D1903">
        <v>207.6</v>
      </c>
      <c r="E1903">
        <v>65</v>
      </c>
      <c r="F1903">
        <v>35.29</v>
      </c>
      <c r="G1903">
        <v>1</v>
      </c>
      <c r="H1903">
        <v>0</v>
      </c>
    </row>
    <row r="1904" spans="1:8" x14ac:dyDescent="0.3">
      <c r="A1904">
        <v>42</v>
      </c>
      <c r="B1904">
        <v>0</v>
      </c>
      <c r="C1904">
        <v>0</v>
      </c>
      <c r="D1904">
        <v>268.10000000000002</v>
      </c>
      <c r="E1904">
        <v>95</v>
      </c>
      <c r="F1904">
        <v>45.58</v>
      </c>
      <c r="G1904">
        <v>2</v>
      </c>
      <c r="H1904">
        <v>0</v>
      </c>
    </row>
    <row r="1905" spans="1:8" x14ac:dyDescent="0.3">
      <c r="A1905">
        <v>33</v>
      </c>
      <c r="B1905">
        <v>0</v>
      </c>
      <c r="C1905">
        <v>0</v>
      </c>
      <c r="D1905">
        <v>166.7</v>
      </c>
      <c r="E1905">
        <v>61</v>
      </c>
      <c r="F1905">
        <v>28.34</v>
      </c>
      <c r="G1905">
        <v>4</v>
      </c>
      <c r="H1905">
        <v>1</v>
      </c>
    </row>
    <row r="1906" spans="1:8" x14ac:dyDescent="0.3">
      <c r="A1906">
        <v>32</v>
      </c>
      <c r="B1906">
        <v>0</v>
      </c>
      <c r="C1906">
        <v>0</v>
      </c>
      <c r="D1906">
        <v>267.10000000000002</v>
      </c>
      <c r="E1906">
        <v>104</v>
      </c>
      <c r="F1906">
        <v>45.41</v>
      </c>
      <c r="G1906">
        <v>1</v>
      </c>
      <c r="H1906">
        <v>1</v>
      </c>
    </row>
    <row r="1907" spans="1:8" x14ac:dyDescent="0.3">
      <c r="A1907">
        <v>44</v>
      </c>
      <c r="B1907">
        <v>0</v>
      </c>
      <c r="C1907">
        <v>0</v>
      </c>
      <c r="D1907">
        <v>181.8</v>
      </c>
      <c r="E1907">
        <v>108</v>
      </c>
      <c r="F1907">
        <v>30.91</v>
      </c>
      <c r="G1907">
        <v>2</v>
      </c>
      <c r="H1907">
        <v>0</v>
      </c>
    </row>
    <row r="1908" spans="1:8" x14ac:dyDescent="0.3">
      <c r="A1908">
        <v>43</v>
      </c>
      <c r="B1908">
        <v>0</v>
      </c>
      <c r="C1908">
        <v>0</v>
      </c>
      <c r="D1908">
        <v>147.1</v>
      </c>
      <c r="E1908">
        <v>80</v>
      </c>
      <c r="F1908">
        <v>25.01</v>
      </c>
      <c r="G1908">
        <v>0</v>
      </c>
      <c r="H1908">
        <v>0</v>
      </c>
    </row>
    <row r="1909" spans="1:8" x14ac:dyDescent="0.3">
      <c r="A1909">
        <v>40</v>
      </c>
      <c r="B1909">
        <v>1</v>
      </c>
      <c r="C1909">
        <v>29</v>
      </c>
      <c r="D1909">
        <v>37.700000000000003</v>
      </c>
      <c r="E1909">
        <v>115</v>
      </c>
      <c r="F1909">
        <v>6.41</v>
      </c>
      <c r="G1909">
        <v>1</v>
      </c>
      <c r="H1909">
        <v>0</v>
      </c>
    </row>
    <row r="1910" spans="1:8" x14ac:dyDescent="0.3">
      <c r="A1910">
        <v>30</v>
      </c>
      <c r="B1910">
        <v>0</v>
      </c>
      <c r="C1910">
        <v>0</v>
      </c>
      <c r="D1910">
        <v>185</v>
      </c>
      <c r="E1910">
        <v>88</v>
      </c>
      <c r="F1910">
        <v>31.45</v>
      </c>
      <c r="G1910">
        <v>2</v>
      </c>
      <c r="H1910">
        <v>0</v>
      </c>
    </row>
    <row r="1911" spans="1:8" x14ac:dyDescent="0.3">
      <c r="A1911">
        <v>39</v>
      </c>
      <c r="B1911">
        <v>0</v>
      </c>
      <c r="C1911">
        <v>0</v>
      </c>
      <c r="D1911">
        <v>156.4</v>
      </c>
      <c r="E1911">
        <v>108</v>
      </c>
      <c r="F1911">
        <v>26.59</v>
      </c>
      <c r="G1911">
        <v>2</v>
      </c>
      <c r="H1911">
        <v>0</v>
      </c>
    </row>
    <row r="1912" spans="1:8" x14ac:dyDescent="0.3">
      <c r="A1912">
        <v>48</v>
      </c>
      <c r="B1912">
        <v>1</v>
      </c>
      <c r="C1912">
        <v>29</v>
      </c>
      <c r="D1912">
        <v>215.5</v>
      </c>
      <c r="E1912">
        <v>129</v>
      </c>
      <c r="F1912">
        <v>36.64</v>
      </c>
      <c r="G1912">
        <v>2</v>
      </c>
      <c r="H1912">
        <v>0</v>
      </c>
    </row>
    <row r="1913" spans="1:8" x14ac:dyDescent="0.3">
      <c r="A1913">
        <v>45</v>
      </c>
      <c r="B1913">
        <v>0</v>
      </c>
      <c r="C1913">
        <v>0</v>
      </c>
      <c r="D1913">
        <v>134.9</v>
      </c>
      <c r="E1913">
        <v>70</v>
      </c>
      <c r="F1913">
        <v>22.93</v>
      </c>
      <c r="G1913">
        <v>1</v>
      </c>
      <c r="H1913">
        <v>0</v>
      </c>
    </row>
    <row r="1914" spans="1:8" x14ac:dyDescent="0.3">
      <c r="A1914">
        <v>44</v>
      </c>
      <c r="B1914">
        <v>0</v>
      </c>
      <c r="C1914">
        <v>0</v>
      </c>
      <c r="D1914">
        <v>194.8</v>
      </c>
      <c r="E1914">
        <v>116</v>
      </c>
      <c r="F1914">
        <v>33.119999999999997</v>
      </c>
      <c r="G1914">
        <v>0</v>
      </c>
      <c r="H1914">
        <v>0</v>
      </c>
    </row>
    <row r="1915" spans="1:8" x14ac:dyDescent="0.3">
      <c r="A1915">
        <v>35</v>
      </c>
      <c r="B1915">
        <v>1</v>
      </c>
      <c r="C1915">
        <v>20</v>
      </c>
      <c r="D1915">
        <v>239.1</v>
      </c>
      <c r="E1915">
        <v>105</v>
      </c>
      <c r="F1915">
        <v>40.65</v>
      </c>
      <c r="G1915">
        <v>5</v>
      </c>
      <c r="H1915">
        <v>0</v>
      </c>
    </row>
    <row r="1916" spans="1:8" x14ac:dyDescent="0.3">
      <c r="A1916">
        <v>42</v>
      </c>
      <c r="B1916">
        <v>0</v>
      </c>
      <c r="C1916">
        <v>0</v>
      </c>
      <c r="D1916">
        <v>92.6</v>
      </c>
      <c r="E1916">
        <v>85</v>
      </c>
      <c r="F1916">
        <v>15.74</v>
      </c>
      <c r="G1916">
        <v>3</v>
      </c>
      <c r="H1916">
        <v>0</v>
      </c>
    </row>
    <row r="1917" spans="1:8" x14ac:dyDescent="0.3">
      <c r="A1917">
        <v>40</v>
      </c>
      <c r="B1917">
        <v>0</v>
      </c>
      <c r="C1917">
        <v>0</v>
      </c>
      <c r="D1917">
        <v>209.4</v>
      </c>
      <c r="E1917">
        <v>133</v>
      </c>
      <c r="F1917">
        <v>35.6</v>
      </c>
      <c r="G1917">
        <v>1</v>
      </c>
      <c r="H1917">
        <v>0</v>
      </c>
    </row>
    <row r="1918" spans="1:8" x14ac:dyDescent="0.3">
      <c r="A1918">
        <v>34</v>
      </c>
      <c r="B1918">
        <v>0</v>
      </c>
      <c r="C1918">
        <v>0</v>
      </c>
      <c r="D1918">
        <v>197.6</v>
      </c>
      <c r="E1918">
        <v>83</v>
      </c>
      <c r="F1918">
        <v>33.590000000000003</v>
      </c>
      <c r="G1918">
        <v>1</v>
      </c>
      <c r="H1918">
        <v>0</v>
      </c>
    </row>
    <row r="1919" spans="1:8" x14ac:dyDescent="0.3">
      <c r="A1919">
        <v>39</v>
      </c>
      <c r="B1919">
        <v>0</v>
      </c>
      <c r="C1919">
        <v>0</v>
      </c>
      <c r="D1919">
        <v>62.9</v>
      </c>
      <c r="E1919">
        <v>112</v>
      </c>
      <c r="F1919">
        <v>10.69</v>
      </c>
      <c r="G1919">
        <v>1</v>
      </c>
      <c r="H1919">
        <v>0</v>
      </c>
    </row>
    <row r="1920" spans="1:8" x14ac:dyDescent="0.3">
      <c r="A1920">
        <v>39</v>
      </c>
      <c r="B1920">
        <v>1</v>
      </c>
      <c r="C1920">
        <v>28</v>
      </c>
      <c r="D1920">
        <v>202.3</v>
      </c>
      <c r="E1920">
        <v>97</v>
      </c>
      <c r="F1920">
        <v>34.39</v>
      </c>
      <c r="G1920">
        <v>1</v>
      </c>
      <c r="H1920">
        <v>0</v>
      </c>
    </row>
    <row r="1921" spans="1:8" x14ac:dyDescent="0.3">
      <c r="A1921">
        <v>36</v>
      </c>
      <c r="B1921">
        <v>0</v>
      </c>
      <c r="C1921">
        <v>0</v>
      </c>
      <c r="D1921">
        <v>136.1</v>
      </c>
      <c r="E1921">
        <v>116</v>
      </c>
      <c r="F1921">
        <v>23.14</v>
      </c>
      <c r="G1921">
        <v>0</v>
      </c>
      <c r="H1921">
        <v>0</v>
      </c>
    </row>
    <row r="1922" spans="1:8" x14ac:dyDescent="0.3">
      <c r="A1922">
        <v>37</v>
      </c>
      <c r="B1922">
        <v>0</v>
      </c>
      <c r="C1922">
        <v>0</v>
      </c>
      <c r="D1922">
        <v>207</v>
      </c>
      <c r="E1922">
        <v>109</v>
      </c>
      <c r="F1922">
        <v>35.19</v>
      </c>
      <c r="G1922">
        <v>1</v>
      </c>
      <c r="H1922">
        <v>0</v>
      </c>
    </row>
    <row r="1923" spans="1:8" x14ac:dyDescent="0.3">
      <c r="A1923">
        <v>43</v>
      </c>
      <c r="B1923">
        <v>1</v>
      </c>
      <c r="C1923">
        <v>33</v>
      </c>
      <c r="D1923">
        <v>207.9</v>
      </c>
      <c r="E1923">
        <v>95</v>
      </c>
      <c r="F1923">
        <v>35.340000000000003</v>
      </c>
      <c r="G1923">
        <v>1</v>
      </c>
      <c r="H1923">
        <v>0</v>
      </c>
    </row>
    <row r="1924" spans="1:8" x14ac:dyDescent="0.3">
      <c r="A1924">
        <v>33</v>
      </c>
      <c r="B1924">
        <v>0</v>
      </c>
      <c r="C1924">
        <v>0</v>
      </c>
      <c r="D1924">
        <v>276.5</v>
      </c>
      <c r="E1924">
        <v>122</v>
      </c>
      <c r="F1924">
        <v>47.01</v>
      </c>
      <c r="G1924">
        <v>1</v>
      </c>
      <c r="H1924">
        <v>1</v>
      </c>
    </row>
    <row r="1925" spans="1:8" x14ac:dyDescent="0.3">
      <c r="A1925">
        <v>39</v>
      </c>
      <c r="B1925">
        <v>1</v>
      </c>
      <c r="C1925">
        <v>31</v>
      </c>
      <c r="D1925">
        <v>313.8</v>
      </c>
      <c r="E1925">
        <v>87</v>
      </c>
      <c r="F1925">
        <v>53.35</v>
      </c>
      <c r="G1925">
        <v>3</v>
      </c>
      <c r="H1925">
        <v>0</v>
      </c>
    </row>
    <row r="1926" spans="1:8" x14ac:dyDescent="0.3">
      <c r="A1926">
        <v>41</v>
      </c>
      <c r="B1926">
        <v>1</v>
      </c>
      <c r="C1926">
        <v>25</v>
      </c>
      <c r="D1926">
        <v>288.5</v>
      </c>
      <c r="E1926">
        <v>114</v>
      </c>
      <c r="F1926">
        <v>49.05</v>
      </c>
      <c r="G1926">
        <v>1</v>
      </c>
      <c r="H1926">
        <v>0</v>
      </c>
    </row>
    <row r="1927" spans="1:8" x14ac:dyDescent="0.3">
      <c r="A1927">
        <v>47</v>
      </c>
      <c r="B1927">
        <v>0</v>
      </c>
      <c r="C1927">
        <v>0</v>
      </c>
      <c r="D1927">
        <v>210.9</v>
      </c>
      <c r="E1927">
        <v>85</v>
      </c>
      <c r="F1927">
        <v>35.85</v>
      </c>
      <c r="G1927">
        <v>4</v>
      </c>
      <c r="H1927">
        <v>0</v>
      </c>
    </row>
    <row r="1928" spans="1:8" x14ac:dyDescent="0.3">
      <c r="A1928">
        <v>43</v>
      </c>
      <c r="B1928">
        <v>1</v>
      </c>
      <c r="C1928">
        <v>35</v>
      </c>
      <c r="D1928">
        <v>64.900000000000006</v>
      </c>
      <c r="E1928">
        <v>76</v>
      </c>
      <c r="F1928">
        <v>11.03</v>
      </c>
      <c r="G1928">
        <v>1</v>
      </c>
      <c r="H1928">
        <v>0</v>
      </c>
    </row>
    <row r="1929" spans="1:8" x14ac:dyDescent="0.3">
      <c r="A1929">
        <v>39</v>
      </c>
      <c r="B1929">
        <v>1</v>
      </c>
      <c r="C1929">
        <v>26</v>
      </c>
      <c r="D1929">
        <v>243.5</v>
      </c>
      <c r="E1929">
        <v>137</v>
      </c>
      <c r="F1929">
        <v>41.4</v>
      </c>
      <c r="G1929">
        <v>1</v>
      </c>
      <c r="H1929">
        <v>0</v>
      </c>
    </row>
    <row r="1930" spans="1:8" x14ac:dyDescent="0.3">
      <c r="A1930">
        <v>35</v>
      </c>
      <c r="B1930">
        <v>0</v>
      </c>
      <c r="C1930">
        <v>0</v>
      </c>
      <c r="D1930">
        <v>197</v>
      </c>
      <c r="E1930">
        <v>97</v>
      </c>
      <c r="F1930">
        <v>33.49</v>
      </c>
      <c r="G1930">
        <v>3</v>
      </c>
      <c r="H1930">
        <v>0</v>
      </c>
    </row>
    <row r="1931" spans="1:8" x14ac:dyDescent="0.3">
      <c r="A1931">
        <v>43</v>
      </c>
      <c r="B1931">
        <v>1</v>
      </c>
      <c r="C1931">
        <v>31</v>
      </c>
      <c r="D1931">
        <v>278</v>
      </c>
      <c r="E1931">
        <v>88</v>
      </c>
      <c r="F1931">
        <v>47.26</v>
      </c>
      <c r="G1931">
        <v>0</v>
      </c>
      <c r="H1931">
        <v>0</v>
      </c>
    </row>
    <row r="1932" spans="1:8" x14ac:dyDescent="0.3">
      <c r="A1932">
        <v>28</v>
      </c>
      <c r="B1932">
        <v>0</v>
      </c>
      <c r="C1932">
        <v>0</v>
      </c>
      <c r="D1932">
        <v>313.2</v>
      </c>
      <c r="E1932">
        <v>103</v>
      </c>
      <c r="F1932">
        <v>53.24</v>
      </c>
      <c r="G1932">
        <v>2</v>
      </c>
      <c r="H1932">
        <v>1</v>
      </c>
    </row>
    <row r="1933" spans="1:8" x14ac:dyDescent="0.3">
      <c r="A1933">
        <v>39</v>
      </c>
      <c r="B1933">
        <v>1</v>
      </c>
      <c r="C1933">
        <v>16</v>
      </c>
      <c r="D1933">
        <v>145.69999999999999</v>
      </c>
      <c r="E1933">
        <v>88</v>
      </c>
      <c r="F1933">
        <v>24.77</v>
      </c>
      <c r="G1933">
        <v>0</v>
      </c>
      <c r="H1933">
        <v>0</v>
      </c>
    </row>
    <row r="1934" spans="1:8" x14ac:dyDescent="0.3">
      <c r="A1934">
        <v>37</v>
      </c>
      <c r="B1934">
        <v>1</v>
      </c>
      <c r="C1934">
        <v>37</v>
      </c>
      <c r="D1934">
        <v>75.8</v>
      </c>
      <c r="E1934">
        <v>102</v>
      </c>
      <c r="F1934">
        <v>12.89</v>
      </c>
      <c r="G1934">
        <v>0</v>
      </c>
      <c r="H1934">
        <v>0</v>
      </c>
    </row>
    <row r="1935" spans="1:8" x14ac:dyDescent="0.3">
      <c r="A1935">
        <v>41</v>
      </c>
      <c r="B1935">
        <v>0</v>
      </c>
      <c r="C1935">
        <v>0</v>
      </c>
      <c r="D1935">
        <v>132</v>
      </c>
      <c r="E1935">
        <v>95</v>
      </c>
      <c r="F1935">
        <v>22.44</v>
      </c>
      <c r="G1935">
        <v>1</v>
      </c>
      <c r="H1935">
        <v>0</v>
      </c>
    </row>
    <row r="1936" spans="1:8" x14ac:dyDescent="0.3">
      <c r="A1936">
        <v>43</v>
      </c>
      <c r="B1936">
        <v>0</v>
      </c>
      <c r="C1936">
        <v>0</v>
      </c>
      <c r="D1936">
        <v>124</v>
      </c>
      <c r="E1936">
        <v>102</v>
      </c>
      <c r="F1936">
        <v>21.08</v>
      </c>
      <c r="G1936">
        <v>2</v>
      </c>
      <c r="H1936">
        <v>0</v>
      </c>
    </row>
    <row r="1937" spans="1:8" x14ac:dyDescent="0.3">
      <c r="A1937">
        <v>42</v>
      </c>
      <c r="B1937">
        <v>0</v>
      </c>
      <c r="C1937">
        <v>0</v>
      </c>
      <c r="D1937">
        <v>171.9</v>
      </c>
      <c r="E1937">
        <v>98</v>
      </c>
      <c r="F1937">
        <v>29.22</v>
      </c>
      <c r="G1937">
        <v>2</v>
      </c>
      <c r="H1937">
        <v>0</v>
      </c>
    </row>
    <row r="1938" spans="1:8" x14ac:dyDescent="0.3">
      <c r="A1938">
        <v>51</v>
      </c>
      <c r="B1938">
        <v>1</v>
      </c>
      <c r="C1938">
        <v>31</v>
      </c>
      <c r="D1938">
        <v>249.4</v>
      </c>
      <c r="E1938">
        <v>70</v>
      </c>
      <c r="F1938">
        <v>42.4</v>
      </c>
      <c r="G1938">
        <v>4</v>
      </c>
      <c r="H1938">
        <v>0</v>
      </c>
    </row>
    <row r="1939" spans="1:8" x14ac:dyDescent="0.3">
      <c r="A1939">
        <v>42</v>
      </c>
      <c r="B1939">
        <v>0</v>
      </c>
      <c r="C1939">
        <v>0</v>
      </c>
      <c r="D1939">
        <v>228.4</v>
      </c>
      <c r="E1939">
        <v>100</v>
      </c>
      <c r="F1939">
        <v>38.83</v>
      </c>
      <c r="G1939">
        <v>0</v>
      </c>
      <c r="H1939">
        <v>0</v>
      </c>
    </row>
    <row r="1940" spans="1:8" x14ac:dyDescent="0.3">
      <c r="A1940">
        <v>44</v>
      </c>
      <c r="B1940">
        <v>0</v>
      </c>
      <c r="C1940">
        <v>0</v>
      </c>
      <c r="D1940">
        <v>168.6</v>
      </c>
      <c r="E1940">
        <v>71</v>
      </c>
      <c r="F1940">
        <v>28.66</v>
      </c>
      <c r="G1940">
        <v>3</v>
      </c>
      <c r="H1940">
        <v>0</v>
      </c>
    </row>
    <row r="1941" spans="1:8" x14ac:dyDescent="0.3">
      <c r="A1941">
        <v>38</v>
      </c>
      <c r="B1941">
        <v>0</v>
      </c>
      <c r="C1941">
        <v>0</v>
      </c>
      <c r="D1941">
        <v>123.7</v>
      </c>
      <c r="E1941">
        <v>138</v>
      </c>
      <c r="F1941">
        <v>21.03</v>
      </c>
      <c r="G1941">
        <v>0</v>
      </c>
      <c r="H1941">
        <v>0</v>
      </c>
    </row>
    <row r="1942" spans="1:8" x14ac:dyDescent="0.3">
      <c r="A1942">
        <v>35</v>
      </c>
      <c r="B1942">
        <v>0</v>
      </c>
      <c r="C1942">
        <v>0</v>
      </c>
      <c r="D1942">
        <v>178.7</v>
      </c>
      <c r="E1942">
        <v>61</v>
      </c>
      <c r="F1942">
        <v>30.38</v>
      </c>
      <c r="G1942">
        <v>1</v>
      </c>
      <c r="H1942">
        <v>0</v>
      </c>
    </row>
    <row r="1943" spans="1:8" x14ac:dyDescent="0.3">
      <c r="A1943">
        <v>50</v>
      </c>
      <c r="B1943">
        <v>0</v>
      </c>
      <c r="C1943">
        <v>0</v>
      </c>
      <c r="D1943">
        <v>113.2</v>
      </c>
      <c r="E1943">
        <v>86</v>
      </c>
      <c r="F1943">
        <v>19.239999999999998</v>
      </c>
      <c r="G1943">
        <v>1</v>
      </c>
      <c r="H1943">
        <v>0</v>
      </c>
    </row>
    <row r="1944" spans="1:8" x14ac:dyDescent="0.3">
      <c r="A1944">
        <v>44</v>
      </c>
      <c r="B1944">
        <v>1</v>
      </c>
      <c r="C1944">
        <v>25</v>
      </c>
      <c r="D1944">
        <v>142.4</v>
      </c>
      <c r="E1944">
        <v>106</v>
      </c>
      <c r="F1944">
        <v>24.21</v>
      </c>
      <c r="G1944">
        <v>2</v>
      </c>
      <c r="H1944">
        <v>0</v>
      </c>
    </row>
    <row r="1945" spans="1:8" x14ac:dyDescent="0.3">
      <c r="A1945">
        <v>42</v>
      </c>
      <c r="B1945">
        <v>0</v>
      </c>
      <c r="C1945">
        <v>0</v>
      </c>
      <c r="D1945">
        <v>149.69999999999999</v>
      </c>
      <c r="E1945">
        <v>71</v>
      </c>
      <c r="F1945">
        <v>25.45</v>
      </c>
      <c r="G1945">
        <v>3</v>
      </c>
      <c r="H1945">
        <v>0</v>
      </c>
    </row>
    <row r="1946" spans="1:8" x14ac:dyDescent="0.3">
      <c r="A1946">
        <v>31</v>
      </c>
      <c r="B1946">
        <v>0</v>
      </c>
      <c r="C1946">
        <v>0</v>
      </c>
      <c r="D1946">
        <v>227.1</v>
      </c>
      <c r="E1946">
        <v>116</v>
      </c>
      <c r="F1946">
        <v>38.61</v>
      </c>
      <c r="G1946">
        <v>5</v>
      </c>
      <c r="H1946">
        <v>1</v>
      </c>
    </row>
    <row r="1947" spans="1:8" x14ac:dyDescent="0.3">
      <c r="A1947">
        <v>33</v>
      </c>
      <c r="B1947">
        <v>0</v>
      </c>
      <c r="C1947">
        <v>0</v>
      </c>
      <c r="D1947">
        <v>155.30000000000001</v>
      </c>
      <c r="E1947">
        <v>75</v>
      </c>
      <c r="F1947">
        <v>26.4</v>
      </c>
      <c r="G1947">
        <v>2</v>
      </c>
      <c r="H1947">
        <v>0</v>
      </c>
    </row>
    <row r="1948" spans="1:8" x14ac:dyDescent="0.3">
      <c r="A1948">
        <v>39</v>
      </c>
      <c r="B1948">
        <v>0</v>
      </c>
      <c r="C1948">
        <v>0</v>
      </c>
      <c r="D1948">
        <v>156.4</v>
      </c>
      <c r="E1948">
        <v>105</v>
      </c>
      <c r="F1948">
        <v>26.59</v>
      </c>
      <c r="G1948">
        <v>1</v>
      </c>
      <c r="H1948">
        <v>0</v>
      </c>
    </row>
    <row r="1949" spans="1:8" x14ac:dyDescent="0.3">
      <c r="A1949">
        <v>40</v>
      </c>
      <c r="B1949">
        <v>1</v>
      </c>
      <c r="C1949">
        <v>42</v>
      </c>
      <c r="D1949">
        <v>148.69999999999999</v>
      </c>
      <c r="E1949">
        <v>105</v>
      </c>
      <c r="F1949">
        <v>25.28</v>
      </c>
      <c r="G1949">
        <v>0</v>
      </c>
      <c r="H1949">
        <v>0</v>
      </c>
    </row>
    <row r="1950" spans="1:8" x14ac:dyDescent="0.3">
      <c r="A1950">
        <v>44</v>
      </c>
      <c r="B1950">
        <v>0</v>
      </c>
      <c r="C1950">
        <v>0</v>
      </c>
      <c r="D1950">
        <v>271.7</v>
      </c>
      <c r="E1950">
        <v>112</v>
      </c>
      <c r="F1950">
        <v>46.19</v>
      </c>
      <c r="G1950">
        <v>3</v>
      </c>
      <c r="H1950">
        <v>0</v>
      </c>
    </row>
    <row r="1951" spans="1:8" x14ac:dyDescent="0.3">
      <c r="A1951">
        <v>36</v>
      </c>
      <c r="B1951">
        <v>1</v>
      </c>
      <c r="C1951">
        <v>23</v>
      </c>
      <c r="D1951">
        <v>245.5</v>
      </c>
      <c r="E1951">
        <v>54</v>
      </c>
      <c r="F1951">
        <v>41.74</v>
      </c>
      <c r="G1951">
        <v>1</v>
      </c>
      <c r="H1951">
        <v>0</v>
      </c>
    </row>
    <row r="1952" spans="1:8" x14ac:dyDescent="0.3">
      <c r="A1952">
        <v>35</v>
      </c>
      <c r="B1952">
        <v>0</v>
      </c>
      <c r="C1952">
        <v>0</v>
      </c>
      <c r="D1952">
        <v>245.3</v>
      </c>
      <c r="E1952">
        <v>108</v>
      </c>
      <c r="F1952">
        <v>41.7</v>
      </c>
      <c r="G1952">
        <v>3</v>
      </c>
      <c r="H1952">
        <v>1</v>
      </c>
    </row>
    <row r="1953" spans="1:8" x14ac:dyDescent="0.3">
      <c r="A1953">
        <v>36</v>
      </c>
      <c r="B1953">
        <v>0</v>
      </c>
      <c r="C1953">
        <v>0</v>
      </c>
      <c r="D1953">
        <v>196.1</v>
      </c>
      <c r="E1953">
        <v>87</v>
      </c>
      <c r="F1953">
        <v>33.340000000000003</v>
      </c>
      <c r="G1953">
        <v>0</v>
      </c>
      <c r="H1953">
        <v>0</v>
      </c>
    </row>
    <row r="1954" spans="1:8" x14ac:dyDescent="0.3">
      <c r="A1954">
        <v>33</v>
      </c>
      <c r="B1954">
        <v>0</v>
      </c>
      <c r="C1954">
        <v>0</v>
      </c>
      <c r="D1954">
        <v>134.1</v>
      </c>
      <c r="E1954">
        <v>112</v>
      </c>
      <c r="F1954">
        <v>22.8</v>
      </c>
      <c r="G1954">
        <v>2</v>
      </c>
      <c r="H1954">
        <v>0</v>
      </c>
    </row>
    <row r="1955" spans="1:8" x14ac:dyDescent="0.3">
      <c r="A1955">
        <v>34</v>
      </c>
      <c r="B1955">
        <v>1</v>
      </c>
      <c r="C1955">
        <v>31</v>
      </c>
      <c r="D1955">
        <v>225</v>
      </c>
      <c r="E1955">
        <v>78</v>
      </c>
      <c r="F1955">
        <v>38.25</v>
      </c>
      <c r="G1955">
        <v>1</v>
      </c>
      <c r="H1955">
        <v>0</v>
      </c>
    </row>
    <row r="1956" spans="1:8" x14ac:dyDescent="0.3">
      <c r="A1956">
        <v>43</v>
      </c>
      <c r="B1956">
        <v>0</v>
      </c>
      <c r="C1956">
        <v>0</v>
      </c>
      <c r="D1956">
        <v>189.7</v>
      </c>
      <c r="E1956">
        <v>100</v>
      </c>
      <c r="F1956">
        <v>32.25</v>
      </c>
      <c r="G1956">
        <v>0</v>
      </c>
      <c r="H1956">
        <v>0</v>
      </c>
    </row>
    <row r="1957" spans="1:8" x14ac:dyDescent="0.3">
      <c r="A1957">
        <v>43</v>
      </c>
      <c r="B1957">
        <v>0</v>
      </c>
      <c r="C1957">
        <v>0</v>
      </c>
      <c r="D1957">
        <v>142.9</v>
      </c>
      <c r="E1957">
        <v>96</v>
      </c>
      <c r="F1957">
        <v>24.29</v>
      </c>
      <c r="G1957">
        <v>0</v>
      </c>
      <c r="H1957">
        <v>0</v>
      </c>
    </row>
    <row r="1958" spans="1:8" x14ac:dyDescent="0.3">
      <c r="A1958">
        <v>37</v>
      </c>
      <c r="B1958">
        <v>0</v>
      </c>
      <c r="C1958">
        <v>0</v>
      </c>
      <c r="D1958">
        <v>175.6</v>
      </c>
      <c r="E1958">
        <v>80</v>
      </c>
      <c r="F1958">
        <v>29.85</v>
      </c>
      <c r="G1958">
        <v>1</v>
      </c>
      <c r="H1958">
        <v>0</v>
      </c>
    </row>
    <row r="1959" spans="1:8" x14ac:dyDescent="0.3">
      <c r="A1959">
        <v>37</v>
      </c>
      <c r="B1959">
        <v>0</v>
      </c>
      <c r="C1959">
        <v>0</v>
      </c>
      <c r="D1959">
        <v>92.4</v>
      </c>
      <c r="E1959">
        <v>109</v>
      </c>
      <c r="F1959">
        <v>15.71</v>
      </c>
      <c r="G1959">
        <v>2</v>
      </c>
      <c r="H1959">
        <v>0</v>
      </c>
    </row>
    <row r="1960" spans="1:8" x14ac:dyDescent="0.3">
      <c r="A1960">
        <v>38</v>
      </c>
      <c r="B1960">
        <v>0</v>
      </c>
      <c r="C1960">
        <v>0</v>
      </c>
      <c r="D1960">
        <v>159.6</v>
      </c>
      <c r="E1960">
        <v>94</v>
      </c>
      <c r="F1960">
        <v>27.13</v>
      </c>
      <c r="G1960">
        <v>0</v>
      </c>
      <c r="H1960">
        <v>0</v>
      </c>
    </row>
    <row r="1961" spans="1:8" x14ac:dyDescent="0.3">
      <c r="A1961">
        <v>42</v>
      </c>
      <c r="B1961">
        <v>0</v>
      </c>
      <c r="C1961">
        <v>0</v>
      </c>
      <c r="D1961">
        <v>159.1</v>
      </c>
      <c r="E1961">
        <v>100</v>
      </c>
      <c r="F1961">
        <v>27.05</v>
      </c>
      <c r="G1961">
        <v>2</v>
      </c>
      <c r="H1961">
        <v>0</v>
      </c>
    </row>
    <row r="1962" spans="1:8" x14ac:dyDescent="0.3">
      <c r="A1962">
        <v>42</v>
      </c>
      <c r="B1962">
        <v>0</v>
      </c>
      <c r="C1962">
        <v>0</v>
      </c>
      <c r="D1962">
        <v>254.4</v>
      </c>
      <c r="E1962">
        <v>120</v>
      </c>
      <c r="F1962">
        <v>43.25</v>
      </c>
      <c r="G1962">
        <v>1</v>
      </c>
      <c r="H1962">
        <v>0</v>
      </c>
    </row>
    <row r="1963" spans="1:8" x14ac:dyDescent="0.3">
      <c r="A1963">
        <v>34</v>
      </c>
      <c r="B1963">
        <v>1</v>
      </c>
      <c r="C1963">
        <v>33</v>
      </c>
      <c r="D1963">
        <v>270.7</v>
      </c>
      <c r="E1963">
        <v>53</v>
      </c>
      <c r="F1963">
        <v>46.02</v>
      </c>
      <c r="G1963">
        <v>3</v>
      </c>
      <c r="H1963">
        <v>0</v>
      </c>
    </row>
    <row r="1964" spans="1:8" x14ac:dyDescent="0.3">
      <c r="A1964">
        <v>44</v>
      </c>
      <c r="B1964">
        <v>0</v>
      </c>
      <c r="C1964">
        <v>0</v>
      </c>
      <c r="D1964">
        <v>207</v>
      </c>
      <c r="E1964">
        <v>112</v>
      </c>
      <c r="F1964">
        <v>35.19</v>
      </c>
      <c r="G1964">
        <v>1</v>
      </c>
      <c r="H1964">
        <v>0</v>
      </c>
    </row>
    <row r="1965" spans="1:8" x14ac:dyDescent="0.3">
      <c r="A1965">
        <v>43</v>
      </c>
      <c r="B1965">
        <v>0</v>
      </c>
      <c r="C1965">
        <v>0</v>
      </c>
      <c r="D1965">
        <v>145.30000000000001</v>
      </c>
      <c r="E1965">
        <v>89</v>
      </c>
      <c r="F1965">
        <v>24.7</v>
      </c>
      <c r="G1965">
        <v>0</v>
      </c>
      <c r="H1965">
        <v>0</v>
      </c>
    </row>
    <row r="1966" spans="1:8" x14ac:dyDescent="0.3">
      <c r="A1966">
        <v>46</v>
      </c>
      <c r="B1966">
        <v>1</v>
      </c>
      <c r="C1966">
        <v>25</v>
      </c>
      <c r="D1966">
        <v>230.7</v>
      </c>
      <c r="E1966">
        <v>102</v>
      </c>
      <c r="F1966">
        <v>39.22</v>
      </c>
      <c r="G1966">
        <v>3</v>
      </c>
      <c r="H1966">
        <v>0</v>
      </c>
    </row>
    <row r="1967" spans="1:8" x14ac:dyDescent="0.3">
      <c r="A1967">
        <v>43</v>
      </c>
      <c r="B1967">
        <v>0</v>
      </c>
      <c r="C1967">
        <v>0</v>
      </c>
      <c r="D1967">
        <v>151.5</v>
      </c>
      <c r="E1967">
        <v>104</v>
      </c>
      <c r="F1967">
        <v>25.76</v>
      </c>
      <c r="G1967">
        <v>1</v>
      </c>
      <c r="H1967">
        <v>0</v>
      </c>
    </row>
    <row r="1968" spans="1:8" x14ac:dyDescent="0.3">
      <c r="A1968">
        <v>36</v>
      </c>
      <c r="B1968">
        <v>0</v>
      </c>
      <c r="C1968">
        <v>0</v>
      </c>
      <c r="D1968">
        <v>146.1</v>
      </c>
      <c r="E1968">
        <v>57</v>
      </c>
      <c r="F1968">
        <v>24.84</v>
      </c>
      <c r="G1968">
        <v>0</v>
      </c>
      <c r="H1968">
        <v>0</v>
      </c>
    </row>
    <row r="1969" spans="1:8" x14ac:dyDescent="0.3">
      <c r="A1969">
        <v>46</v>
      </c>
      <c r="B1969">
        <v>0</v>
      </c>
      <c r="C1969">
        <v>0</v>
      </c>
      <c r="D1969">
        <v>256</v>
      </c>
      <c r="E1969">
        <v>111</v>
      </c>
      <c r="F1969">
        <v>43.52</v>
      </c>
      <c r="G1969">
        <v>3</v>
      </c>
      <c r="H1969">
        <v>0</v>
      </c>
    </row>
    <row r="1970" spans="1:8" x14ac:dyDescent="0.3">
      <c r="A1970">
        <v>41</v>
      </c>
      <c r="B1970">
        <v>0</v>
      </c>
      <c r="C1970">
        <v>0</v>
      </c>
      <c r="D1970">
        <v>150.69999999999999</v>
      </c>
      <c r="E1970">
        <v>52</v>
      </c>
      <c r="F1970">
        <v>25.62</v>
      </c>
      <c r="G1970">
        <v>2</v>
      </c>
      <c r="H1970">
        <v>0</v>
      </c>
    </row>
    <row r="1971" spans="1:8" x14ac:dyDescent="0.3">
      <c r="A1971">
        <v>39</v>
      </c>
      <c r="B1971">
        <v>0</v>
      </c>
      <c r="C1971">
        <v>0</v>
      </c>
      <c r="D1971">
        <v>186</v>
      </c>
      <c r="E1971">
        <v>107</v>
      </c>
      <c r="F1971">
        <v>31.62</v>
      </c>
      <c r="G1971">
        <v>1</v>
      </c>
      <c r="H1971">
        <v>0</v>
      </c>
    </row>
    <row r="1972" spans="1:8" x14ac:dyDescent="0.3">
      <c r="A1972">
        <v>40</v>
      </c>
      <c r="B1972">
        <v>0</v>
      </c>
      <c r="C1972">
        <v>0</v>
      </c>
      <c r="D1972">
        <v>212.9</v>
      </c>
      <c r="E1972">
        <v>110</v>
      </c>
      <c r="F1972">
        <v>36.19</v>
      </c>
      <c r="G1972">
        <v>3</v>
      </c>
      <c r="H1972">
        <v>0</v>
      </c>
    </row>
    <row r="1973" spans="1:8" x14ac:dyDescent="0.3">
      <c r="A1973">
        <v>43</v>
      </c>
      <c r="B1973">
        <v>1</v>
      </c>
      <c r="C1973">
        <v>30</v>
      </c>
      <c r="D1973">
        <v>272.5</v>
      </c>
      <c r="E1973">
        <v>105</v>
      </c>
      <c r="F1973">
        <v>46.33</v>
      </c>
      <c r="G1973">
        <v>3</v>
      </c>
      <c r="H1973">
        <v>0</v>
      </c>
    </row>
    <row r="1974" spans="1:8" x14ac:dyDescent="0.3">
      <c r="A1974">
        <v>41</v>
      </c>
      <c r="B1974">
        <v>0</v>
      </c>
      <c r="C1974">
        <v>0</v>
      </c>
      <c r="D1974">
        <v>135.1</v>
      </c>
      <c r="E1974">
        <v>109</v>
      </c>
      <c r="F1974">
        <v>22.97</v>
      </c>
      <c r="G1974">
        <v>1</v>
      </c>
      <c r="H1974">
        <v>0</v>
      </c>
    </row>
    <row r="1975" spans="1:8" x14ac:dyDescent="0.3">
      <c r="A1975">
        <v>38</v>
      </c>
      <c r="B1975">
        <v>0</v>
      </c>
      <c r="C1975">
        <v>0</v>
      </c>
      <c r="D1975">
        <v>154.6</v>
      </c>
      <c r="E1975">
        <v>56</v>
      </c>
      <c r="F1975">
        <v>26.28</v>
      </c>
      <c r="G1975">
        <v>1</v>
      </c>
      <c r="H1975">
        <v>0</v>
      </c>
    </row>
    <row r="1976" spans="1:8" x14ac:dyDescent="0.3">
      <c r="A1976">
        <v>39</v>
      </c>
      <c r="B1976">
        <v>1</v>
      </c>
      <c r="C1976">
        <v>35</v>
      </c>
      <c r="D1976">
        <v>230.5</v>
      </c>
      <c r="E1976">
        <v>116</v>
      </c>
      <c r="F1976">
        <v>39.19</v>
      </c>
      <c r="G1976">
        <v>5</v>
      </c>
      <c r="H1976">
        <v>0</v>
      </c>
    </row>
    <row r="1977" spans="1:8" x14ac:dyDescent="0.3">
      <c r="A1977">
        <v>44</v>
      </c>
      <c r="B1977">
        <v>0</v>
      </c>
      <c r="C1977">
        <v>0</v>
      </c>
      <c r="D1977">
        <v>165.4</v>
      </c>
      <c r="E1977">
        <v>84</v>
      </c>
      <c r="F1977">
        <v>28.12</v>
      </c>
      <c r="G1977">
        <v>1</v>
      </c>
      <c r="H1977">
        <v>0</v>
      </c>
    </row>
    <row r="1978" spans="1:8" x14ac:dyDescent="0.3">
      <c r="A1978">
        <v>32</v>
      </c>
      <c r="B1978">
        <v>0</v>
      </c>
      <c r="C1978">
        <v>0</v>
      </c>
      <c r="D1978">
        <v>143.30000000000001</v>
      </c>
      <c r="E1978">
        <v>120</v>
      </c>
      <c r="F1978">
        <v>24.36</v>
      </c>
      <c r="G1978">
        <v>4</v>
      </c>
      <c r="H1978">
        <v>1</v>
      </c>
    </row>
    <row r="1979" spans="1:8" x14ac:dyDescent="0.3">
      <c r="A1979">
        <v>31</v>
      </c>
      <c r="B1979">
        <v>0</v>
      </c>
      <c r="C1979">
        <v>0</v>
      </c>
      <c r="D1979">
        <v>271.10000000000002</v>
      </c>
      <c r="E1979">
        <v>108</v>
      </c>
      <c r="F1979">
        <v>46.09</v>
      </c>
      <c r="G1979">
        <v>2</v>
      </c>
      <c r="H1979">
        <v>1</v>
      </c>
    </row>
    <row r="1980" spans="1:8" x14ac:dyDescent="0.3">
      <c r="A1980">
        <v>40</v>
      </c>
      <c r="B1980">
        <v>0</v>
      </c>
      <c r="C1980">
        <v>0</v>
      </c>
      <c r="D1980">
        <v>253.5</v>
      </c>
      <c r="E1980">
        <v>104</v>
      </c>
      <c r="F1980">
        <v>43.1</v>
      </c>
      <c r="G1980">
        <v>0</v>
      </c>
      <c r="H1980">
        <v>0</v>
      </c>
    </row>
    <row r="1981" spans="1:8" x14ac:dyDescent="0.3">
      <c r="A1981">
        <v>28</v>
      </c>
      <c r="B1981">
        <v>0</v>
      </c>
      <c r="C1981">
        <v>0</v>
      </c>
      <c r="D1981">
        <v>167.1</v>
      </c>
      <c r="E1981">
        <v>77</v>
      </c>
      <c r="F1981">
        <v>28.41</v>
      </c>
      <c r="G1981">
        <v>6</v>
      </c>
      <c r="H1981">
        <v>1</v>
      </c>
    </row>
    <row r="1982" spans="1:8" x14ac:dyDescent="0.3">
      <c r="A1982">
        <v>42</v>
      </c>
      <c r="B1982">
        <v>0</v>
      </c>
      <c r="C1982">
        <v>0</v>
      </c>
      <c r="D1982">
        <v>135.4</v>
      </c>
      <c r="E1982">
        <v>101</v>
      </c>
      <c r="F1982">
        <v>23.02</v>
      </c>
      <c r="G1982">
        <v>1</v>
      </c>
      <c r="H1982">
        <v>0</v>
      </c>
    </row>
    <row r="1983" spans="1:8" x14ac:dyDescent="0.3">
      <c r="A1983">
        <v>36</v>
      </c>
      <c r="B1983">
        <v>0</v>
      </c>
      <c r="C1983">
        <v>0</v>
      </c>
      <c r="D1983">
        <v>158.69999999999999</v>
      </c>
      <c r="E1983">
        <v>90</v>
      </c>
      <c r="F1983">
        <v>26.98</v>
      </c>
      <c r="G1983">
        <v>1</v>
      </c>
      <c r="H1983">
        <v>0</v>
      </c>
    </row>
    <row r="1984" spans="1:8" x14ac:dyDescent="0.3">
      <c r="A1984">
        <v>39</v>
      </c>
      <c r="B1984">
        <v>0</v>
      </c>
      <c r="C1984">
        <v>0</v>
      </c>
      <c r="D1984">
        <v>144.80000000000001</v>
      </c>
      <c r="E1984">
        <v>84</v>
      </c>
      <c r="F1984">
        <v>24.62</v>
      </c>
      <c r="G1984">
        <v>2</v>
      </c>
      <c r="H1984">
        <v>0</v>
      </c>
    </row>
    <row r="1985" spans="1:8" x14ac:dyDescent="0.3">
      <c r="A1985">
        <v>37</v>
      </c>
      <c r="B1985">
        <v>0</v>
      </c>
      <c r="C1985">
        <v>0</v>
      </c>
      <c r="D1985">
        <v>98.8</v>
      </c>
      <c r="E1985">
        <v>97</v>
      </c>
      <c r="F1985">
        <v>16.8</v>
      </c>
      <c r="G1985">
        <v>3</v>
      </c>
      <c r="H1985">
        <v>0</v>
      </c>
    </row>
    <row r="1986" spans="1:8" x14ac:dyDescent="0.3">
      <c r="A1986">
        <v>30</v>
      </c>
      <c r="B1986">
        <v>0</v>
      </c>
      <c r="C1986">
        <v>0</v>
      </c>
      <c r="D1986">
        <v>157.80000000000001</v>
      </c>
      <c r="E1986">
        <v>71</v>
      </c>
      <c r="F1986">
        <v>26.83</v>
      </c>
      <c r="G1986">
        <v>3</v>
      </c>
      <c r="H1986">
        <v>1</v>
      </c>
    </row>
    <row r="1987" spans="1:8" x14ac:dyDescent="0.3">
      <c r="A1987">
        <v>40</v>
      </c>
      <c r="B1987">
        <v>1</v>
      </c>
      <c r="C1987">
        <v>37</v>
      </c>
      <c r="D1987">
        <v>163</v>
      </c>
      <c r="E1987">
        <v>107</v>
      </c>
      <c r="F1987">
        <v>27.71</v>
      </c>
      <c r="G1987">
        <v>1</v>
      </c>
      <c r="H1987">
        <v>0</v>
      </c>
    </row>
    <row r="1988" spans="1:8" x14ac:dyDescent="0.3">
      <c r="A1988">
        <v>36</v>
      </c>
      <c r="B1988">
        <v>0</v>
      </c>
      <c r="C1988">
        <v>0</v>
      </c>
      <c r="D1988">
        <v>181.6</v>
      </c>
      <c r="E1988">
        <v>119</v>
      </c>
      <c r="F1988">
        <v>30.87</v>
      </c>
      <c r="G1988">
        <v>4</v>
      </c>
      <c r="H1988">
        <v>0</v>
      </c>
    </row>
    <row r="1989" spans="1:8" x14ac:dyDescent="0.3">
      <c r="A1989">
        <v>49</v>
      </c>
      <c r="B1989">
        <v>0</v>
      </c>
      <c r="C1989">
        <v>0</v>
      </c>
      <c r="D1989">
        <v>129</v>
      </c>
      <c r="E1989">
        <v>78</v>
      </c>
      <c r="F1989">
        <v>21.93</v>
      </c>
      <c r="G1989">
        <v>2</v>
      </c>
      <c r="H1989">
        <v>0</v>
      </c>
    </row>
    <row r="1990" spans="1:8" x14ac:dyDescent="0.3">
      <c r="A1990">
        <v>37</v>
      </c>
      <c r="B1990">
        <v>0</v>
      </c>
      <c r="C1990">
        <v>0</v>
      </c>
      <c r="D1990">
        <v>86</v>
      </c>
      <c r="E1990">
        <v>83</v>
      </c>
      <c r="F1990">
        <v>14.62</v>
      </c>
      <c r="G1990">
        <v>1</v>
      </c>
      <c r="H1990">
        <v>0</v>
      </c>
    </row>
    <row r="1991" spans="1:8" x14ac:dyDescent="0.3">
      <c r="A1991">
        <v>48</v>
      </c>
      <c r="B1991">
        <v>1</v>
      </c>
      <c r="C1991">
        <v>17</v>
      </c>
      <c r="D1991">
        <v>193.9</v>
      </c>
      <c r="E1991">
        <v>71</v>
      </c>
      <c r="F1991">
        <v>32.96</v>
      </c>
      <c r="G1991">
        <v>0</v>
      </c>
      <c r="H1991">
        <v>0</v>
      </c>
    </row>
    <row r="1992" spans="1:8" x14ac:dyDescent="0.3">
      <c r="A1992">
        <v>45</v>
      </c>
      <c r="B1992">
        <v>0</v>
      </c>
      <c r="C1992">
        <v>0</v>
      </c>
      <c r="D1992">
        <v>188.9</v>
      </c>
      <c r="E1992">
        <v>105</v>
      </c>
      <c r="F1992">
        <v>32.11</v>
      </c>
      <c r="G1992">
        <v>2</v>
      </c>
      <c r="H1992">
        <v>0</v>
      </c>
    </row>
    <row r="1993" spans="1:8" x14ac:dyDescent="0.3">
      <c r="A1993">
        <v>36</v>
      </c>
      <c r="B1993">
        <v>0</v>
      </c>
      <c r="C1993">
        <v>0</v>
      </c>
      <c r="D1993">
        <v>179.9</v>
      </c>
      <c r="E1993">
        <v>72</v>
      </c>
      <c r="F1993">
        <v>30.58</v>
      </c>
      <c r="G1993">
        <v>1</v>
      </c>
      <c r="H1993">
        <v>1</v>
      </c>
    </row>
    <row r="1994" spans="1:8" x14ac:dyDescent="0.3">
      <c r="A1994">
        <v>41</v>
      </c>
      <c r="B1994">
        <v>0</v>
      </c>
      <c r="C1994">
        <v>0</v>
      </c>
      <c r="D1994">
        <v>183.4</v>
      </c>
      <c r="E1994">
        <v>98</v>
      </c>
      <c r="F1994">
        <v>31.18</v>
      </c>
      <c r="G1994">
        <v>1</v>
      </c>
      <c r="H1994">
        <v>0</v>
      </c>
    </row>
    <row r="1995" spans="1:8" x14ac:dyDescent="0.3">
      <c r="A1995">
        <v>37</v>
      </c>
      <c r="B1995">
        <v>0</v>
      </c>
      <c r="C1995">
        <v>0</v>
      </c>
      <c r="D1995">
        <v>288.10000000000002</v>
      </c>
      <c r="E1995">
        <v>101</v>
      </c>
      <c r="F1995">
        <v>48.98</v>
      </c>
      <c r="G1995">
        <v>0</v>
      </c>
      <c r="H1995">
        <v>0</v>
      </c>
    </row>
    <row r="1996" spans="1:8" x14ac:dyDescent="0.3">
      <c r="A1996">
        <v>32</v>
      </c>
      <c r="B1996">
        <v>0</v>
      </c>
      <c r="C1996">
        <v>0</v>
      </c>
      <c r="D1996">
        <v>169.2</v>
      </c>
      <c r="E1996">
        <v>96</v>
      </c>
      <c r="F1996">
        <v>28.76</v>
      </c>
      <c r="G1996">
        <v>2</v>
      </c>
      <c r="H1996">
        <v>0</v>
      </c>
    </row>
    <row r="1997" spans="1:8" x14ac:dyDescent="0.3">
      <c r="A1997">
        <v>30</v>
      </c>
      <c r="B1997">
        <v>1</v>
      </c>
      <c r="C1997">
        <v>29</v>
      </c>
      <c r="D1997">
        <v>195.5</v>
      </c>
      <c r="E1997">
        <v>113</v>
      </c>
      <c r="F1997">
        <v>33.24</v>
      </c>
      <c r="G1997">
        <v>1</v>
      </c>
      <c r="H1997">
        <v>1</v>
      </c>
    </row>
    <row r="1998" spans="1:8" x14ac:dyDescent="0.3">
      <c r="A1998">
        <v>43</v>
      </c>
      <c r="B1998">
        <v>1</v>
      </c>
      <c r="C1998">
        <v>20</v>
      </c>
      <c r="D1998">
        <v>264.39999999999998</v>
      </c>
      <c r="E1998">
        <v>102</v>
      </c>
      <c r="F1998">
        <v>44.95</v>
      </c>
      <c r="G1998">
        <v>2</v>
      </c>
      <c r="H1998">
        <v>0</v>
      </c>
    </row>
    <row r="1999" spans="1:8" x14ac:dyDescent="0.3">
      <c r="A1999">
        <v>38</v>
      </c>
      <c r="B1999">
        <v>0</v>
      </c>
      <c r="C1999">
        <v>0</v>
      </c>
      <c r="D1999">
        <v>169.5</v>
      </c>
      <c r="E1999">
        <v>151</v>
      </c>
      <c r="F1999">
        <v>28.82</v>
      </c>
      <c r="G1999">
        <v>0</v>
      </c>
      <c r="H1999">
        <v>0</v>
      </c>
    </row>
    <row r="2000" spans="1:8" x14ac:dyDescent="0.3">
      <c r="A2000">
        <v>46</v>
      </c>
      <c r="B2000">
        <v>0</v>
      </c>
      <c r="C2000">
        <v>0</v>
      </c>
      <c r="D2000">
        <v>141.5</v>
      </c>
      <c r="E2000">
        <v>102</v>
      </c>
      <c r="F2000">
        <v>24.06</v>
      </c>
      <c r="G2000">
        <v>2</v>
      </c>
      <c r="H2000">
        <v>0</v>
      </c>
    </row>
    <row r="2001" spans="1:8" x14ac:dyDescent="0.3">
      <c r="A2001">
        <v>44</v>
      </c>
      <c r="B2001">
        <v>0</v>
      </c>
      <c r="C2001">
        <v>0</v>
      </c>
      <c r="D2001">
        <v>154.80000000000001</v>
      </c>
      <c r="E2001">
        <v>71</v>
      </c>
      <c r="F2001">
        <v>26.32</v>
      </c>
      <c r="G2001">
        <v>0</v>
      </c>
      <c r="H2001">
        <v>0</v>
      </c>
    </row>
    <row r="2002" spans="1:8" x14ac:dyDescent="0.3">
      <c r="A2002">
        <v>32</v>
      </c>
      <c r="B2002">
        <v>0</v>
      </c>
      <c r="C2002">
        <v>0</v>
      </c>
      <c r="D2002">
        <v>273.2</v>
      </c>
      <c r="E2002">
        <v>85</v>
      </c>
      <c r="F2002">
        <v>46.44</v>
      </c>
      <c r="G2002">
        <v>2</v>
      </c>
      <c r="H2002">
        <v>1</v>
      </c>
    </row>
    <row r="2003" spans="1:8" x14ac:dyDescent="0.3">
      <c r="A2003">
        <v>35</v>
      </c>
      <c r="B2003">
        <v>0</v>
      </c>
      <c r="C2003">
        <v>0</v>
      </c>
      <c r="D2003">
        <v>224.6</v>
      </c>
      <c r="E2003">
        <v>94</v>
      </c>
      <c r="F2003">
        <v>38.18</v>
      </c>
      <c r="G2003">
        <v>2</v>
      </c>
      <c r="H2003">
        <v>0</v>
      </c>
    </row>
    <row r="2004" spans="1:8" x14ac:dyDescent="0.3">
      <c r="A2004">
        <v>33</v>
      </c>
      <c r="B2004">
        <v>0</v>
      </c>
      <c r="C2004">
        <v>0</v>
      </c>
      <c r="D2004">
        <v>273.8</v>
      </c>
      <c r="E2004">
        <v>97</v>
      </c>
      <c r="F2004">
        <v>46.55</v>
      </c>
      <c r="G2004">
        <v>2</v>
      </c>
      <c r="H2004">
        <v>1</v>
      </c>
    </row>
    <row r="2005" spans="1:8" x14ac:dyDescent="0.3">
      <c r="A2005">
        <v>46</v>
      </c>
      <c r="B2005">
        <v>0</v>
      </c>
      <c r="C2005">
        <v>0</v>
      </c>
      <c r="D2005">
        <v>104</v>
      </c>
      <c r="E2005">
        <v>92</v>
      </c>
      <c r="F2005">
        <v>17.68</v>
      </c>
      <c r="G2005">
        <v>0</v>
      </c>
      <c r="H2005">
        <v>0</v>
      </c>
    </row>
    <row r="2006" spans="1:8" x14ac:dyDescent="0.3">
      <c r="A2006">
        <v>41</v>
      </c>
      <c r="B2006">
        <v>1</v>
      </c>
      <c r="C2006">
        <v>31</v>
      </c>
      <c r="D2006">
        <v>115.4</v>
      </c>
      <c r="E2006">
        <v>90</v>
      </c>
      <c r="F2006">
        <v>19.62</v>
      </c>
      <c r="G2006">
        <v>1</v>
      </c>
      <c r="H2006">
        <v>0</v>
      </c>
    </row>
    <row r="2007" spans="1:8" x14ac:dyDescent="0.3">
      <c r="A2007">
        <v>47</v>
      </c>
      <c r="B2007">
        <v>0</v>
      </c>
      <c r="C2007">
        <v>0</v>
      </c>
      <c r="D2007">
        <v>222.1</v>
      </c>
      <c r="E2007">
        <v>107</v>
      </c>
      <c r="F2007">
        <v>37.76</v>
      </c>
      <c r="G2007">
        <v>2</v>
      </c>
      <c r="H2007">
        <v>0</v>
      </c>
    </row>
    <row r="2008" spans="1:8" x14ac:dyDescent="0.3">
      <c r="A2008">
        <v>42</v>
      </c>
      <c r="B2008">
        <v>0</v>
      </c>
      <c r="C2008">
        <v>0</v>
      </c>
      <c r="D2008">
        <v>116.4</v>
      </c>
      <c r="E2008">
        <v>98</v>
      </c>
      <c r="F2008">
        <v>19.79</v>
      </c>
      <c r="G2008">
        <v>3</v>
      </c>
      <c r="H2008">
        <v>0</v>
      </c>
    </row>
    <row r="2009" spans="1:8" x14ac:dyDescent="0.3">
      <c r="A2009">
        <v>43</v>
      </c>
      <c r="B2009">
        <v>0</v>
      </c>
      <c r="C2009">
        <v>0</v>
      </c>
      <c r="D2009">
        <v>217.7</v>
      </c>
      <c r="E2009">
        <v>118</v>
      </c>
      <c r="F2009">
        <v>37.01</v>
      </c>
      <c r="G2009">
        <v>3</v>
      </c>
      <c r="H2009">
        <v>0</v>
      </c>
    </row>
    <row r="2010" spans="1:8" x14ac:dyDescent="0.3">
      <c r="A2010">
        <v>43</v>
      </c>
      <c r="B2010">
        <v>0</v>
      </c>
      <c r="C2010">
        <v>0</v>
      </c>
      <c r="D2010">
        <v>129.4</v>
      </c>
      <c r="E2010">
        <v>84</v>
      </c>
      <c r="F2010">
        <v>22</v>
      </c>
      <c r="G2010">
        <v>0</v>
      </c>
      <c r="H2010">
        <v>0</v>
      </c>
    </row>
    <row r="2011" spans="1:8" x14ac:dyDescent="0.3">
      <c r="A2011">
        <v>41</v>
      </c>
      <c r="B2011">
        <v>1</v>
      </c>
      <c r="C2011">
        <v>33</v>
      </c>
      <c r="D2011">
        <v>161.80000000000001</v>
      </c>
      <c r="E2011">
        <v>73</v>
      </c>
      <c r="F2011">
        <v>27.51</v>
      </c>
      <c r="G2011">
        <v>0</v>
      </c>
      <c r="H2011">
        <v>0</v>
      </c>
    </row>
    <row r="2012" spans="1:8" x14ac:dyDescent="0.3">
      <c r="A2012">
        <v>37</v>
      </c>
      <c r="B2012">
        <v>1</v>
      </c>
      <c r="C2012">
        <v>29</v>
      </c>
      <c r="D2012">
        <v>198.8</v>
      </c>
      <c r="E2012">
        <v>122</v>
      </c>
      <c r="F2012">
        <v>33.799999999999997</v>
      </c>
      <c r="G2012">
        <v>1</v>
      </c>
      <c r="H2012">
        <v>0</v>
      </c>
    </row>
    <row r="2013" spans="1:8" x14ac:dyDescent="0.3">
      <c r="A2013">
        <v>46</v>
      </c>
      <c r="B2013">
        <v>1</v>
      </c>
      <c r="C2013">
        <v>45</v>
      </c>
      <c r="D2013">
        <v>147.80000000000001</v>
      </c>
      <c r="E2013">
        <v>85</v>
      </c>
      <c r="F2013">
        <v>25.13</v>
      </c>
      <c r="G2013">
        <v>1</v>
      </c>
      <c r="H2013">
        <v>0</v>
      </c>
    </row>
    <row r="2014" spans="1:8" x14ac:dyDescent="0.3">
      <c r="A2014">
        <v>50</v>
      </c>
      <c r="B2014">
        <v>0</v>
      </c>
      <c r="C2014">
        <v>0</v>
      </c>
      <c r="D2014">
        <v>262.3</v>
      </c>
      <c r="E2014">
        <v>114</v>
      </c>
      <c r="F2014">
        <v>44.59</v>
      </c>
      <c r="G2014">
        <v>3</v>
      </c>
      <c r="H2014">
        <v>0</v>
      </c>
    </row>
    <row r="2015" spans="1:8" x14ac:dyDescent="0.3">
      <c r="A2015">
        <v>39</v>
      </c>
      <c r="B2015">
        <v>0</v>
      </c>
      <c r="C2015">
        <v>0</v>
      </c>
      <c r="D2015">
        <v>246.4</v>
      </c>
      <c r="E2015">
        <v>83</v>
      </c>
      <c r="F2015">
        <v>41.89</v>
      </c>
      <c r="G2015">
        <v>1</v>
      </c>
      <c r="H2015">
        <v>0</v>
      </c>
    </row>
    <row r="2016" spans="1:8" x14ac:dyDescent="0.3">
      <c r="A2016">
        <v>41</v>
      </c>
      <c r="B2016">
        <v>0</v>
      </c>
      <c r="C2016">
        <v>0</v>
      </c>
      <c r="D2016">
        <v>183.4</v>
      </c>
      <c r="E2016">
        <v>111</v>
      </c>
      <c r="F2016">
        <v>31.18</v>
      </c>
      <c r="G2016">
        <v>4</v>
      </c>
      <c r="H2016">
        <v>0</v>
      </c>
    </row>
    <row r="2017" spans="1:8" x14ac:dyDescent="0.3">
      <c r="A2017">
        <v>34</v>
      </c>
      <c r="B2017">
        <v>0</v>
      </c>
      <c r="C2017">
        <v>0</v>
      </c>
      <c r="D2017">
        <v>191.9</v>
      </c>
      <c r="E2017">
        <v>95</v>
      </c>
      <c r="F2017">
        <v>32.619999999999997</v>
      </c>
      <c r="G2017">
        <v>1</v>
      </c>
      <c r="H2017">
        <v>0</v>
      </c>
    </row>
    <row r="2018" spans="1:8" x14ac:dyDescent="0.3">
      <c r="A2018">
        <v>38</v>
      </c>
      <c r="B2018">
        <v>0</v>
      </c>
      <c r="C2018">
        <v>0</v>
      </c>
      <c r="D2018">
        <v>187.8</v>
      </c>
      <c r="E2018">
        <v>109</v>
      </c>
      <c r="F2018">
        <v>31.93</v>
      </c>
      <c r="G2018">
        <v>2</v>
      </c>
      <c r="H2018">
        <v>0</v>
      </c>
    </row>
    <row r="2019" spans="1:8" x14ac:dyDescent="0.3">
      <c r="A2019">
        <v>48</v>
      </c>
      <c r="B2019">
        <v>0</v>
      </c>
      <c r="C2019">
        <v>0</v>
      </c>
      <c r="D2019">
        <v>259.7</v>
      </c>
      <c r="E2019">
        <v>106</v>
      </c>
      <c r="F2019">
        <v>44.15</v>
      </c>
      <c r="G2019">
        <v>0</v>
      </c>
      <c r="H2019">
        <v>0</v>
      </c>
    </row>
    <row r="2020" spans="1:8" x14ac:dyDescent="0.3">
      <c r="A2020">
        <v>38</v>
      </c>
      <c r="B2020">
        <v>0</v>
      </c>
      <c r="C2020">
        <v>0</v>
      </c>
      <c r="D2020">
        <v>180.4</v>
      </c>
      <c r="E2020">
        <v>123</v>
      </c>
      <c r="F2020">
        <v>30.67</v>
      </c>
      <c r="G2020">
        <v>0</v>
      </c>
      <c r="H2020">
        <v>0</v>
      </c>
    </row>
    <row r="2021" spans="1:8" x14ac:dyDescent="0.3">
      <c r="A2021">
        <v>42</v>
      </c>
      <c r="B2021">
        <v>0</v>
      </c>
      <c r="C2021">
        <v>0</v>
      </c>
      <c r="D2021">
        <v>51.8</v>
      </c>
      <c r="E2021">
        <v>107</v>
      </c>
      <c r="F2021">
        <v>8.81</v>
      </c>
      <c r="G2021">
        <v>2</v>
      </c>
      <c r="H2021">
        <v>0</v>
      </c>
    </row>
    <row r="2022" spans="1:8" x14ac:dyDescent="0.3">
      <c r="A2022">
        <v>33</v>
      </c>
      <c r="B2022">
        <v>0</v>
      </c>
      <c r="C2022">
        <v>0</v>
      </c>
      <c r="D2022">
        <v>303.89999999999998</v>
      </c>
      <c r="E2022">
        <v>106</v>
      </c>
      <c r="F2022">
        <v>51.66</v>
      </c>
      <c r="G2022">
        <v>1</v>
      </c>
      <c r="H2022">
        <v>1</v>
      </c>
    </row>
    <row r="2023" spans="1:8" x14ac:dyDescent="0.3">
      <c r="A2023">
        <v>34</v>
      </c>
      <c r="B2023">
        <v>0</v>
      </c>
      <c r="C2023">
        <v>0</v>
      </c>
      <c r="D2023">
        <v>206.2</v>
      </c>
      <c r="E2023">
        <v>122</v>
      </c>
      <c r="F2023">
        <v>35.049999999999997</v>
      </c>
      <c r="G2023">
        <v>3</v>
      </c>
      <c r="H2023">
        <v>0</v>
      </c>
    </row>
    <row r="2024" spans="1:8" x14ac:dyDescent="0.3">
      <c r="A2024">
        <v>35</v>
      </c>
      <c r="B2024">
        <v>0</v>
      </c>
      <c r="C2024">
        <v>0</v>
      </c>
      <c r="D2024">
        <v>164.3</v>
      </c>
      <c r="E2024">
        <v>92</v>
      </c>
      <c r="F2024">
        <v>27.93</v>
      </c>
      <c r="G2024">
        <v>2</v>
      </c>
      <c r="H2024">
        <v>0</v>
      </c>
    </row>
    <row r="2025" spans="1:8" x14ac:dyDescent="0.3">
      <c r="A2025">
        <v>32</v>
      </c>
      <c r="B2025">
        <v>0</v>
      </c>
      <c r="C2025">
        <v>0</v>
      </c>
      <c r="D2025">
        <v>228.6</v>
      </c>
      <c r="E2025">
        <v>117</v>
      </c>
      <c r="F2025">
        <v>38.86</v>
      </c>
      <c r="G2025">
        <v>9</v>
      </c>
      <c r="H2025">
        <v>1</v>
      </c>
    </row>
    <row r="2026" spans="1:8" x14ac:dyDescent="0.3">
      <c r="A2026">
        <v>43</v>
      </c>
      <c r="B2026">
        <v>1</v>
      </c>
      <c r="C2026">
        <v>22</v>
      </c>
      <c r="D2026">
        <v>200.4</v>
      </c>
      <c r="E2026">
        <v>80</v>
      </c>
      <c r="F2026">
        <v>34.07</v>
      </c>
      <c r="G2026">
        <v>1</v>
      </c>
      <c r="H2026">
        <v>0</v>
      </c>
    </row>
    <row r="2027" spans="1:8" x14ac:dyDescent="0.3">
      <c r="A2027">
        <v>37</v>
      </c>
      <c r="B2027">
        <v>0</v>
      </c>
      <c r="C2027">
        <v>0</v>
      </c>
      <c r="D2027">
        <v>154.30000000000001</v>
      </c>
      <c r="E2027">
        <v>107</v>
      </c>
      <c r="F2027">
        <v>26.23</v>
      </c>
      <c r="G2027">
        <v>0</v>
      </c>
      <c r="H2027">
        <v>0</v>
      </c>
    </row>
    <row r="2028" spans="1:8" x14ac:dyDescent="0.3">
      <c r="A2028">
        <v>37</v>
      </c>
      <c r="B2028">
        <v>1</v>
      </c>
      <c r="C2028">
        <v>30</v>
      </c>
      <c r="D2028">
        <v>122.9</v>
      </c>
      <c r="E2028">
        <v>93</v>
      </c>
      <c r="F2028">
        <v>20.89</v>
      </c>
      <c r="G2028">
        <v>2</v>
      </c>
      <c r="H2028">
        <v>0</v>
      </c>
    </row>
    <row r="2029" spans="1:8" x14ac:dyDescent="0.3">
      <c r="A2029">
        <v>39</v>
      </c>
      <c r="B2029">
        <v>0</v>
      </c>
      <c r="C2029">
        <v>0</v>
      </c>
      <c r="D2029">
        <v>220.8</v>
      </c>
      <c r="E2029">
        <v>100</v>
      </c>
      <c r="F2029">
        <v>37.54</v>
      </c>
      <c r="G2029">
        <v>0</v>
      </c>
      <c r="H2029">
        <v>0</v>
      </c>
    </row>
    <row r="2030" spans="1:8" x14ac:dyDescent="0.3">
      <c r="A2030">
        <v>44</v>
      </c>
      <c r="B2030">
        <v>0</v>
      </c>
      <c r="C2030">
        <v>0</v>
      </c>
      <c r="D2030">
        <v>214.6</v>
      </c>
      <c r="E2030">
        <v>78</v>
      </c>
      <c r="F2030">
        <v>36.479999999999997</v>
      </c>
      <c r="G2030">
        <v>0</v>
      </c>
      <c r="H2030">
        <v>0</v>
      </c>
    </row>
    <row r="2031" spans="1:8" x14ac:dyDescent="0.3">
      <c r="A2031">
        <v>28</v>
      </c>
      <c r="B2031">
        <v>0</v>
      </c>
      <c r="C2031">
        <v>0</v>
      </c>
      <c r="D2031">
        <v>202</v>
      </c>
      <c r="E2031">
        <v>123</v>
      </c>
      <c r="F2031">
        <v>34.340000000000003</v>
      </c>
      <c r="G2031">
        <v>2</v>
      </c>
      <c r="H2031">
        <v>1</v>
      </c>
    </row>
    <row r="2032" spans="1:8" x14ac:dyDescent="0.3">
      <c r="A2032">
        <v>31</v>
      </c>
      <c r="B2032">
        <v>1</v>
      </c>
      <c r="C2032">
        <v>32</v>
      </c>
      <c r="D2032">
        <v>209.5</v>
      </c>
      <c r="E2032">
        <v>108</v>
      </c>
      <c r="F2032">
        <v>35.619999999999997</v>
      </c>
      <c r="G2032">
        <v>6</v>
      </c>
      <c r="H2032">
        <v>1</v>
      </c>
    </row>
    <row r="2033" spans="1:8" x14ac:dyDescent="0.3">
      <c r="A2033">
        <v>39</v>
      </c>
      <c r="B2033">
        <v>0</v>
      </c>
      <c r="C2033">
        <v>0</v>
      </c>
      <c r="D2033">
        <v>145.6</v>
      </c>
      <c r="E2033">
        <v>102</v>
      </c>
      <c r="F2033">
        <v>24.75</v>
      </c>
      <c r="G2033">
        <v>0</v>
      </c>
      <c r="H2033">
        <v>0</v>
      </c>
    </row>
    <row r="2034" spans="1:8" x14ac:dyDescent="0.3">
      <c r="A2034">
        <v>37</v>
      </c>
      <c r="B2034">
        <v>1</v>
      </c>
      <c r="C2034">
        <v>19</v>
      </c>
      <c r="D2034">
        <v>152.9</v>
      </c>
      <c r="E2034">
        <v>87</v>
      </c>
      <c r="F2034">
        <v>25.99</v>
      </c>
      <c r="G2034">
        <v>2</v>
      </c>
      <c r="H2034">
        <v>0</v>
      </c>
    </row>
    <row r="2035" spans="1:8" x14ac:dyDescent="0.3">
      <c r="A2035">
        <v>39</v>
      </c>
      <c r="B2035">
        <v>1</v>
      </c>
      <c r="C2035">
        <v>25</v>
      </c>
      <c r="D2035">
        <v>138.30000000000001</v>
      </c>
      <c r="E2035">
        <v>96</v>
      </c>
      <c r="F2035">
        <v>23.51</v>
      </c>
      <c r="G2035">
        <v>0</v>
      </c>
      <c r="H2035">
        <v>0</v>
      </c>
    </row>
    <row r="2036" spans="1:8" x14ac:dyDescent="0.3">
      <c r="A2036">
        <v>45</v>
      </c>
      <c r="B2036">
        <v>0</v>
      </c>
      <c r="C2036">
        <v>0</v>
      </c>
      <c r="D2036">
        <v>189.3</v>
      </c>
      <c r="E2036">
        <v>157</v>
      </c>
      <c r="F2036">
        <v>32.18</v>
      </c>
      <c r="G2036">
        <v>3</v>
      </c>
      <c r="H2036">
        <v>0</v>
      </c>
    </row>
    <row r="2037" spans="1:8" x14ac:dyDescent="0.3">
      <c r="A2037">
        <v>37</v>
      </c>
      <c r="B2037">
        <v>0</v>
      </c>
      <c r="C2037">
        <v>0</v>
      </c>
      <c r="D2037">
        <v>199.3</v>
      </c>
      <c r="E2037">
        <v>86</v>
      </c>
      <c r="F2037">
        <v>33.880000000000003</v>
      </c>
      <c r="G2037">
        <v>4</v>
      </c>
      <c r="H2037">
        <v>0</v>
      </c>
    </row>
    <row r="2038" spans="1:8" x14ac:dyDescent="0.3">
      <c r="A2038">
        <v>42</v>
      </c>
      <c r="B2038">
        <v>0</v>
      </c>
      <c r="C2038">
        <v>0</v>
      </c>
      <c r="D2038">
        <v>247.5</v>
      </c>
      <c r="E2038">
        <v>99</v>
      </c>
      <c r="F2038">
        <v>42.08</v>
      </c>
      <c r="G2038">
        <v>2</v>
      </c>
      <c r="H2038">
        <v>0</v>
      </c>
    </row>
    <row r="2039" spans="1:8" x14ac:dyDescent="0.3">
      <c r="A2039">
        <v>38</v>
      </c>
      <c r="B2039">
        <v>0</v>
      </c>
      <c r="C2039">
        <v>0</v>
      </c>
      <c r="D2039">
        <v>175.4</v>
      </c>
      <c r="E2039">
        <v>99</v>
      </c>
      <c r="F2039">
        <v>29.82</v>
      </c>
      <c r="G2039">
        <v>1</v>
      </c>
      <c r="H2039">
        <v>0</v>
      </c>
    </row>
    <row r="2040" spans="1:8" x14ac:dyDescent="0.3">
      <c r="A2040">
        <v>39</v>
      </c>
      <c r="B2040">
        <v>0</v>
      </c>
      <c r="C2040">
        <v>0</v>
      </c>
      <c r="D2040">
        <v>179.4</v>
      </c>
      <c r="E2040">
        <v>70</v>
      </c>
      <c r="F2040">
        <v>30.5</v>
      </c>
      <c r="G2040">
        <v>1</v>
      </c>
      <c r="H2040">
        <v>0</v>
      </c>
    </row>
    <row r="2041" spans="1:8" x14ac:dyDescent="0.3">
      <c r="A2041">
        <v>44</v>
      </c>
      <c r="B2041">
        <v>1</v>
      </c>
      <c r="C2041">
        <v>39</v>
      </c>
      <c r="D2041">
        <v>126.8</v>
      </c>
      <c r="E2041">
        <v>94</v>
      </c>
      <c r="F2041">
        <v>21.56</v>
      </c>
      <c r="G2041">
        <v>0</v>
      </c>
      <c r="H2041">
        <v>0</v>
      </c>
    </row>
    <row r="2042" spans="1:8" x14ac:dyDescent="0.3">
      <c r="A2042">
        <v>29</v>
      </c>
      <c r="B2042">
        <v>0</v>
      </c>
      <c r="C2042">
        <v>0</v>
      </c>
      <c r="D2042">
        <v>239.7</v>
      </c>
      <c r="E2042">
        <v>87</v>
      </c>
      <c r="F2042">
        <v>40.75</v>
      </c>
      <c r="G2042">
        <v>1</v>
      </c>
      <c r="H2042">
        <v>1</v>
      </c>
    </row>
    <row r="2043" spans="1:8" x14ac:dyDescent="0.3">
      <c r="A2043">
        <v>28</v>
      </c>
      <c r="B2043">
        <v>1</v>
      </c>
      <c r="C2043">
        <v>33</v>
      </c>
      <c r="D2043">
        <v>143</v>
      </c>
      <c r="E2043">
        <v>101</v>
      </c>
      <c r="F2043">
        <v>24.31</v>
      </c>
      <c r="G2043">
        <v>5</v>
      </c>
      <c r="H2043">
        <v>1</v>
      </c>
    </row>
    <row r="2044" spans="1:8" x14ac:dyDescent="0.3">
      <c r="A2044">
        <v>42</v>
      </c>
      <c r="B2044">
        <v>0</v>
      </c>
      <c r="C2044">
        <v>0</v>
      </c>
      <c r="D2044">
        <v>91.9</v>
      </c>
      <c r="E2044">
        <v>109</v>
      </c>
      <c r="F2044">
        <v>15.62</v>
      </c>
      <c r="G2044">
        <v>2</v>
      </c>
      <c r="H2044">
        <v>0</v>
      </c>
    </row>
    <row r="2045" spans="1:8" x14ac:dyDescent="0.3">
      <c r="A2045">
        <v>38</v>
      </c>
      <c r="B2045">
        <v>0</v>
      </c>
      <c r="C2045">
        <v>0</v>
      </c>
      <c r="D2045">
        <v>210.4</v>
      </c>
      <c r="E2045">
        <v>80</v>
      </c>
      <c r="F2045">
        <v>35.770000000000003</v>
      </c>
      <c r="G2045">
        <v>1</v>
      </c>
      <c r="H2045">
        <v>0</v>
      </c>
    </row>
    <row r="2046" spans="1:8" x14ac:dyDescent="0.3">
      <c r="A2046">
        <v>25</v>
      </c>
      <c r="B2046">
        <v>1</v>
      </c>
      <c r="C2046">
        <v>29</v>
      </c>
      <c r="D2046">
        <v>201.3</v>
      </c>
      <c r="E2046">
        <v>130</v>
      </c>
      <c r="F2046">
        <v>34.22</v>
      </c>
      <c r="G2046">
        <v>1</v>
      </c>
      <c r="H2046">
        <v>1</v>
      </c>
    </row>
    <row r="2047" spans="1:8" x14ac:dyDescent="0.3">
      <c r="A2047">
        <v>38</v>
      </c>
      <c r="B2047">
        <v>0</v>
      </c>
      <c r="C2047">
        <v>0</v>
      </c>
      <c r="D2047">
        <v>145.6</v>
      </c>
      <c r="E2047">
        <v>59</v>
      </c>
      <c r="F2047">
        <v>24.75</v>
      </c>
      <c r="G2047">
        <v>2</v>
      </c>
      <c r="H2047">
        <v>0</v>
      </c>
    </row>
    <row r="2048" spans="1:8" x14ac:dyDescent="0.3">
      <c r="A2048">
        <v>28</v>
      </c>
      <c r="B2048">
        <v>1</v>
      </c>
      <c r="C2048">
        <v>31</v>
      </c>
      <c r="D2048">
        <v>203.5</v>
      </c>
      <c r="E2048">
        <v>82</v>
      </c>
      <c r="F2048">
        <v>34.6</v>
      </c>
      <c r="G2048">
        <v>1</v>
      </c>
      <c r="H2048">
        <v>1</v>
      </c>
    </row>
    <row r="2049" spans="1:8" x14ac:dyDescent="0.3">
      <c r="A2049">
        <v>41</v>
      </c>
      <c r="B2049">
        <v>0</v>
      </c>
      <c r="C2049">
        <v>0</v>
      </c>
      <c r="D2049">
        <v>232.4</v>
      </c>
      <c r="E2049">
        <v>76</v>
      </c>
      <c r="F2049">
        <v>39.51</v>
      </c>
      <c r="G2049">
        <v>1</v>
      </c>
      <c r="H2049">
        <v>0</v>
      </c>
    </row>
    <row r="2050" spans="1:8" x14ac:dyDescent="0.3">
      <c r="A2050">
        <v>42</v>
      </c>
      <c r="B2050">
        <v>1</v>
      </c>
      <c r="C2050">
        <v>8</v>
      </c>
      <c r="D2050">
        <v>86.5</v>
      </c>
      <c r="E2050">
        <v>119</v>
      </c>
      <c r="F2050">
        <v>14.71</v>
      </c>
      <c r="G2050">
        <v>2</v>
      </c>
      <c r="H2050">
        <v>0</v>
      </c>
    </row>
    <row r="2051" spans="1:8" x14ac:dyDescent="0.3">
      <c r="A2051">
        <v>45</v>
      </c>
      <c r="B2051">
        <v>0</v>
      </c>
      <c r="C2051">
        <v>0</v>
      </c>
      <c r="D2051">
        <v>109.9</v>
      </c>
      <c r="E2051">
        <v>102</v>
      </c>
      <c r="F2051">
        <v>18.68</v>
      </c>
      <c r="G2051">
        <v>0</v>
      </c>
      <c r="H2051">
        <v>0</v>
      </c>
    </row>
    <row r="2052" spans="1:8" x14ac:dyDescent="0.3">
      <c r="A2052">
        <v>48</v>
      </c>
      <c r="B2052">
        <v>0</v>
      </c>
      <c r="C2052">
        <v>0</v>
      </c>
      <c r="D2052">
        <v>156</v>
      </c>
      <c r="E2052">
        <v>88</v>
      </c>
      <c r="F2052">
        <v>26.52</v>
      </c>
      <c r="G2052">
        <v>1</v>
      </c>
      <c r="H2052">
        <v>0</v>
      </c>
    </row>
    <row r="2053" spans="1:8" x14ac:dyDescent="0.3">
      <c r="A2053">
        <v>23</v>
      </c>
      <c r="B2053">
        <v>0</v>
      </c>
      <c r="C2053">
        <v>0</v>
      </c>
      <c r="D2053">
        <v>326.3</v>
      </c>
      <c r="E2053">
        <v>112</v>
      </c>
      <c r="F2053">
        <v>55.47</v>
      </c>
      <c r="G2053">
        <v>1</v>
      </c>
      <c r="H2053">
        <v>1</v>
      </c>
    </row>
    <row r="2054" spans="1:8" x14ac:dyDescent="0.3">
      <c r="A2054">
        <v>30</v>
      </c>
      <c r="B2054">
        <v>0</v>
      </c>
      <c r="C2054">
        <v>0</v>
      </c>
      <c r="D2054">
        <v>195</v>
      </c>
      <c r="E2054">
        <v>58</v>
      </c>
      <c r="F2054">
        <v>33.15</v>
      </c>
      <c r="G2054">
        <v>0</v>
      </c>
      <c r="H2054">
        <v>0</v>
      </c>
    </row>
    <row r="2055" spans="1:8" x14ac:dyDescent="0.3">
      <c r="A2055">
        <v>39</v>
      </c>
      <c r="B2055">
        <v>0</v>
      </c>
      <c r="C2055">
        <v>0</v>
      </c>
      <c r="D2055">
        <v>110</v>
      </c>
      <c r="E2055">
        <v>91</v>
      </c>
      <c r="F2055">
        <v>18.7</v>
      </c>
      <c r="G2055">
        <v>0</v>
      </c>
      <c r="H2055">
        <v>0</v>
      </c>
    </row>
    <row r="2056" spans="1:8" x14ac:dyDescent="0.3">
      <c r="A2056">
        <v>28</v>
      </c>
      <c r="B2056">
        <v>0</v>
      </c>
      <c r="C2056">
        <v>0</v>
      </c>
      <c r="D2056">
        <v>147.1</v>
      </c>
      <c r="E2056">
        <v>119</v>
      </c>
      <c r="F2056">
        <v>25.01</v>
      </c>
      <c r="G2056">
        <v>5</v>
      </c>
      <c r="H2056">
        <v>1</v>
      </c>
    </row>
    <row r="2057" spans="1:8" x14ac:dyDescent="0.3">
      <c r="A2057">
        <v>36</v>
      </c>
      <c r="B2057">
        <v>0</v>
      </c>
      <c r="C2057">
        <v>0</v>
      </c>
      <c r="D2057">
        <v>156</v>
      </c>
      <c r="E2057">
        <v>141</v>
      </c>
      <c r="F2057">
        <v>26.52</v>
      </c>
      <c r="G2057">
        <v>2</v>
      </c>
      <c r="H2057">
        <v>0</v>
      </c>
    </row>
    <row r="2058" spans="1:8" x14ac:dyDescent="0.3">
      <c r="A2058">
        <v>36</v>
      </c>
      <c r="B2058">
        <v>0</v>
      </c>
      <c r="C2058">
        <v>0</v>
      </c>
      <c r="D2058">
        <v>98.2</v>
      </c>
      <c r="E2058">
        <v>99</v>
      </c>
      <c r="F2058">
        <v>16.690000000000001</v>
      </c>
      <c r="G2058">
        <v>2</v>
      </c>
      <c r="H2058">
        <v>0</v>
      </c>
    </row>
    <row r="2059" spans="1:8" x14ac:dyDescent="0.3">
      <c r="A2059">
        <v>44</v>
      </c>
      <c r="B2059">
        <v>0</v>
      </c>
      <c r="C2059">
        <v>0</v>
      </c>
      <c r="D2059">
        <v>210.6</v>
      </c>
      <c r="E2059">
        <v>120</v>
      </c>
      <c r="F2059">
        <v>35.799999999999997</v>
      </c>
      <c r="G2059">
        <v>0</v>
      </c>
      <c r="H2059">
        <v>0</v>
      </c>
    </row>
    <row r="2060" spans="1:8" x14ac:dyDescent="0.3">
      <c r="A2060">
        <v>35</v>
      </c>
      <c r="B2060">
        <v>0</v>
      </c>
      <c r="C2060">
        <v>0</v>
      </c>
      <c r="D2060">
        <v>197.8</v>
      </c>
      <c r="E2060">
        <v>66</v>
      </c>
      <c r="F2060">
        <v>33.630000000000003</v>
      </c>
      <c r="G2060">
        <v>4</v>
      </c>
      <c r="H2060">
        <v>1</v>
      </c>
    </row>
    <row r="2061" spans="1:8" x14ac:dyDescent="0.3">
      <c r="A2061">
        <v>36</v>
      </c>
      <c r="B2061">
        <v>0</v>
      </c>
      <c r="C2061">
        <v>0</v>
      </c>
      <c r="D2061">
        <v>123.8</v>
      </c>
      <c r="E2061">
        <v>113</v>
      </c>
      <c r="F2061">
        <v>21.05</v>
      </c>
      <c r="G2061">
        <v>0</v>
      </c>
      <c r="H2061">
        <v>0</v>
      </c>
    </row>
    <row r="2062" spans="1:8" x14ac:dyDescent="0.3">
      <c r="A2062">
        <v>44</v>
      </c>
      <c r="B2062">
        <v>1</v>
      </c>
      <c r="C2062">
        <v>15</v>
      </c>
      <c r="D2062">
        <v>117.6</v>
      </c>
      <c r="E2062">
        <v>97</v>
      </c>
      <c r="F2062">
        <v>19.989999999999998</v>
      </c>
      <c r="G2062">
        <v>1</v>
      </c>
      <c r="H2062">
        <v>0</v>
      </c>
    </row>
    <row r="2063" spans="1:8" x14ac:dyDescent="0.3">
      <c r="A2063">
        <v>40</v>
      </c>
      <c r="B2063">
        <v>1</v>
      </c>
      <c r="C2063">
        <v>28</v>
      </c>
      <c r="D2063">
        <v>105.3</v>
      </c>
      <c r="E2063">
        <v>82</v>
      </c>
      <c r="F2063">
        <v>17.899999999999999</v>
      </c>
      <c r="G2063">
        <v>2</v>
      </c>
      <c r="H2063">
        <v>0</v>
      </c>
    </row>
    <row r="2064" spans="1:8" x14ac:dyDescent="0.3">
      <c r="A2064">
        <v>40</v>
      </c>
      <c r="B2064">
        <v>0</v>
      </c>
      <c r="C2064">
        <v>0</v>
      </c>
      <c r="D2064">
        <v>111.7</v>
      </c>
      <c r="E2064">
        <v>121</v>
      </c>
      <c r="F2064">
        <v>18.989999999999998</v>
      </c>
      <c r="G2064">
        <v>1</v>
      </c>
      <c r="H2064">
        <v>0</v>
      </c>
    </row>
    <row r="2065" spans="1:8" x14ac:dyDescent="0.3">
      <c r="A2065">
        <v>41</v>
      </c>
      <c r="B2065">
        <v>0</v>
      </c>
      <c r="C2065">
        <v>0</v>
      </c>
      <c r="D2065">
        <v>159.30000000000001</v>
      </c>
      <c r="E2065">
        <v>104</v>
      </c>
      <c r="F2065">
        <v>27.08</v>
      </c>
      <c r="G2065">
        <v>2</v>
      </c>
      <c r="H2065">
        <v>0</v>
      </c>
    </row>
    <row r="2066" spans="1:8" x14ac:dyDescent="0.3">
      <c r="A2066">
        <v>29</v>
      </c>
      <c r="B2066">
        <v>0</v>
      </c>
      <c r="C2066">
        <v>0</v>
      </c>
      <c r="D2066">
        <v>81.7</v>
      </c>
      <c r="E2066">
        <v>123</v>
      </c>
      <c r="F2066">
        <v>13.89</v>
      </c>
      <c r="G2066">
        <v>6</v>
      </c>
      <c r="H2066">
        <v>1</v>
      </c>
    </row>
    <row r="2067" spans="1:8" x14ac:dyDescent="0.3">
      <c r="A2067">
        <v>39</v>
      </c>
      <c r="B2067">
        <v>1</v>
      </c>
      <c r="C2067">
        <v>21</v>
      </c>
      <c r="D2067">
        <v>238</v>
      </c>
      <c r="E2067">
        <v>88</v>
      </c>
      <c r="F2067">
        <v>40.46</v>
      </c>
      <c r="G2067">
        <v>2</v>
      </c>
      <c r="H2067">
        <v>0</v>
      </c>
    </row>
    <row r="2068" spans="1:8" x14ac:dyDescent="0.3">
      <c r="A2068">
        <v>45</v>
      </c>
      <c r="B2068">
        <v>1</v>
      </c>
      <c r="C2068">
        <v>40</v>
      </c>
      <c r="D2068">
        <v>128.1</v>
      </c>
      <c r="E2068">
        <v>99</v>
      </c>
      <c r="F2068">
        <v>21.78</v>
      </c>
      <c r="G2068">
        <v>0</v>
      </c>
      <c r="H2068">
        <v>0</v>
      </c>
    </row>
    <row r="2069" spans="1:8" x14ac:dyDescent="0.3">
      <c r="A2069">
        <v>40</v>
      </c>
      <c r="B2069">
        <v>1</v>
      </c>
      <c r="C2069">
        <v>31</v>
      </c>
      <c r="D2069">
        <v>171.2</v>
      </c>
      <c r="E2069">
        <v>104</v>
      </c>
      <c r="F2069">
        <v>29.1</v>
      </c>
      <c r="G2069">
        <v>1</v>
      </c>
      <c r="H2069">
        <v>0</v>
      </c>
    </row>
    <row r="2070" spans="1:8" x14ac:dyDescent="0.3">
      <c r="A2070">
        <v>33</v>
      </c>
      <c r="B2070">
        <v>0</v>
      </c>
      <c r="C2070">
        <v>0</v>
      </c>
      <c r="D2070">
        <v>109</v>
      </c>
      <c r="E2070">
        <v>88</v>
      </c>
      <c r="F2070">
        <v>18.53</v>
      </c>
      <c r="G2070">
        <v>4</v>
      </c>
      <c r="H2070">
        <v>1</v>
      </c>
    </row>
    <row r="2071" spans="1:8" x14ac:dyDescent="0.3">
      <c r="A2071">
        <v>39</v>
      </c>
      <c r="B2071">
        <v>0</v>
      </c>
      <c r="C2071">
        <v>0</v>
      </c>
      <c r="D2071">
        <v>220</v>
      </c>
      <c r="E2071">
        <v>114</v>
      </c>
      <c r="F2071">
        <v>37.4</v>
      </c>
      <c r="G2071">
        <v>2</v>
      </c>
      <c r="H2071">
        <v>0</v>
      </c>
    </row>
    <row r="2072" spans="1:8" x14ac:dyDescent="0.3">
      <c r="A2072">
        <v>44</v>
      </c>
      <c r="B2072">
        <v>0</v>
      </c>
      <c r="C2072">
        <v>0</v>
      </c>
      <c r="D2072">
        <v>55.6</v>
      </c>
      <c r="E2072">
        <v>65</v>
      </c>
      <c r="F2072">
        <v>9.4499999999999993</v>
      </c>
      <c r="G2072">
        <v>0</v>
      </c>
      <c r="H2072">
        <v>0</v>
      </c>
    </row>
    <row r="2073" spans="1:8" x14ac:dyDescent="0.3">
      <c r="A2073">
        <v>36</v>
      </c>
      <c r="B2073">
        <v>0</v>
      </c>
      <c r="C2073">
        <v>0</v>
      </c>
      <c r="D2073">
        <v>207.6</v>
      </c>
      <c r="E2073">
        <v>96</v>
      </c>
      <c r="F2073">
        <v>35.29</v>
      </c>
      <c r="G2073">
        <v>1</v>
      </c>
      <c r="H2073">
        <v>0</v>
      </c>
    </row>
    <row r="2074" spans="1:8" x14ac:dyDescent="0.3">
      <c r="A2074">
        <v>30</v>
      </c>
      <c r="B2074">
        <v>1</v>
      </c>
      <c r="C2074">
        <v>31</v>
      </c>
      <c r="D2074">
        <v>109.6</v>
      </c>
      <c r="E2074">
        <v>108</v>
      </c>
      <c r="F2074">
        <v>18.63</v>
      </c>
      <c r="G2074">
        <v>4</v>
      </c>
      <c r="H2074">
        <v>1</v>
      </c>
    </row>
    <row r="2075" spans="1:8" x14ac:dyDescent="0.3">
      <c r="A2075">
        <v>40</v>
      </c>
      <c r="B2075">
        <v>0</v>
      </c>
      <c r="C2075">
        <v>0</v>
      </c>
      <c r="D2075">
        <v>197.2</v>
      </c>
      <c r="E2075">
        <v>113</v>
      </c>
      <c r="F2075">
        <v>33.520000000000003</v>
      </c>
      <c r="G2075">
        <v>2</v>
      </c>
      <c r="H2075">
        <v>0</v>
      </c>
    </row>
    <row r="2076" spans="1:8" x14ac:dyDescent="0.3">
      <c r="A2076">
        <v>37</v>
      </c>
      <c r="B2076">
        <v>0</v>
      </c>
      <c r="C2076">
        <v>0</v>
      </c>
      <c r="D2076">
        <v>175.7</v>
      </c>
      <c r="E2076">
        <v>120</v>
      </c>
      <c r="F2076">
        <v>29.87</v>
      </c>
      <c r="G2076">
        <v>1</v>
      </c>
      <c r="H2076">
        <v>0</v>
      </c>
    </row>
    <row r="2077" spans="1:8" x14ac:dyDescent="0.3">
      <c r="A2077">
        <v>37</v>
      </c>
      <c r="B2077">
        <v>0</v>
      </c>
      <c r="C2077">
        <v>0</v>
      </c>
      <c r="D2077">
        <v>205.2</v>
      </c>
      <c r="E2077">
        <v>115</v>
      </c>
      <c r="F2077">
        <v>34.880000000000003</v>
      </c>
      <c r="G2077">
        <v>0</v>
      </c>
      <c r="H2077">
        <v>0</v>
      </c>
    </row>
    <row r="2078" spans="1:8" x14ac:dyDescent="0.3">
      <c r="A2078">
        <v>41</v>
      </c>
      <c r="B2078">
        <v>1</v>
      </c>
      <c r="C2078">
        <v>13</v>
      </c>
      <c r="D2078">
        <v>193.1</v>
      </c>
      <c r="E2078">
        <v>104</v>
      </c>
      <c r="F2078">
        <v>32.83</v>
      </c>
      <c r="G2078">
        <v>1</v>
      </c>
      <c r="H2078">
        <v>0</v>
      </c>
    </row>
    <row r="2079" spans="1:8" x14ac:dyDescent="0.3">
      <c r="A2079">
        <v>34</v>
      </c>
      <c r="B2079">
        <v>1</v>
      </c>
      <c r="C2079">
        <v>34</v>
      </c>
      <c r="D2079">
        <v>232.6</v>
      </c>
      <c r="E2079">
        <v>121</v>
      </c>
      <c r="F2079">
        <v>39.54</v>
      </c>
      <c r="G2079">
        <v>3</v>
      </c>
      <c r="H2079">
        <v>0</v>
      </c>
    </row>
    <row r="2080" spans="1:8" x14ac:dyDescent="0.3">
      <c r="A2080">
        <v>35</v>
      </c>
      <c r="B2080">
        <v>0</v>
      </c>
      <c r="C2080">
        <v>0</v>
      </c>
      <c r="D2080">
        <v>102.7</v>
      </c>
      <c r="E2080">
        <v>89</v>
      </c>
      <c r="F2080">
        <v>17.46</v>
      </c>
      <c r="G2080">
        <v>0</v>
      </c>
      <c r="H2080">
        <v>0</v>
      </c>
    </row>
    <row r="2081" spans="1:8" x14ac:dyDescent="0.3">
      <c r="A2081">
        <v>42</v>
      </c>
      <c r="B2081">
        <v>1</v>
      </c>
      <c r="C2081">
        <v>31</v>
      </c>
      <c r="D2081">
        <v>263.10000000000002</v>
      </c>
      <c r="E2081">
        <v>70</v>
      </c>
      <c r="F2081">
        <v>44.73</v>
      </c>
      <c r="G2081">
        <v>5</v>
      </c>
      <c r="H2081">
        <v>0</v>
      </c>
    </row>
    <row r="2082" spans="1:8" x14ac:dyDescent="0.3">
      <c r="A2082">
        <v>36</v>
      </c>
      <c r="B2082">
        <v>0</v>
      </c>
      <c r="C2082">
        <v>0</v>
      </c>
      <c r="D2082">
        <v>197</v>
      </c>
      <c r="E2082">
        <v>79</v>
      </c>
      <c r="F2082">
        <v>33.49</v>
      </c>
      <c r="G2082">
        <v>1</v>
      </c>
      <c r="H2082">
        <v>0</v>
      </c>
    </row>
    <row r="2083" spans="1:8" x14ac:dyDescent="0.3">
      <c r="A2083">
        <v>37</v>
      </c>
      <c r="B2083">
        <v>0</v>
      </c>
      <c r="C2083">
        <v>0</v>
      </c>
      <c r="D2083">
        <v>169.3</v>
      </c>
      <c r="E2083">
        <v>90</v>
      </c>
      <c r="F2083">
        <v>28.78</v>
      </c>
      <c r="G2083">
        <v>2</v>
      </c>
      <c r="H2083">
        <v>0</v>
      </c>
    </row>
    <row r="2084" spans="1:8" x14ac:dyDescent="0.3">
      <c r="A2084">
        <v>47</v>
      </c>
      <c r="B2084">
        <v>0</v>
      </c>
      <c r="C2084">
        <v>0</v>
      </c>
      <c r="D2084">
        <v>201.5</v>
      </c>
      <c r="E2084">
        <v>123</v>
      </c>
      <c r="F2084">
        <v>34.26</v>
      </c>
      <c r="G2084">
        <v>1</v>
      </c>
      <c r="H2084">
        <v>0</v>
      </c>
    </row>
    <row r="2085" spans="1:8" x14ac:dyDescent="0.3">
      <c r="A2085">
        <v>38</v>
      </c>
      <c r="B2085">
        <v>0</v>
      </c>
      <c r="C2085">
        <v>0</v>
      </c>
      <c r="D2085">
        <v>251</v>
      </c>
      <c r="E2085">
        <v>119</v>
      </c>
      <c r="F2085">
        <v>42.67</v>
      </c>
      <c r="G2085">
        <v>3</v>
      </c>
      <c r="H2085">
        <v>0</v>
      </c>
    </row>
    <row r="2086" spans="1:8" x14ac:dyDescent="0.3">
      <c r="A2086">
        <v>34</v>
      </c>
      <c r="B2086">
        <v>0</v>
      </c>
      <c r="C2086">
        <v>0</v>
      </c>
      <c r="D2086">
        <v>230.4</v>
      </c>
      <c r="E2086">
        <v>117</v>
      </c>
      <c r="F2086">
        <v>39.17</v>
      </c>
      <c r="G2086">
        <v>3</v>
      </c>
      <c r="H2086">
        <v>0</v>
      </c>
    </row>
    <row r="2087" spans="1:8" x14ac:dyDescent="0.3">
      <c r="A2087">
        <v>43</v>
      </c>
      <c r="B2087">
        <v>0</v>
      </c>
      <c r="C2087">
        <v>0</v>
      </c>
      <c r="D2087">
        <v>109.8</v>
      </c>
      <c r="E2087">
        <v>120</v>
      </c>
      <c r="F2087">
        <v>18.670000000000002</v>
      </c>
      <c r="G2087">
        <v>1</v>
      </c>
      <c r="H2087">
        <v>0</v>
      </c>
    </row>
    <row r="2088" spans="1:8" x14ac:dyDescent="0.3">
      <c r="A2088">
        <v>38</v>
      </c>
      <c r="B2088">
        <v>0</v>
      </c>
      <c r="C2088">
        <v>0</v>
      </c>
      <c r="D2088">
        <v>173.4</v>
      </c>
      <c r="E2088">
        <v>107</v>
      </c>
      <c r="F2088">
        <v>29.48</v>
      </c>
      <c r="G2088">
        <v>1</v>
      </c>
      <c r="H2088">
        <v>0</v>
      </c>
    </row>
    <row r="2089" spans="1:8" x14ac:dyDescent="0.3">
      <c r="A2089">
        <v>41</v>
      </c>
      <c r="B2089">
        <v>1</v>
      </c>
      <c r="C2089">
        <v>38</v>
      </c>
      <c r="D2089">
        <v>214.4</v>
      </c>
      <c r="E2089">
        <v>93</v>
      </c>
      <c r="F2089">
        <v>36.450000000000003</v>
      </c>
      <c r="G2089">
        <v>1</v>
      </c>
      <c r="H2089">
        <v>0</v>
      </c>
    </row>
    <row r="2090" spans="1:8" x14ac:dyDescent="0.3">
      <c r="A2090">
        <v>43</v>
      </c>
      <c r="B2090">
        <v>0</v>
      </c>
      <c r="C2090">
        <v>0</v>
      </c>
      <c r="D2090">
        <v>96.1</v>
      </c>
      <c r="E2090">
        <v>103</v>
      </c>
      <c r="F2090">
        <v>16.34</v>
      </c>
      <c r="G2090">
        <v>1</v>
      </c>
      <c r="H2090">
        <v>0</v>
      </c>
    </row>
    <row r="2091" spans="1:8" x14ac:dyDescent="0.3">
      <c r="A2091">
        <v>36</v>
      </c>
      <c r="B2091">
        <v>0</v>
      </c>
      <c r="C2091">
        <v>0</v>
      </c>
      <c r="D2091">
        <v>101.4</v>
      </c>
      <c r="E2091">
        <v>145</v>
      </c>
      <c r="F2091">
        <v>17.239999999999998</v>
      </c>
      <c r="G2091">
        <v>1</v>
      </c>
      <c r="H2091">
        <v>0</v>
      </c>
    </row>
    <row r="2092" spans="1:8" x14ac:dyDescent="0.3">
      <c r="A2092">
        <v>39</v>
      </c>
      <c r="B2092">
        <v>0</v>
      </c>
      <c r="C2092">
        <v>0</v>
      </c>
      <c r="D2092">
        <v>232.5</v>
      </c>
      <c r="E2092">
        <v>74</v>
      </c>
      <c r="F2092">
        <v>39.53</v>
      </c>
      <c r="G2092">
        <v>4</v>
      </c>
      <c r="H2092">
        <v>0</v>
      </c>
    </row>
    <row r="2093" spans="1:8" x14ac:dyDescent="0.3">
      <c r="A2093">
        <v>38</v>
      </c>
      <c r="B2093">
        <v>1</v>
      </c>
      <c r="C2093">
        <v>45</v>
      </c>
      <c r="D2093">
        <v>174.5</v>
      </c>
      <c r="E2093">
        <v>120</v>
      </c>
      <c r="F2093">
        <v>29.67</v>
      </c>
      <c r="G2093">
        <v>1</v>
      </c>
      <c r="H2093">
        <v>0</v>
      </c>
    </row>
    <row r="2094" spans="1:8" x14ac:dyDescent="0.3">
      <c r="A2094">
        <v>41</v>
      </c>
      <c r="B2094">
        <v>0</v>
      </c>
      <c r="C2094">
        <v>0</v>
      </c>
      <c r="D2094">
        <v>211.1</v>
      </c>
      <c r="E2094">
        <v>99</v>
      </c>
      <c r="F2094">
        <v>35.89</v>
      </c>
      <c r="G2094">
        <v>4</v>
      </c>
      <c r="H2094">
        <v>0</v>
      </c>
    </row>
    <row r="2095" spans="1:8" x14ac:dyDescent="0.3">
      <c r="A2095">
        <v>45</v>
      </c>
      <c r="B2095">
        <v>0</v>
      </c>
      <c r="C2095">
        <v>0</v>
      </c>
      <c r="D2095">
        <v>109.2</v>
      </c>
      <c r="E2095">
        <v>96</v>
      </c>
      <c r="F2095">
        <v>18.559999999999999</v>
      </c>
      <c r="G2095">
        <v>2</v>
      </c>
      <c r="H2095">
        <v>0</v>
      </c>
    </row>
    <row r="2096" spans="1:8" x14ac:dyDescent="0.3">
      <c r="A2096">
        <v>42</v>
      </c>
      <c r="B2096">
        <v>0</v>
      </c>
      <c r="C2096">
        <v>0</v>
      </c>
      <c r="D2096">
        <v>220</v>
      </c>
      <c r="E2096">
        <v>95</v>
      </c>
      <c r="F2096">
        <v>37.4</v>
      </c>
      <c r="G2096">
        <v>0</v>
      </c>
      <c r="H2096">
        <v>0</v>
      </c>
    </row>
    <row r="2097" spans="1:8" x14ac:dyDescent="0.3">
      <c r="A2097">
        <v>41</v>
      </c>
      <c r="B2097">
        <v>0</v>
      </c>
      <c r="C2097">
        <v>0</v>
      </c>
      <c r="D2097">
        <v>181.4</v>
      </c>
      <c r="E2097">
        <v>98</v>
      </c>
      <c r="F2097">
        <v>30.84</v>
      </c>
      <c r="G2097">
        <v>2</v>
      </c>
      <c r="H2097">
        <v>0</v>
      </c>
    </row>
    <row r="2098" spans="1:8" x14ac:dyDescent="0.3">
      <c r="A2098">
        <v>41</v>
      </c>
      <c r="B2098">
        <v>1</v>
      </c>
      <c r="C2098">
        <v>11</v>
      </c>
      <c r="D2098">
        <v>180.7</v>
      </c>
      <c r="E2098">
        <v>82</v>
      </c>
      <c r="F2098">
        <v>30.72</v>
      </c>
      <c r="G2098">
        <v>2</v>
      </c>
      <c r="H2098">
        <v>0</v>
      </c>
    </row>
    <row r="2099" spans="1:8" x14ac:dyDescent="0.3">
      <c r="A2099">
        <v>44</v>
      </c>
      <c r="B2099">
        <v>1</v>
      </c>
      <c r="C2099">
        <v>32</v>
      </c>
      <c r="D2099">
        <v>96.5</v>
      </c>
      <c r="E2099">
        <v>109</v>
      </c>
      <c r="F2099">
        <v>16.41</v>
      </c>
      <c r="G2099">
        <v>1</v>
      </c>
      <c r="H2099">
        <v>0</v>
      </c>
    </row>
    <row r="2100" spans="1:8" x14ac:dyDescent="0.3">
      <c r="A2100">
        <v>39</v>
      </c>
      <c r="B2100">
        <v>0</v>
      </c>
      <c r="C2100">
        <v>0</v>
      </c>
      <c r="D2100">
        <v>183.5</v>
      </c>
      <c r="E2100">
        <v>93</v>
      </c>
      <c r="F2100">
        <v>31.2</v>
      </c>
      <c r="G2100">
        <v>3</v>
      </c>
      <c r="H2100">
        <v>0</v>
      </c>
    </row>
    <row r="2101" spans="1:8" x14ac:dyDescent="0.3">
      <c r="A2101">
        <v>45</v>
      </c>
      <c r="B2101">
        <v>1</v>
      </c>
      <c r="C2101">
        <v>38</v>
      </c>
      <c r="D2101">
        <v>107.9</v>
      </c>
      <c r="E2101">
        <v>90</v>
      </c>
      <c r="F2101">
        <v>18.34</v>
      </c>
      <c r="G2101">
        <v>0</v>
      </c>
      <c r="H2101">
        <v>0</v>
      </c>
    </row>
    <row r="2102" spans="1:8" x14ac:dyDescent="0.3">
      <c r="A2102">
        <v>34</v>
      </c>
      <c r="B2102">
        <v>0</v>
      </c>
      <c r="C2102">
        <v>0</v>
      </c>
      <c r="D2102">
        <v>161</v>
      </c>
      <c r="E2102">
        <v>96</v>
      </c>
      <c r="F2102">
        <v>27.37</v>
      </c>
      <c r="G2102">
        <v>1</v>
      </c>
      <c r="H2102">
        <v>0</v>
      </c>
    </row>
    <row r="2103" spans="1:8" x14ac:dyDescent="0.3">
      <c r="A2103">
        <v>40</v>
      </c>
      <c r="B2103">
        <v>0</v>
      </c>
      <c r="C2103">
        <v>0</v>
      </c>
      <c r="D2103">
        <v>149.19999999999999</v>
      </c>
      <c r="E2103">
        <v>146</v>
      </c>
      <c r="F2103">
        <v>25.36</v>
      </c>
      <c r="G2103">
        <v>3</v>
      </c>
      <c r="H2103">
        <v>0</v>
      </c>
    </row>
    <row r="2104" spans="1:8" x14ac:dyDescent="0.3">
      <c r="A2104">
        <v>39</v>
      </c>
      <c r="B2104">
        <v>0</v>
      </c>
      <c r="C2104">
        <v>0</v>
      </c>
      <c r="D2104">
        <v>227.8</v>
      </c>
      <c r="E2104">
        <v>124</v>
      </c>
      <c r="F2104">
        <v>38.729999999999997</v>
      </c>
      <c r="G2104">
        <v>3</v>
      </c>
      <c r="H2104">
        <v>0</v>
      </c>
    </row>
    <row r="2105" spans="1:8" x14ac:dyDescent="0.3">
      <c r="A2105">
        <v>37</v>
      </c>
      <c r="B2105">
        <v>0</v>
      </c>
      <c r="C2105">
        <v>0</v>
      </c>
      <c r="D2105">
        <v>137.80000000000001</v>
      </c>
      <c r="E2105">
        <v>120</v>
      </c>
      <c r="F2105">
        <v>23.43</v>
      </c>
      <c r="G2105">
        <v>1</v>
      </c>
      <c r="H2105">
        <v>1</v>
      </c>
    </row>
    <row r="2106" spans="1:8" x14ac:dyDescent="0.3">
      <c r="A2106">
        <v>47</v>
      </c>
      <c r="B2106">
        <v>1</v>
      </c>
      <c r="C2106">
        <v>40</v>
      </c>
      <c r="D2106">
        <v>141.69999999999999</v>
      </c>
      <c r="E2106">
        <v>87</v>
      </c>
      <c r="F2106">
        <v>24.09</v>
      </c>
      <c r="G2106">
        <v>0</v>
      </c>
      <c r="H2106">
        <v>0</v>
      </c>
    </row>
    <row r="2107" spans="1:8" x14ac:dyDescent="0.3">
      <c r="A2107">
        <v>44</v>
      </c>
      <c r="B2107">
        <v>1</v>
      </c>
      <c r="C2107">
        <v>22</v>
      </c>
      <c r="D2107">
        <v>196.4</v>
      </c>
      <c r="E2107">
        <v>115</v>
      </c>
      <c r="F2107">
        <v>33.39</v>
      </c>
      <c r="G2107">
        <v>0</v>
      </c>
      <c r="H2107">
        <v>0</v>
      </c>
    </row>
    <row r="2108" spans="1:8" x14ac:dyDescent="0.3">
      <c r="A2108">
        <v>38</v>
      </c>
      <c r="B2108">
        <v>0</v>
      </c>
      <c r="C2108">
        <v>0</v>
      </c>
      <c r="D2108">
        <v>146.80000000000001</v>
      </c>
      <c r="E2108">
        <v>133</v>
      </c>
      <c r="F2108">
        <v>24.96</v>
      </c>
      <c r="G2108">
        <v>1</v>
      </c>
      <c r="H2108">
        <v>0</v>
      </c>
    </row>
    <row r="2109" spans="1:8" x14ac:dyDescent="0.3">
      <c r="A2109">
        <v>39</v>
      </c>
      <c r="B2109">
        <v>0</v>
      </c>
      <c r="C2109">
        <v>0</v>
      </c>
      <c r="D2109">
        <v>173.9</v>
      </c>
      <c r="E2109">
        <v>111</v>
      </c>
      <c r="F2109">
        <v>29.56</v>
      </c>
      <c r="G2109">
        <v>1</v>
      </c>
      <c r="H2109">
        <v>0</v>
      </c>
    </row>
    <row r="2110" spans="1:8" x14ac:dyDescent="0.3">
      <c r="A2110">
        <v>40</v>
      </c>
      <c r="B2110">
        <v>1</v>
      </c>
      <c r="C2110">
        <v>34</v>
      </c>
      <c r="D2110">
        <v>305.2</v>
      </c>
      <c r="E2110">
        <v>80</v>
      </c>
      <c r="F2110">
        <v>51.88</v>
      </c>
      <c r="G2110">
        <v>1</v>
      </c>
      <c r="H2110">
        <v>0</v>
      </c>
    </row>
    <row r="2111" spans="1:8" x14ac:dyDescent="0.3">
      <c r="A2111">
        <v>44</v>
      </c>
      <c r="B2111">
        <v>0</v>
      </c>
      <c r="C2111">
        <v>0</v>
      </c>
      <c r="D2111">
        <v>150</v>
      </c>
      <c r="E2111">
        <v>106</v>
      </c>
      <c r="F2111">
        <v>25.5</v>
      </c>
      <c r="G2111">
        <v>3</v>
      </c>
      <c r="H2111">
        <v>0</v>
      </c>
    </row>
    <row r="2112" spans="1:8" x14ac:dyDescent="0.3">
      <c r="A2112">
        <v>38</v>
      </c>
      <c r="B2112">
        <v>0</v>
      </c>
      <c r="C2112">
        <v>0</v>
      </c>
      <c r="D2112">
        <v>197.5</v>
      </c>
      <c r="E2112">
        <v>114</v>
      </c>
      <c r="F2112">
        <v>33.58</v>
      </c>
      <c r="G2112">
        <v>1</v>
      </c>
      <c r="H2112">
        <v>0</v>
      </c>
    </row>
    <row r="2113" spans="1:8" x14ac:dyDescent="0.3">
      <c r="A2113">
        <v>40</v>
      </c>
      <c r="B2113">
        <v>0</v>
      </c>
      <c r="C2113">
        <v>0</v>
      </c>
      <c r="D2113">
        <v>240.2</v>
      </c>
      <c r="E2113">
        <v>67</v>
      </c>
      <c r="F2113">
        <v>40.83</v>
      </c>
      <c r="G2113">
        <v>2</v>
      </c>
      <c r="H2113">
        <v>0</v>
      </c>
    </row>
    <row r="2114" spans="1:8" x14ac:dyDescent="0.3">
      <c r="A2114">
        <v>42</v>
      </c>
      <c r="B2114">
        <v>1</v>
      </c>
      <c r="C2114">
        <v>30</v>
      </c>
      <c r="D2114">
        <v>186.2</v>
      </c>
      <c r="E2114">
        <v>117</v>
      </c>
      <c r="F2114">
        <v>31.65</v>
      </c>
      <c r="G2114">
        <v>2</v>
      </c>
      <c r="H2114">
        <v>0</v>
      </c>
    </row>
    <row r="2115" spans="1:8" x14ac:dyDescent="0.3">
      <c r="A2115">
        <v>36</v>
      </c>
      <c r="B2115">
        <v>1</v>
      </c>
      <c r="C2115">
        <v>39</v>
      </c>
      <c r="D2115">
        <v>116.9</v>
      </c>
      <c r="E2115">
        <v>127</v>
      </c>
      <c r="F2115">
        <v>19.87</v>
      </c>
      <c r="G2115">
        <v>0</v>
      </c>
      <c r="H2115">
        <v>0</v>
      </c>
    </row>
    <row r="2116" spans="1:8" x14ac:dyDescent="0.3">
      <c r="A2116">
        <v>35</v>
      </c>
      <c r="B2116">
        <v>1</v>
      </c>
      <c r="C2116">
        <v>17</v>
      </c>
      <c r="D2116">
        <v>236.7</v>
      </c>
      <c r="E2116">
        <v>95</v>
      </c>
      <c r="F2116">
        <v>40.24</v>
      </c>
      <c r="G2116">
        <v>1</v>
      </c>
      <c r="H2116">
        <v>0</v>
      </c>
    </row>
    <row r="2117" spans="1:8" x14ac:dyDescent="0.3">
      <c r="A2117">
        <v>36</v>
      </c>
      <c r="B2117">
        <v>0</v>
      </c>
      <c r="C2117">
        <v>0</v>
      </c>
      <c r="D2117">
        <v>173.2</v>
      </c>
      <c r="E2117">
        <v>93</v>
      </c>
      <c r="F2117">
        <v>29.44</v>
      </c>
      <c r="G2117">
        <v>0</v>
      </c>
      <c r="H2117">
        <v>0</v>
      </c>
    </row>
    <row r="2118" spans="1:8" x14ac:dyDescent="0.3">
      <c r="A2118">
        <v>39</v>
      </c>
      <c r="B2118">
        <v>0</v>
      </c>
      <c r="C2118">
        <v>0</v>
      </c>
      <c r="D2118">
        <v>181.3</v>
      </c>
      <c r="E2118">
        <v>135</v>
      </c>
      <c r="F2118">
        <v>30.82</v>
      </c>
      <c r="G2118">
        <v>0</v>
      </c>
      <c r="H2118">
        <v>0</v>
      </c>
    </row>
    <row r="2119" spans="1:8" x14ac:dyDescent="0.3">
      <c r="A2119">
        <v>28</v>
      </c>
      <c r="B2119">
        <v>0</v>
      </c>
      <c r="C2119">
        <v>0</v>
      </c>
      <c r="D2119">
        <v>167.8</v>
      </c>
      <c r="E2119">
        <v>72</v>
      </c>
      <c r="F2119">
        <v>28.53</v>
      </c>
      <c r="G2119">
        <v>4</v>
      </c>
      <c r="H2119">
        <v>1</v>
      </c>
    </row>
    <row r="2120" spans="1:8" x14ac:dyDescent="0.3">
      <c r="A2120">
        <v>42</v>
      </c>
      <c r="B2120">
        <v>0</v>
      </c>
      <c r="C2120">
        <v>0</v>
      </c>
      <c r="D2120">
        <v>87.6</v>
      </c>
      <c r="E2120">
        <v>112</v>
      </c>
      <c r="F2120">
        <v>14.89</v>
      </c>
      <c r="G2120">
        <v>2</v>
      </c>
      <c r="H2120">
        <v>0</v>
      </c>
    </row>
    <row r="2121" spans="1:8" x14ac:dyDescent="0.3">
      <c r="A2121">
        <v>46</v>
      </c>
      <c r="B2121">
        <v>0</v>
      </c>
      <c r="C2121">
        <v>0</v>
      </c>
      <c r="D2121">
        <v>203.3</v>
      </c>
      <c r="E2121">
        <v>45</v>
      </c>
      <c r="F2121">
        <v>34.56</v>
      </c>
      <c r="G2121">
        <v>0</v>
      </c>
      <c r="H2121">
        <v>0</v>
      </c>
    </row>
    <row r="2122" spans="1:8" x14ac:dyDescent="0.3">
      <c r="A2122">
        <v>35</v>
      </c>
      <c r="B2122">
        <v>0</v>
      </c>
      <c r="C2122">
        <v>0</v>
      </c>
      <c r="D2122">
        <v>92.6</v>
      </c>
      <c r="E2122">
        <v>95</v>
      </c>
      <c r="F2122">
        <v>15.74</v>
      </c>
      <c r="G2122">
        <v>5</v>
      </c>
      <c r="H2122">
        <v>1</v>
      </c>
    </row>
    <row r="2123" spans="1:8" x14ac:dyDescent="0.3">
      <c r="A2123">
        <v>37</v>
      </c>
      <c r="B2123">
        <v>1</v>
      </c>
      <c r="C2123">
        <v>21</v>
      </c>
      <c r="D2123">
        <v>262.89999999999998</v>
      </c>
      <c r="E2123">
        <v>135</v>
      </c>
      <c r="F2123">
        <v>44.69</v>
      </c>
      <c r="G2123">
        <v>1</v>
      </c>
      <c r="H2123">
        <v>0</v>
      </c>
    </row>
    <row r="2124" spans="1:8" x14ac:dyDescent="0.3">
      <c r="A2124">
        <v>51</v>
      </c>
      <c r="B2124">
        <v>1</v>
      </c>
      <c r="C2124">
        <v>22</v>
      </c>
      <c r="D2124">
        <v>141.80000000000001</v>
      </c>
      <c r="E2124">
        <v>116</v>
      </c>
      <c r="F2124">
        <v>24.11</v>
      </c>
      <c r="G2124">
        <v>1</v>
      </c>
      <c r="H2124">
        <v>0</v>
      </c>
    </row>
    <row r="2125" spans="1:8" x14ac:dyDescent="0.3">
      <c r="A2125">
        <v>47</v>
      </c>
      <c r="B2125">
        <v>1</v>
      </c>
      <c r="C2125">
        <v>32</v>
      </c>
      <c r="D2125">
        <v>50.6</v>
      </c>
      <c r="E2125">
        <v>62</v>
      </c>
      <c r="F2125">
        <v>8.6</v>
      </c>
      <c r="G2125">
        <v>2</v>
      </c>
      <c r="H2125">
        <v>0</v>
      </c>
    </row>
    <row r="2126" spans="1:8" x14ac:dyDescent="0.3">
      <c r="A2126">
        <v>40</v>
      </c>
      <c r="B2126">
        <v>0</v>
      </c>
      <c r="C2126">
        <v>0</v>
      </c>
      <c r="D2126">
        <v>134.9</v>
      </c>
      <c r="E2126">
        <v>59</v>
      </c>
      <c r="F2126">
        <v>22.93</v>
      </c>
      <c r="G2126">
        <v>1</v>
      </c>
      <c r="H2126">
        <v>0</v>
      </c>
    </row>
    <row r="2127" spans="1:8" x14ac:dyDescent="0.3">
      <c r="A2127">
        <v>45</v>
      </c>
      <c r="B2127">
        <v>0</v>
      </c>
      <c r="C2127">
        <v>0</v>
      </c>
      <c r="D2127">
        <v>252.1</v>
      </c>
      <c r="E2127">
        <v>110</v>
      </c>
      <c r="F2127">
        <v>42.86</v>
      </c>
      <c r="G2127">
        <v>1</v>
      </c>
      <c r="H2127">
        <v>0</v>
      </c>
    </row>
    <row r="2128" spans="1:8" x14ac:dyDescent="0.3">
      <c r="A2128">
        <v>43</v>
      </c>
      <c r="B2128">
        <v>1</v>
      </c>
      <c r="C2128">
        <v>41</v>
      </c>
      <c r="D2128">
        <v>215.5</v>
      </c>
      <c r="E2128">
        <v>95</v>
      </c>
      <c r="F2128">
        <v>36.64</v>
      </c>
      <c r="G2128">
        <v>1</v>
      </c>
      <c r="H2128">
        <v>0</v>
      </c>
    </row>
    <row r="2129" spans="1:8" x14ac:dyDescent="0.3">
      <c r="A2129">
        <v>39</v>
      </c>
      <c r="B2129">
        <v>0</v>
      </c>
      <c r="C2129">
        <v>0</v>
      </c>
      <c r="D2129">
        <v>124.8</v>
      </c>
      <c r="E2129">
        <v>66</v>
      </c>
      <c r="F2129">
        <v>21.22</v>
      </c>
      <c r="G2129">
        <v>0</v>
      </c>
      <c r="H2129">
        <v>0</v>
      </c>
    </row>
    <row r="2130" spans="1:8" x14ac:dyDescent="0.3">
      <c r="A2130">
        <v>45</v>
      </c>
      <c r="B2130">
        <v>0</v>
      </c>
      <c r="C2130">
        <v>0</v>
      </c>
      <c r="D2130">
        <v>183.2</v>
      </c>
      <c r="E2130">
        <v>131</v>
      </c>
      <c r="F2130">
        <v>31.14</v>
      </c>
      <c r="G2130">
        <v>2</v>
      </c>
      <c r="H2130">
        <v>0</v>
      </c>
    </row>
    <row r="2131" spans="1:8" x14ac:dyDescent="0.3">
      <c r="A2131">
        <v>41</v>
      </c>
      <c r="B2131">
        <v>0</v>
      </c>
      <c r="C2131">
        <v>0</v>
      </c>
      <c r="D2131">
        <v>230.1</v>
      </c>
      <c r="E2131">
        <v>107</v>
      </c>
      <c r="F2131">
        <v>39.119999999999997</v>
      </c>
      <c r="G2131">
        <v>1</v>
      </c>
      <c r="H2131">
        <v>0</v>
      </c>
    </row>
    <row r="2132" spans="1:8" x14ac:dyDescent="0.3">
      <c r="A2132">
        <v>40</v>
      </c>
      <c r="B2132">
        <v>0</v>
      </c>
      <c r="C2132">
        <v>0</v>
      </c>
      <c r="D2132">
        <v>135.80000000000001</v>
      </c>
      <c r="E2132">
        <v>125</v>
      </c>
      <c r="F2132">
        <v>23.09</v>
      </c>
      <c r="G2132">
        <v>0</v>
      </c>
      <c r="H2132">
        <v>0</v>
      </c>
    </row>
    <row r="2133" spans="1:8" x14ac:dyDescent="0.3">
      <c r="A2133">
        <v>45</v>
      </c>
      <c r="B2133">
        <v>1</v>
      </c>
      <c r="C2133">
        <v>20</v>
      </c>
      <c r="D2133">
        <v>205.7</v>
      </c>
      <c r="E2133">
        <v>98</v>
      </c>
      <c r="F2133">
        <v>34.97</v>
      </c>
      <c r="G2133">
        <v>2</v>
      </c>
      <c r="H2133">
        <v>0</v>
      </c>
    </row>
    <row r="2134" spans="1:8" x14ac:dyDescent="0.3">
      <c r="A2134">
        <v>37</v>
      </c>
      <c r="B2134">
        <v>0</v>
      </c>
      <c r="C2134">
        <v>0</v>
      </c>
      <c r="D2134">
        <v>73.8</v>
      </c>
      <c r="E2134">
        <v>105</v>
      </c>
      <c r="F2134">
        <v>12.55</v>
      </c>
      <c r="G2134">
        <v>2</v>
      </c>
      <c r="H2134">
        <v>0</v>
      </c>
    </row>
    <row r="2135" spans="1:8" x14ac:dyDescent="0.3">
      <c r="A2135">
        <v>42</v>
      </c>
      <c r="B2135">
        <v>0</v>
      </c>
      <c r="C2135">
        <v>0</v>
      </c>
      <c r="D2135">
        <v>189.3</v>
      </c>
      <c r="E2135">
        <v>119</v>
      </c>
      <c r="F2135">
        <v>32.18</v>
      </c>
      <c r="G2135">
        <v>2</v>
      </c>
      <c r="H2135">
        <v>0</v>
      </c>
    </row>
    <row r="2136" spans="1:8" x14ac:dyDescent="0.3">
      <c r="A2136">
        <v>42</v>
      </c>
      <c r="B2136">
        <v>0</v>
      </c>
      <c r="C2136">
        <v>0</v>
      </c>
      <c r="D2136">
        <v>147.19999999999999</v>
      </c>
      <c r="E2136">
        <v>115</v>
      </c>
      <c r="F2136">
        <v>25.02</v>
      </c>
      <c r="G2136">
        <v>3</v>
      </c>
      <c r="H2136">
        <v>0</v>
      </c>
    </row>
    <row r="2137" spans="1:8" x14ac:dyDescent="0.3">
      <c r="A2137">
        <v>44</v>
      </c>
      <c r="B2137">
        <v>1</v>
      </c>
      <c r="C2137">
        <v>42</v>
      </c>
      <c r="D2137">
        <v>137.30000000000001</v>
      </c>
      <c r="E2137">
        <v>95</v>
      </c>
      <c r="F2137">
        <v>23.34</v>
      </c>
      <c r="G2137">
        <v>0</v>
      </c>
      <c r="H2137">
        <v>0</v>
      </c>
    </row>
    <row r="2138" spans="1:8" x14ac:dyDescent="0.3">
      <c r="A2138">
        <v>45</v>
      </c>
      <c r="B2138">
        <v>0</v>
      </c>
      <c r="C2138">
        <v>0</v>
      </c>
      <c r="D2138">
        <v>70.7</v>
      </c>
      <c r="E2138">
        <v>125</v>
      </c>
      <c r="F2138">
        <v>12.02</v>
      </c>
      <c r="G2138">
        <v>2</v>
      </c>
      <c r="H2138">
        <v>0</v>
      </c>
    </row>
    <row r="2139" spans="1:8" x14ac:dyDescent="0.3">
      <c r="A2139">
        <v>40</v>
      </c>
      <c r="B2139">
        <v>0</v>
      </c>
      <c r="C2139">
        <v>0</v>
      </c>
      <c r="D2139">
        <v>204.6</v>
      </c>
      <c r="E2139">
        <v>117</v>
      </c>
      <c r="F2139">
        <v>34.78</v>
      </c>
      <c r="G2139">
        <v>0</v>
      </c>
      <c r="H2139">
        <v>0</v>
      </c>
    </row>
    <row r="2140" spans="1:8" x14ac:dyDescent="0.3">
      <c r="A2140">
        <v>33</v>
      </c>
      <c r="B2140">
        <v>0</v>
      </c>
      <c r="C2140">
        <v>0</v>
      </c>
      <c r="D2140">
        <v>123.1</v>
      </c>
      <c r="E2140">
        <v>88</v>
      </c>
      <c r="F2140">
        <v>20.93</v>
      </c>
      <c r="G2140">
        <v>5</v>
      </c>
      <c r="H2140">
        <v>1</v>
      </c>
    </row>
    <row r="2141" spans="1:8" x14ac:dyDescent="0.3">
      <c r="A2141">
        <v>36</v>
      </c>
      <c r="B2141">
        <v>1</v>
      </c>
      <c r="C2141">
        <v>19</v>
      </c>
      <c r="D2141">
        <v>129.69999999999999</v>
      </c>
      <c r="E2141">
        <v>115</v>
      </c>
      <c r="F2141">
        <v>22.05</v>
      </c>
      <c r="G2141">
        <v>2</v>
      </c>
      <c r="H2141">
        <v>0</v>
      </c>
    </row>
    <row r="2142" spans="1:8" x14ac:dyDescent="0.3">
      <c r="A2142">
        <v>38</v>
      </c>
      <c r="B2142">
        <v>0</v>
      </c>
      <c r="C2142">
        <v>0</v>
      </c>
      <c r="D2142">
        <v>198.7</v>
      </c>
      <c r="E2142">
        <v>70</v>
      </c>
      <c r="F2142">
        <v>33.78</v>
      </c>
      <c r="G2142">
        <v>0</v>
      </c>
      <c r="H2142">
        <v>0</v>
      </c>
    </row>
    <row r="2143" spans="1:8" x14ac:dyDescent="0.3">
      <c r="A2143">
        <v>39</v>
      </c>
      <c r="B2143">
        <v>0</v>
      </c>
      <c r="C2143">
        <v>0</v>
      </c>
      <c r="D2143">
        <v>145.1</v>
      </c>
      <c r="E2143">
        <v>116</v>
      </c>
      <c r="F2143">
        <v>24.67</v>
      </c>
      <c r="G2143">
        <v>2</v>
      </c>
      <c r="H2143">
        <v>0</v>
      </c>
    </row>
    <row r="2144" spans="1:8" x14ac:dyDescent="0.3">
      <c r="A2144">
        <v>40</v>
      </c>
      <c r="B2144">
        <v>0</v>
      </c>
      <c r="C2144">
        <v>0</v>
      </c>
      <c r="D2144">
        <v>135.19999999999999</v>
      </c>
      <c r="E2144">
        <v>101</v>
      </c>
      <c r="F2144">
        <v>22.98</v>
      </c>
      <c r="G2144">
        <v>2</v>
      </c>
      <c r="H2144">
        <v>0</v>
      </c>
    </row>
    <row r="2145" spans="1:8" x14ac:dyDescent="0.3">
      <c r="A2145">
        <v>46</v>
      </c>
      <c r="B2145">
        <v>1</v>
      </c>
      <c r="C2145">
        <v>28</v>
      </c>
      <c r="D2145">
        <v>124.7</v>
      </c>
      <c r="E2145">
        <v>105</v>
      </c>
      <c r="F2145">
        <v>21.2</v>
      </c>
      <c r="G2145">
        <v>1</v>
      </c>
      <c r="H2145">
        <v>0</v>
      </c>
    </row>
    <row r="2146" spans="1:8" x14ac:dyDescent="0.3">
      <c r="A2146">
        <v>38</v>
      </c>
      <c r="B2146">
        <v>0</v>
      </c>
      <c r="C2146">
        <v>0</v>
      </c>
      <c r="D2146">
        <v>215.9</v>
      </c>
      <c r="E2146">
        <v>76</v>
      </c>
      <c r="F2146">
        <v>36.700000000000003</v>
      </c>
      <c r="G2146">
        <v>1</v>
      </c>
      <c r="H2146">
        <v>0</v>
      </c>
    </row>
    <row r="2147" spans="1:8" x14ac:dyDescent="0.3">
      <c r="A2147">
        <v>31</v>
      </c>
      <c r="B2147">
        <v>0</v>
      </c>
      <c r="C2147">
        <v>0</v>
      </c>
      <c r="D2147">
        <v>119.2</v>
      </c>
      <c r="E2147">
        <v>142</v>
      </c>
      <c r="F2147">
        <v>20.260000000000002</v>
      </c>
      <c r="G2147">
        <v>2</v>
      </c>
      <c r="H2147">
        <v>0</v>
      </c>
    </row>
    <row r="2148" spans="1:8" x14ac:dyDescent="0.3">
      <c r="A2148">
        <v>41</v>
      </c>
      <c r="B2148">
        <v>0</v>
      </c>
      <c r="C2148">
        <v>0</v>
      </c>
      <c r="D2148">
        <v>144.30000000000001</v>
      </c>
      <c r="E2148">
        <v>116</v>
      </c>
      <c r="F2148">
        <v>24.53</v>
      </c>
      <c r="G2148">
        <v>3</v>
      </c>
      <c r="H2148">
        <v>0</v>
      </c>
    </row>
    <row r="2149" spans="1:8" x14ac:dyDescent="0.3">
      <c r="A2149">
        <v>40</v>
      </c>
      <c r="B2149">
        <v>0</v>
      </c>
      <c r="C2149">
        <v>0</v>
      </c>
      <c r="D2149">
        <v>235.2</v>
      </c>
      <c r="E2149">
        <v>121</v>
      </c>
      <c r="F2149">
        <v>39.979999999999997</v>
      </c>
      <c r="G2149">
        <v>1</v>
      </c>
      <c r="H2149">
        <v>0</v>
      </c>
    </row>
    <row r="2150" spans="1:8" x14ac:dyDescent="0.3">
      <c r="A2150">
        <v>43</v>
      </c>
      <c r="B2150">
        <v>0</v>
      </c>
      <c r="C2150">
        <v>0</v>
      </c>
      <c r="D2150">
        <v>174</v>
      </c>
      <c r="E2150">
        <v>57</v>
      </c>
      <c r="F2150">
        <v>29.58</v>
      </c>
      <c r="G2150">
        <v>0</v>
      </c>
      <c r="H2150">
        <v>0</v>
      </c>
    </row>
    <row r="2151" spans="1:8" x14ac:dyDescent="0.3">
      <c r="A2151">
        <v>23</v>
      </c>
      <c r="B2151">
        <v>0</v>
      </c>
      <c r="C2151">
        <v>0</v>
      </c>
      <c r="D2151">
        <v>115</v>
      </c>
      <c r="E2151">
        <v>65</v>
      </c>
      <c r="F2151">
        <v>19.55</v>
      </c>
      <c r="G2151">
        <v>0</v>
      </c>
      <c r="H2151">
        <v>1</v>
      </c>
    </row>
    <row r="2152" spans="1:8" x14ac:dyDescent="0.3">
      <c r="A2152">
        <v>39</v>
      </c>
      <c r="B2152">
        <v>0</v>
      </c>
      <c r="C2152">
        <v>0</v>
      </c>
      <c r="D2152">
        <v>151.69999999999999</v>
      </c>
      <c r="E2152">
        <v>93</v>
      </c>
      <c r="F2152">
        <v>25.79</v>
      </c>
      <c r="G2152">
        <v>2</v>
      </c>
      <c r="H2152">
        <v>0</v>
      </c>
    </row>
    <row r="2153" spans="1:8" x14ac:dyDescent="0.3">
      <c r="A2153">
        <v>34</v>
      </c>
      <c r="B2153">
        <v>0</v>
      </c>
      <c r="C2153">
        <v>0</v>
      </c>
      <c r="D2153">
        <v>218.6</v>
      </c>
      <c r="E2153">
        <v>93</v>
      </c>
      <c r="F2153">
        <v>37.159999999999997</v>
      </c>
      <c r="G2153">
        <v>2</v>
      </c>
      <c r="H2153">
        <v>0</v>
      </c>
    </row>
    <row r="2154" spans="1:8" x14ac:dyDescent="0.3">
      <c r="A2154">
        <v>38</v>
      </c>
      <c r="B2154">
        <v>0</v>
      </c>
      <c r="C2154">
        <v>0</v>
      </c>
      <c r="D2154">
        <v>190.3</v>
      </c>
      <c r="E2154">
        <v>98</v>
      </c>
      <c r="F2154">
        <v>32.35</v>
      </c>
      <c r="G2154">
        <v>2</v>
      </c>
      <c r="H2154">
        <v>0</v>
      </c>
    </row>
    <row r="2155" spans="1:8" x14ac:dyDescent="0.3">
      <c r="A2155">
        <v>27</v>
      </c>
      <c r="B2155">
        <v>0</v>
      </c>
      <c r="C2155">
        <v>0</v>
      </c>
      <c r="D2155">
        <v>184.7</v>
      </c>
      <c r="E2155">
        <v>60</v>
      </c>
      <c r="F2155">
        <v>31.4</v>
      </c>
      <c r="G2155">
        <v>2</v>
      </c>
      <c r="H2155">
        <v>1</v>
      </c>
    </row>
    <row r="2156" spans="1:8" x14ac:dyDescent="0.3">
      <c r="A2156">
        <v>37</v>
      </c>
      <c r="B2156">
        <v>0</v>
      </c>
      <c r="C2156">
        <v>0</v>
      </c>
      <c r="D2156">
        <v>115.3</v>
      </c>
      <c r="E2156">
        <v>99</v>
      </c>
      <c r="F2156">
        <v>19.600000000000001</v>
      </c>
      <c r="G2156">
        <v>1</v>
      </c>
      <c r="H2156">
        <v>0</v>
      </c>
    </row>
    <row r="2157" spans="1:8" x14ac:dyDescent="0.3">
      <c r="A2157">
        <v>35</v>
      </c>
      <c r="B2157">
        <v>0</v>
      </c>
      <c r="C2157">
        <v>0</v>
      </c>
      <c r="D2157">
        <v>113</v>
      </c>
      <c r="E2157">
        <v>108</v>
      </c>
      <c r="F2157">
        <v>19.21</v>
      </c>
      <c r="G2157">
        <v>2</v>
      </c>
      <c r="H2157">
        <v>1</v>
      </c>
    </row>
    <row r="2158" spans="1:8" x14ac:dyDescent="0.3">
      <c r="A2158">
        <v>29</v>
      </c>
      <c r="B2158">
        <v>0</v>
      </c>
      <c r="C2158">
        <v>0</v>
      </c>
      <c r="D2158">
        <v>294.2</v>
      </c>
      <c r="E2158">
        <v>100</v>
      </c>
      <c r="F2158">
        <v>50.01</v>
      </c>
      <c r="G2158">
        <v>0</v>
      </c>
      <c r="H2158">
        <v>1</v>
      </c>
    </row>
    <row r="2159" spans="1:8" x14ac:dyDescent="0.3">
      <c r="A2159">
        <v>39</v>
      </c>
      <c r="B2159">
        <v>0</v>
      </c>
      <c r="C2159">
        <v>0</v>
      </c>
      <c r="D2159">
        <v>215.6</v>
      </c>
      <c r="E2159">
        <v>86</v>
      </c>
      <c r="F2159">
        <v>36.65</v>
      </c>
      <c r="G2159">
        <v>3</v>
      </c>
      <c r="H2159">
        <v>0</v>
      </c>
    </row>
    <row r="2160" spans="1:8" x14ac:dyDescent="0.3">
      <c r="A2160">
        <v>44</v>
      </c>
      <c r="B2160">
        <v>0</v>
      </c>
      <c r="C2160">
        <v>0</v>
      </c>
      <c r="D2160">
        <v>128.80000000000001</v>
      </c>
      <c r="E2160">
        <v>80</v>
      </c>
      <c r="F2160">
        <v>21.9</v>
      </c>
      <c r="G2160">
        <v>1</v>
      </c>
      <c r="H2160">
        <v>0</v>
      </c>
    </row>
    <row r="2161" spans="1:8" x14ac:dyDescent="0.3">
      <c r="A2161">
        <v>41</v>
      </c>
      <c r="B2161">
        <v>1</v>
      </c>
      <c r="C2161">
        <v>28</v>
      </c>
      <c r="D2161">
        <v>211.2</v>
      </c>
      <c r="E2161">
        <v>117</v>
      </c>
      <c r="F2161">
        <v>35.9</v>
      </c>
      <c r="G2161">
        <v>3</v>
      </c>
      <c r="H2161">
        <v>1</v>
      </c>
    </row>
    <row r="2162" spans="1:8" x14ac:dyDescent="0.3">
      <c r="A2162">
        <v>40</v>
      </c>
      <c r="B2162">
        <v>1</v>
      </c>
      <c r="C2162">
        <v>24</v>
      </c>
      <c r="D2162">
        <v>71.2</v>
      </c>
      <c r="E2162">
        <v>82</v>
      </c>
      <c r="F2162">
        <v>12.1</v>
      </c>
      <c r="G2162">
        <v>1</v>
      </c>
      <c r="H2162">
        <v>0</v>
      </c>
    </row>
    <row r="2163" spans="1:8" x14ac:dyDescent="0.3">
      <c r="A2163">
        <v>42</v>
      </c>
      <c r="B2163">
        <v>0</v>
      </c>
      <c r="C2163">
        <v>0</v>
      </c>
      <c r="D2163">
        <v>94.9</v>
      </c>
      <c r="E2163">
        <v>121</v>
      </c>
      <c r="F2163">
        <v>16.13</v>
      </c>
      <c r="G2163">
        <v>2</v>
      </c>
      <c r="H2163">
        <v>0</v>
      </c>
    </row>
    <row r="2164" spans="1:8" x14ac:dyDescent="0.3">
      <c r="A2164">
        <v>26</v>
      </c>
      <c r="B2164">
        <v>0</v>
      </c>
      <c r="C2164">
        <v>0</v>
      </c>
      <c r="D2164">
        <v>259.39999999999998</v>
      </c>
      <c r="E2164">
        <v>116</v>
      </c>
      <c r="F2164">
        <v>44.1</v>
      </c>
      <c r="G2164">
        <v>1</v>
      </c>
      <c r="H2164">
        <v>1</v>
      </c>
    </row>
    <row r="2165" spans="1:8" x14ac:dyDescent="0.3">
      <c r="A2165">
        <v>39</v>
      </c>
      <c r="B2165">
        <v>1</v>
      </c>
      <c r="C2165">
        <v>28</v>
      </c>
      <c r="D2165">
        <v>215.8</v>
      </c>
      <c r="E2165">
        <v>123</v>
      </c>
      <c r="F2165">
        <v>36.69</v>
      </c>
      <c r="G2165">
        <v>1</v>
      </c>
      <c r="H2165">
        <v>0</v>
      </c>
    </row>
    <row r="2166" spans="1:8" x14ac:dyDescent="0.3">
      <c r="A2166">
        <v>34</v>
      </c>
      <c r="B2166">
        <v>0</v>
      </c>
      <c r="C2166">
        <v>0</v>
      </c>
      <c r="D2166">
        <v>97.5</v>
      </c>
      <c r="E2166">
        <v>113</v>
      </c>
      <c r="F2166">
        <v>16.579999999999998</v>
      </c>
      <c r="G2166">
        <v>3</v>
      </c>
      <c r="H2166">
        <v>0</v>
      </c>
    </row>
    <row r="2167" spans="1:8" x14ac:dyDescent="0.3">
      <c r="A2167">
        <v>39</v>
      </c>
      <c r="B2167">
        <v>0</v>
      </c>
      <c r="C2167">
        <v>0</v>
      </c>
      <c r="D2167">
        <v>146.5</v>
      </c>
      <c r="E2167">
        <v>121</v>
      </c>
      <c r="F2167">
        <v>24.91</v>
      </c>
      <c r="G2167">
        <v>0</v>
      </c>
      <c r="H2167">
        <v>0</v>
      </c>
    </row>
    <row r="2168" spans="1:8" x14ac:dyDescent="0.3">
      <c r="A2168">
        <v>40</v>
      </c>
      <c r="B2168">
        <v>0</v>
      </c>
      <c r="C2168">
        <v>0</v>
      </c>
      <c r="D2168">
        <v>157.9</v>
      </c>
      <c r="E2168">
        <v>72</v>
      </c>
      <c r="F2168">
        <v>26.84</v>
      </c>
      <c r="G2168">
        <v>2</v>
      </c>
      <c r="H2168">
        <v>0</v>
      </c>
    </row>
    <row r="2169" spans="1:8" x14ac:dyDescent="0.3">
      <c r="A2169">
        <v>42</v>
      </c>
      <c r="B2169">
        <v>0</v>
      </c>
      <c r="C2169">
        <v>0</v>
      </c>
      <c r="D2169">
        <v>139.9</v>
      </c>
      <c r="E2169">
        <v>117</v>
      </c>
      <c r="F2169">
        <v>23.78</v>
      </c>
      <c r="G2169">
        <v>2</v>
      </c>
      <c r="H2169">
        <v>0</v>
      </c>
    </row>
    <row r="2170" spans="1:8" x14ac:dyDescent="0.3">
      <c r="A2170">
        <v>41</v>
      </c>
      <c r="B2170">
        <v>1</v>
      </c>
      <c r="C2170">
        <v>21</v>
      </c>
      <c r="D2170">
        <v>153.19999999999999</v>
      </c>
      <c r="E2170">
        <v>112</v>
      </c>
      <c r="F2170">
        <v>26.04</v>
      </c>
      <c r="G2170">
        <v>1</v>
      </c>
      <c r="H2170">
        <v>0</v>
      </c>
    </row>
    <row r="2171" spans="1:8" x14ac:dyDescent="0.3">
      <c r="A2171">
        <v>36</v>
      </c>
      <c r="B2171">
        <v>0</v>
      </c>
      <c r="C2171">
        <v>0</v>
      </c>
      <c r="D2171">
        <v>185.8</v>
      </c>
      <c r="E2171">
        <v>119</v>
      </c>
      <c r="F2171">
        <v>31.59</v>
      </c>
      <c r="G2171">
        <v>1</v>
      </c>
      <c r="H2171">
        <v>0</v>
      </c>
    </row>
    <row r="2172" spans="1:8" x14ac:dyDescent="0.3">
      <c r="A2172">
        <v>47</v>
      </c>
      <c r="B2172">
        <v>0</v>
      </c>
      <c r="C2172">
        <v>0</v>
      </c>
      <c r="D2172">
        <v>182.2</v>
      </c>
      <c r="E2172">
        <v>101</v>
      </c>
      <c r="F2172">
        <v>30.97</v>
      </c>
      <c r="G2172">
        <v>2</v>
      </c>
      <c r="H2172">
        <v>0</v>
      </c>
    </row>
    <row r="2173" spans="1:8" x14ac:dyDescent="0.3">
      <c r="A2173">
        <v>39</v>
      </c>
      <c r="B2173">
        <v>0</v>
      </c>
      <c r="C2173">
        <v>0</v>
      </c>
      <c r="D2173">
        <v>185.7</v>
      </c>
      <c r="E2173">
        <v>133</v>
      </c>
      <c r="F2173">
        <v>31.57</v>
      </c>
      <c r="G2173">
        <v>0</v>
      </c>
      <c r="H2173">
        <v>0</v>
      </c>
    </row>
    <row r="2174" spans="1:8" x14ac:dyDescent="0.3">
      <c r="A2174">
        <v>49</v>
      </c>
      <c r="B2174">
        <v>1</v>
      </c>
      <c r="C2174">
        <v>29</v>
      </c>
      <c r="D2174">
        <v>222.6</v>
      </c>
      <c r="E2174">
        <v>81</v>
      </c>
      <c r="F2174">
        <v>37.840000000000003</v>
      </c>
      <c r="G2174">
        <v>1</v>
      </c>
      <c r="H2174">
        <v>0</v>
      </c>
    </row>
    <row r="2175" spans="1:8" x14ac:dyDescent="0.3">
      <c r="A2175">
        <v>38</v>
      </c>
      <c r="B2175">
        <v>0</v>
      </c>
      <c r="C2175">
        <v>0</v>
      </c>
      <c r="D2175">
        <v>197.3</v>
      </c>
      <c r="E2175">
        <v>67</v>
      </c>
      <c r="F2175">
        <v>33.54</v>
      </c>
      <c r="G2175">
        <v>1</v>
      </c>
      <c r="H2175">
        <v>0</v>
      </c>
    </row>
    <row r="2176" spans="1:8" x14ac:dyDescent="0.3">
      <c r="A2176">
        <v>44</v>
      </c>
      <c r="B2176">
        <v>1</v>
      </c>
      <c r="C2176">
        <v>33</v>
      </c>
      <c r="D2176">
        <v>141.4</v>
      </c>
      <c r="E2176">
        <v>130</v>
      </c>
      <c r="F2176">
        <v>24.04</v>
      </c>
      <c r="G2176">
        <v>1</v>
      </c>
      <c r="H2176">
        <v>0</v>
      </c>
    </row>
    <row r="2177" spans="1:8" x14ac:dyDescent="0.3">
      <c r="A2177">
        <v>40</v>
      </c>
      <c r="B2177">
        <v>0</v>
      </c>
      <c r="C2177">
        <v>0</v>
      </c>
      <c r="D2177">
        <v>208</v>
      </c>
      <c r="E2177">
        <v>69</v>
      </c>
      <c r="F2177">
        <v>35.36</v>
      </c>
      <c r="G2177">
        <v>1</v>
      </c>
      <c r="H2177">
        <v>0</v>
      </c>
    </row>
    <row r="2178" spans="1:8" x14ac:dyDescent="0.3">
      <c r="A2178">
        <v>45</v>
      </c>
      <c r="B2178">
        <v>0</v>
      </c>
      <c r="C2178">
        <v>0</v>
      </c>
      <c r="D2178">
        <v>118.5</v>
      </c>
      <c r="E2178">
        <v>92</v>
      </c>
      <c r="F2178">
        <v>20.149999999999999</v>
      </c>
      <c r="G2178">
        <v>1</v>
      </c>
      <c r="H2178">
        <v>0</v>
      </c>
    </row>
    <row r="2179" spans="1:8" x14ac:dyDescent="0.3">
      <c r="A2179">
        <v>46</v>
      </c>
      <c r="B2179">
        <v>0</v>
      </c>
      <c r="C2179">
        <v>0</v>
      </c>
      <c r="D2179">
        <v>153.19999999999999</v>
      </c>
      <c r="E2179">
        <v>65</v>
      </c>
      <c r="F2179">
        <v>26.04</v>
      </c>
      <c r="G2179">
        <v>1</v>
      </c>
      <c r="H2179">
        <v>0</v>
      </c>
    </row>
    <row r="2180" spans="1:8" x14ac:dyDescent="0.3">
      <c r="A2180">
        <v>45</v>
      </c>
      <c r="B2180">
        <v>0</v>
      </c>
      <c r="C2180">
        <v>0</v>
      </c>
      <c r="D2180">
        <v>108.3</v>
      </c>
      <c r="E2180">
        <v>87</v>
      </c>
      <c r="F2180">
        <v>18.41</v>
      </c>
      <c r="G2180">
        <v>0</v>
      </c>
      <c r="H2180">
        <v>0</v>
      </c>
    </row>
    <row r="2181" spans="1:8" x14ac:dyDescent="0.3">
      <c r="A2181">
        <v>27</v>
      </c>
      <c r="B2181">
        <v>0</v>
      </c>
      <c r="C2181">
        <v>0</v>
      </c>
      <c r="D2181">
        <v>247.2</v>
      </c>
      <c r="E2181">
        <v>116</v>
      </c>
      <c r="F2181">
        <v>42.02</v>
      </c>
      <c r="G2181">
        <v>2</v>
      </c>
      <c r="H2181">
        <v>1</v>
      </c>
    </row>
    <row r="2182" spans="1:8" x14ac:dyDescent="0.3">
      <c r="A2182">
        <v>38</v>
      </c>
      <c r="B2182">
        <v>0</v>
      </c>
      <c r="C2182">
        <v>0</v>
      </c>
      <c r="D2182">
        <v>224.2</v>
      </c>
      <c r="E2182">
        <v>81</v>
      </c>
      <c r="F2182">
        <v>38.11</v>
      </c>
      <c r="G2182">
        <v>3</v>
      </c>
      <c r="H2182">
        <v>0</v>
      </c>
    </row>
    <row r="2183" spans="1:8" x14ac:dyDescent="0.3">
      <c r="A2183">
        <v>39</v>
      </c>
      <c r="B2183">
        <v>1</v>
      </c>
      <c r="C2183">
        <v>43</v>
      </c>
      <c r="D2183">
        <v>118.4</v>
      </c>
      <c r="E2183">
        <v>100</v>
      </c>
      <c r="F2183">
        <v>20.13</v>
      </c>
      <c r="G2183">
        <v>1</v>
      </c>
      <c r="H2183">
        <v>0</v>
      </c>
    </row>
    <row r="2184" spans="1:8" x14ac:dyDescent="0.3">
      <c r="A2184">
        <v>38</v>
      </c>
      <c r="B2184">
        <v>0</v>
      </c>
      <c r="C2184">
        <v>0</v>
      </c>
      <c r="D2184">
        <v>190.9</v>
      </c>
      <c r="E2184">
        <v>62</v>
      </c>
      <c r="F2184">
        <v>32.450000000000003</v>
      </c>
      <c r="G2184">
        <v>2</v>
      </c>
      <c r="H2184">
        <v>0</v>
      </c>
    </row>
    <row r="2185" spans="1:8" x14ac:dyDescent="0.3">
      <c r="A2185">
        <v>34</v>
      </c>
      <c r="B2185">
        <v>0</v>
      </c>
      <c r="C2185">
        <v>0</v>
      </c>
      <c r="D2185">
        <v>317.8</v>
      </c>
      <c r="E2185">
        <v>60</v>
      </c>
      <c r="F2185">
        <v>54.03</v>
      </c>
      <c r="G2185">
        <v>1</v>
      </c>
      <c r="H2185">
        <v>1</v>
      </c>
    </row>
    <row r="2186" spans="1:8" x14ac:dyDescent="0.3">
      <c r="A2186">
        <v>31</v>
      </c>
      <c r="B2186">
        <v>0</v>
      </c>
      <c r="C2186">
        <v>0</v>
      </c>
      <c r="D2186">
        <v>312</v>
      </c>
      <c r="E2186">
        <v>112</v>
      </c>
      <c r="F2186">
        <v>53.04</v>
      </c>
      <c r="G2186">
        <v>1</v>
      </c>
      <c r="H2186">
        <v>1</v>
      </c>
    </row>
    <row r="2187" spans="1:8" x14ac:dyDescent="0.3">
      <c r="A2187">
        <v>36</v>
      </c>
      <c r="B2187">
        <v>0</v>
      </c>
      <c r="C2187">
        <v>0</v>
      </c>
      <c r="D2187">
        <v>131.6</v>
      </c>
      <c r="E2187">
        <v>95</v>
      </c>
      <c r="F2187">
        <v>22.37</v>
      </c>
      <c r="G2187">
        <v>1</v>
      </c>
      <c r="H2187">
        <v>1</v>
      </c>
    </row>
    <row r="2188" spans="1:8" x14ac:dyDescent="0.3">
      <c r="A2188">
        <v>37</v>
      </c>
      <c r="B2188">
        <v>1</v>
      </c>
      <c r="C2188">
        <v>33</v>
      </c>
      <c r="D2188">
        <v>193.4</v>
      </c>
      <c r="E2188">
        <v>105</v>
      </c>
      <c r="F2188">
        <v>32.880000000000003</v>
      </c>
      <c r="G2188">
        <v>2</v>
      </c>
      <c r="H2188">
        <v>0</v>
      </c>
    </row>
    <row r="2189" spans="1:8" x14ac:dyDescent="0.3">
      <c r="A2189">
        <v>47</v>
      </c>
      <c r="B2189">
        <v>0</v>
      </c>
      <c r="C2189">
        <v>0</v>
      </c>
      <c r="D2189">
        <v>185.1</v>
      </c>
      <c r="E2189">
        <v>92</v>
      </c>
      <c r="F2189">
        <v>31.47</v>
      </c>
      <c r="G2189">
        <v>2</v>
      </c>
      <c r="H2189">
        <v>0</v>
      </c>
    </row>
    <row r="2190" spans="1:8" x14ac:dyDescent="0.3">
      <c r="A2190">
        <v>38</v>
      </c>
      <c r="B2190">
        <v>0</v>
      </c>
      <c r="C2190">
        <v>0</v>
      </c>
      <c r="D2190">
        <v>193.3</v>
      </c>
      <c r="E2190">
        <v>106</v>
      </c>
      <c r="F2190">
        <v>32.86</v>
      </c>
      <c r="G2190">
        <v>0</v>
      </c>
      <c r="H2190">
        <v>0</v>
      </c>
    </row>
    <row r="2191" spans="1:8" x14ac:dyDescent="0.3">
      <c r="A2191">
        <v>39</v>
      </c>
      <c r="B2191">
        <v>0</v>
      </c>
      <c r="C2191">
        <v>0</v>
      </c>
      <c r="D2191">
        <v>146.4</v>
      </c>
      <c r="E2191">
        <v>107</v>
      </c>
      <c r="F2191">
        <v>24.89</v>
      </c>
      <c r="G2191">
        <v>1</v>
      </c>
      <c r="H2191">
        <v>0</v>
      </c>
    </row>
    <row r="2192" spans="1:8" x14ac:dyDescent="0.3">
      <c r="A2192">
        <v>38</v>
      </c>
      <c r="B2192">
        <v>0</v>
      </c>
      <c r="C2192">
        <v>0</v>
      </c>
      <c r="D2192">
        <v>71.2</v>
      </c>
      <c r="E2192">
        <v>90</v>
      </c>
      <c r="F2192">
        <v>12.1</v>
      </c>
      <c r="G2192">
        <v>0</v>
      </c>
      <c r="H2192">
        <v>0</v>
      </c>
    </row>
    <row r="2193" spans="1:8" x14ac:dyDescent="0.3">
      <c r="A2193">
        <v>34</v>
      </c>
      <c r="B2193">
        <v>0</v>
      </c>
      <c r="C2193">
        <v>0</v>
      </c>
      <c r="D2193">
        <v>205</v>
      </c>
      <c r="E2193">
        <v>90</v>
      </c>
      <c r="F2193">
        <v>34.85</v>
      </c>
      <c r="G2193">
        <v>2</v>
      </c>
      <c r="H2193">
        <v>0</v>
      </c>
    </row>
    <row r="2194" spans="1:8" x14ac:dyDescent="0.3">
      <c r="A2194">
        <v>40</v>
      </c>
      <c r="B2194">
        <v>0</v>
      </c>
      <c r="C2194">
        <v>0</v>
      </c>
      <c r="D2194">
        <v>216.9</v>
      </c>
      <c r="E2194">
        <v>78</v>
      </c>
      <c r="F2194">
        <v>36.869999999999997</v>
      </c>
      <c r="G2194">
        <v>3</v>
      </c>
      <c r="H2194">
        <v>0</v>
      </c>
    </row>
    <row r="2195" spans="1:8" x14ac:dyDescent="0.3">
      <c r="A2195">
        <v>35</v>
      </c>
      <c r="B2195">
        <v>0</v>
      </c>
      <c r="C2195">
        <v>0</v>
      </c>
      <c r="D2195">
        <v>150</v>
      </c>
      <c r="E2195">
        <v>122</v>
      </c>
      <c r="F2195">
        <v>25.5</v>
      </c>
      <c r="G2195">
        <v>3</v>
      </c>
      <c r="H2195">
        <v>0</v>
      </c>
    </row>
    <row r="2196" spans="1:8" x14ac:dyDescent="0.3">
      <c r="A2196">
        <v>43</v>
      </c>
      <c r="B2196">
        <v>0</v>
      </c>
      <c r="C2196">
        <v>0</v>
      </c>
      <c r="D2196">
        <v>164.1</v>
      </c>
      <c r="E2196">
        <v>106</v>
      </c>
      <c r="F2196">
        <v>27.9</v>
      </c>
      <c r="G2196">
        <v>1</v>
      </c>
      <c r="H2196">
        <v>0</v>
      </c>
    </row>
    <row r="2197" spans="1:8" x14ac:dyDescent="0.3">
      <c r="A2197">
        <v>40</v>
      </c>
      <c r="B2197">
        <v>0</v>
      </c>
      <c r="C2197">
        <v>0</v>
      </c>
      <c r="D2197">
        <v>212</v>
      </c>
      <c r="E2197">
        <v>113</v>
      </c>
      <c r="F2197">
        <v>36.04</v>
      </c>
      <c r="G2197">
        <v>3</v>
      </c>
      <c r="H2197">
        <v>0</v>
      </c>
    </row>
    <row r="2198" spans="1:8" x14ac:dyDescent="0.3">
      <c r="A2198">
        <v>40</v>
      </c>
      <c r="B2198">
        <v>1</v>
      </c>
      <c r="C2198">
        <v>37</v>
      </c>
      <c r="D2198">
        <v>167.3</v>
      </c>
      <c r="E2198">
        <v>99</v>
      </c>
      <c r="F2198">
        <v>28.44</v>
      </c>
      <c r="G2198">
        <v>2</v>
      </c>
      <c r="H2198">
        <v>0</v>
      </c>
    </row>
    <row r="2199" spans="1:8" x14ac:dyDescent="0.3">
      <c r="A2199">
        <v>42</v>
      </c>
      <c r="B2199">
        <v>0</v>
      </c>
      <c r="C2199">
        <v>0</v>
      </c>
      <c r="D2199">
        <v>154.4</v>
      </c>
      <c r="E2199">
        <v>130</v>
      </c>
      <c r="F2199">
        <v>26.25</v>
      </c>
      <c r="G2199">
        <v>1</v>
      </c>
      <c r="H2199">
        <v>0</v>
      </c>
    </row>
    <row r="2200" spans="1:8" x14ac:dyDescent="0.3">
      <c r="A2200">
        <v>37</v>
      </c>
      <c r="B2200">
        <v>1</v>
      </c>
      <c r="C2200">
        <v>30</v>
      </c>
      <c r="D2200">
        <v>177.3</v>
      </c>
      <c r="E2200">
        <v>95</v>
      </c>
      <c r="F2200">
        <v>30.14</v>
      </c>
      <c r="G2200">
        <v>3</v>
      </c>
      <c r="H2200">
        <v>0</v>
      </c>
    </row>
    <row r="2201" spans="1:8" x14ac:dyDescent="0.3">
      <c r="A2201">
        <v>31</v>
      </c>
      <c r="B2201">
        <v>0</v>
      </c>
      <c r="C2201">
        <v>0</v>
      </c>
      <c r="D2201">
        <v>231.2</v>
      </c>
      <c r="E2201">
        <v>141</v>
      </c>
      <c r="F2201">
        <v>39.299999999999997</v>
      </c>
      <c r="G2201">
        <v>1</v>
      </c>
      <c r="H2201">
        <v>1</v>
      </c>
    </row>
    <row r="2202" spans="1:8" x14ac:dyDescent="0.3">
      <c r="A2202">
        <v>41</v>
      </c>
      <c r="B2202">
        <v>0</v>
      </c>
      <c r="C2202">
        <v>0</v>
      </c>
      <c r="D2202">
        <v>202.9</v>
      </c>
      <c r="E2202">
        <v>100</v>
      </c>
      <c r="F2202">
        <v>34.49</v>
      </c>
      <c r="G2202">
        <v>5</v>
      </c>
      <c r="H2202">
        <v>0</v>
      </c>
    </row>
    <row r="2203" spans="1:8" x14ac:dyDescent="0.3">
      <c r="A2203">
        <v>46</v>
      </c>
      <c r="B2203">
        <v>0</v>
      </c>
      <c r="C2203">
        <v>0</v>
      </c>
      <c r="D2203">
        <v>149.6</v>
      </c>
      <c r="E2203">
        <v>120</v>
      </c>
      <c r="F2203">
        <v>25.43</v>
      </c>
      <c r="G2203">
        <v>0</v>
      </c>
      <c r="H2203">
        <v>0</v>
      </c>
    </row>
    <row r="2204" spans="1:8" x14ac:dyDescent="0.3">
      <c r="A2204">
        <v>31</v>
      </c>
      <c r="B2204">
        <v>0</v>
      </c>
      <c r="C2204">
        <v>0</v>
      </c>
      <c r="D2204">
        <v>345.3</v>
      </c>
      <c r="E2204">
        <v>81</v>
      </c>
      <c r="F2204">
        <v>58.7</v>
      </c>
      <c r="G2204">
        <v>1</v>
      </c>
      <c r="H2204">
        <v>1</v>
      </c>
    </row>
    <row r="2205" spans="1:8" x14ac:dyDescent="0.3">
      <c r="A2205">
        <v>23</v>
      </c>
      <c r="B2205">
        <v>0</v>
      </c>
      <c r="C2205">
        <v>0</v>
      </c>
      <c r="D2205">
        <v>264.89999999999998</v>
      </c>
      <c r="E2205">
        <v>80</v>
      </c>
      <c r="F2205">
        <v>45.03</v>
      </c>
      <c r="G2205">
        <v>1</v>
      </c>
      <c r="H2205">
        <v>1</v>
      </c>
    </row>
    <row r="2206" spans="1:8" x14ac:dyDescent="0.3">
      <c r="A2206">
        <v>41</v>
      </c>
      <c r="B2206">
        <v>0</v>
      </c>
      <c r="C2206">
        <v>0</v>
      </c>
      <c r="D2206">
        <v>122</v>
      </c>
      <c r="E2206">
        <v>92</v>
      </c>
      <c r="F2206">
        <v>20.74</v>
      </c>
      <c r="G2206">
        <v>1</v>
      </c>
      <c r="H2206">
        <v>0</v>
      </c>
    </row>
    <row r="2207" spans="1:8" x14ac:dyDescent="0.3">
      <c r="A2207">
        <v>45</v>
      </c>
      <c r="B2207">
        <v>0</v>
      </c>
      <c r="C2207">
        <v>0</v>
      </c>
      <c r="D2207">
        <v>177.2</v>
      </c>
      <c r="E2207">
        <v>88</v>
      </c>
      <c r="F2207">
        <v>30.12</v>
      </c>
      <c r="G2207">
        <v>2</v>
      </c>
      <c r="H2207">
        <v>0</v>
      </c>
    </row>
    <row r="2208" spans="1:8" x14ac:dyDescent="0.3">
      <c r="A2208">
        <v>37</v>
      </c>
      <c r="B2208">
        <v>0</v>
      </c>
      <c r="C2208">
        <v>0</v>
      </c>
      <c r="D2208">
        <v>133.1</v>
      </c>
      <c r="E2208">
        <v>80</v>
      </c>
      <c r="F2208">
        <v>22.63</v>
      </c>
      <c r="G2208">
        <v>1</v>
      </c>
      <c r="H2208">
        <v>0</v>
      </c>
    </row>
    <row r="2209" spans="1:8" x14ac:dyDescent="0.3">
      <c r="A2209">
        <v>30</v>
      </c>
      <c r="B2209">
        <v>0</v>
      </c>
      <c r="C2209">
        <v>0</v>
      </c>
      <c r="D2209">
        <v>225.1</v>
      </c>
      <c r="E2209">
        <v>90</v>
      </c>
      <c r="F2209">
        <v>38.270000000000003</v>
      </c>
      <c r="G2209">
        <v>0</v>
      </c>
      <c r="H2209">
        <v>1</v>
      </c>
    </row>
    <row r="2210" spans="1:8" x14ac:dyDescent="0.3">
      <c r="A2210">
        <v>39</v>
      </c>
      <c r="B2210">
        <v>0</v>
      </c>
      <c r="C2210">
        <v>0</v>
      </c>
      <c r="D2210">
        <v>208.4</v>
      </c>
      <c r="E2210">
        <v>120</v>
      </c>
      <c r="F2210">
        <v>35.43</v>
      </c>
      <c r="G2210">
        <v>1</v>
      </c>
      <c r="H2210">
        <v>0</v>
      </c>
    </row>
    <row r="2211" spans="1:8" x14ac:dyDescent="0.3">
      <c r="A2211">
        <v>42</v>
      </c>
      <c r="B2211">
        <v>1</v>
      </c>
      <c r="C2211">
        <v>30</v>
      </c>
      <c r="D2211">
        <v>173.1</v>
      </c>
      <c r="E2211">
        <v>107</v>
      </c>
      <c r="F2211">
        <v>29.43</v>
      </c>
      <c r="G2211">
        <v>1</v>
      </c>
      <c r="H2211">
        <v>0</v>
      </c>
    </row>
    <row r="2212" spans="1:8" x14ac:dyDescent="0.3">
      <c r="A2212">
        <v>28</v>
      </c>
      <c r="B2212">
        <v>0</v>
      </c>
      <c r="C2212">
        <v>0</v>
      </c>
      <c r="D2212">
        <v>162.4</v>
      </c>
      <c r="E2212">
        <v>131</v>
      </c>
      <c r="F2212">
        <v>27.61</v>
      </c>
      <c r="G2212">
        <v>2</v>
      </c>
      <c r="H2212">
        <v>1</v>
      </c>
    </row>
    <row r="2213" spans="1:8" x14ac:dyDescent="0.3">
      <c r="A2213">
        <v>36</v>
      </c>
      <c r="B2213">
        <v>1</v>
      </c>
      <c r="C2213">
        <v>38</v>
      </c>
      <c r="D2213">
        <v>243.4</v>
      </c>
      <c r="E2213">
        <v>126</v>
      </c>
      <c r="F2213">
        <v>41.38</v>
      </c>
      <c r="G2213">
        <v>2</v>
      </c>
      <c r="H2213">
        <v>0</v>
      </c>
    </row>
    <row r="2214" spans="1:8" x14ac:dyDescent="0.3">
      <c r="A2214">
        <v>43</v>
      </c>
      <c r="B2214">
        <v>0</v>
      </c>
      <c r="C2214">
        <v>0</v>
      </c>
      <c r="D2214">
        <v>189.3</v>
      </c>
      <c r="E2214">
        <v>100</v>
      </c>
      <c r="F2214">
        <v>32.18</v>
      </c>
      <c r="G2214">
        <v>3</v>
      </c>
      <c r="H2214">
        <v>0</v>
      </c>
    </row>
    <row r="2215" spans="1:8" x14ac:dyDescent="0.3">
      <c r="A2215">
        <v>48</v>
      </c>
      <c r="B2215">
        <v>1</v>
      </c>
      <c r="C2215">
        <v>46</v>
      </c>
      <c r="D2215">
        <v>168.3</v>
      </c>
      <c r="E2215">
        <v>124</v>
      </c>
      <c r="F2215">
        <v>28.61</v>
      </c>
      <c r="G2215">
        <v>4</v>
      </c>
      <c r="H2215">
        <v>0</v>
      </c>
    </row>
    <row r="2216" spans="1:8" x14ac:dyDescent="0.3">
      <c r="A2216">
        <v>48</v>
      </c>
      <c r="B2216">
        <v>1</v>
      </c>
      <c r="C2216">
        <v>24</v>
      </c>
      <c r="D2216">
        <v>232.9</v>
      </c>
      <c r="E2216">
        <v>90</v>
      </c>
      <c r="F2216">
        <v>39.590000000000003</v>
      </c>
      <c r="G2216">
        <v>1</v>
      </c>
      <c r="H2216">
        <v>0</v>
      </c>
    </row>
    <row r="2217" spans="1:8" x14ac:dyDescent="0.3">
      <c r="A2217">
        <v>47</v>
      </c>
      <c r="B2217">
        <v>1</v>
      </c>
      <c r="C2217">
        <v>37</v>
      </c>
      <c r="D2217">
        <v>155</v>
      </c>
      <c r="E2217">
        <v>98</v>
      </c>
      <c r="F2217">
        <v>26.35</v>
      </c>
      <c r="G2217">
        <v>1</v>
      </c>
      <c r="H2217">
        <v>0</v>
      </c>
    </row>
    <row r="2218" spans="1:8" x14ac:dyDescent="0.3">
      <c r="A2218">
        <v>39</v>
      </c>
      <c r="B2218">
        <v>0</v>
      </c>
      <c r="C2218">
        <v>0</v>
      </c>
      <c r="D2218">
        <v>154.4</v>
      </c>
      <c r="E2218">
        <v>130</v>
      </c>
      <c r="F2218">
        <v>26.25</v>
      </c>
      <c r="G2218">
        <v>0</v>
      </c>
      <c r="H2218">
        <v>0</v>
      </c>
    </row>
    <row r="2219" spans="1:8" x14ac:dyDescent="0.3">
      <c r="A2219">
        <v>43</v>
      </c>
      <c r="B2219">
        <v>0</v>
      </c>
      <c r="C2219">
        <v>0</v>
      </c>
      <c r="D2219">
        <v>234.7</v>
      </c>
      <c r="E2219">
        <v>102</v>
      </c>
      <c r="F2219">
        <v>39.9</v>
      </c>
      <c r="G2219">
        <v>2</v>
      </c>
      <c r="H2219">
        <v>0</v>
      </c>
    </row>
    <row r="2220" spans="1:8" x14ac:dyDescent="0.3">
      <c r="A2220">
        <v>28</v>
      </c>
      <c r="B2220">
        <v>0</v>
      </c>
      <c r="C2220">
        <v>0</v>
      </c>
      <c r="D2220">
        <v>298.39999999999998</v>
      </c>
      <c r="E2220">
        <v>78</v>
      </c>
      <c r="F2220">
        <v>50.73</v>
      </c>
      <c r="G2220">
        <v>0</v>
      </c>
      <c r="H2220">
        <v>1</v>
      </c>
    </row>
    <row r="2221" spans="1:8" x14ac:dyDescent="0.3">
      <c r="A2221">
        <v>39</v>
      </c>
      <c r="B2221">
        <v>1</v>
      </c>
      <c r="C2221">
        <v>33</v>
      </c>
      <c r="D2221">
        <v>111.6</v>
      </c>
      <c r="E2221">
        <v>140</v>
      </c>
      <c r="F2221">
        <v>18.97</v>
      </c>
      <c r="G2221">
        <v>0</v>
      </c>
      <c r="H2221">
        <v>0</v>
      </c>
    </row>
    <row r="2222" spans="1:8" x14ac:dyDescent="0.3">
      <c r="A2222">
        <v>37</v>
      </c>
      <c r="B2222">
        <v>0</v>
      </c>
      <c r="C2222">
        <v>0</v>
      </c>
      <c r="D2222">
        <v>174.5</v>
      </c>
      <c r="E2222">
        <v>98</v>
      </c>
      <c r="F2222">
        <v>29.67</v>
      </c>
      <c r="G2222">
        <v>2</v>
      </c>
      <c r="H2222">
        <v>0</v>
      </c>
    </row>
    <row r="2223" spans="1:8" x14ac:dyDescent="0.3">
      <c r="A2223">
        <v>39</v>
      </c>
      <c r="B2223">
        <v>1</v>
      </c>
      <c r="C2223">
        <v>27</v>
      </c>
      <c r="D2223">
        <v>175.5</v>
      </c>
      <c r="E2223">
        <v>137</v>
      </c>
      <c r="F2223">
        <v>29.84</v>
      </c>
      <c r="G2223">
        <v>1</v>
      </c>
      <c r="H2223">
        <v>0</v>
      </c>
    </row>
    <row r="2224" spans="1:8" x14ac:dyDescent="0.3">
      <c r="A2224">
        <v>36</v>
      </c>
      <c r="B2224">
        <v>1</v>
      </c>
      <c r="C2224">
        <v>35</v>
      </c>
      <c r="D2224">
        <v>207.5</v>
      </c>
      <c r="E2224">
        <v>138</v>
      </c>
      <c r="F2224">
        <v>35.28</v>
      </c>
      <c r="G2224">
        <v>4</v>
      </c>
      <c r="H2224">
        <v>0</v>
      </c>
    </row>
    <row r="2225" spans="1:8" x14ac:dyDescent="0.3">
      <c r="A2225">
        <v>35</v>
      </c>
      <c r="B2225">
        <v>0</v>
      </c>
      <c r="C2225">
        <v>0</v>
      </c>
      <c r="D2225">
        <v>258.8</v>
      </c>
      <c r="E2225">
        <v>85</v>
      </c>
      <c r="F2225">
        <v>44</v>
      </c>
      <c r="G2225">
        <v>2</v>
      </c>
      <c r="H2225">
        <v>0</v>
      </c>
    </row>
    <row r="2226" spans="1:8" x14ac:dyDescent="0.3">
      <c r="A2226">
        <v>28</v>
      </c>
      <c r="B2226">
        <v>0</v>
      </c>
      <c r="C2226">
        <v>0</v>
      </c>
      <c r="D2226">
        <v>226.9</v>
      </c>
      <c r="E2226">
        <v>106</v>
      </c>
      <c r="F2226">
        <v>38.57</v>
      </c>
      <c r="G2226">
        <v>0</v>
      </c>
      <c r="H2226">
        <v>1</v>
      </c>
    </row>
    <row r="2227" spans="1:8" x14ac:dyDescent="0.3">
      <c r="A2227">
        <v>41</v>
      </c>
      <c r="B2227">
        <v>0</v>
      </c>
      <c r="C2227">
        <v>0</v>
      </c>
      <c r="D2227">
        <v>152.9</v>
      </c>
      <c r="E2227">
        <v>119</v>
      </c>
      <c r="F2227">
        <v>25.99</v>
      </c>
      <c r="G2227">
        <v>2</v>
      </c>
      <c r="H2227">
        <v>0</v>
      </c>
    </row>
    <row r="2228" spans="1:8" x14ac:dyDescent="0.3">
      <c r="A2228">
        <v>47</v>
      </c>
      <c r="B2228">
        <v>1</v>
      </c>
      <c r="C2228">
        <v>27</v>
      </c>
      <c r="D2228">
        <v>156.69999999999999</v>
      </c>
      <c r="E2228">
        <v>51</v>
      </c>
      <c r="F2228">
        <v>26.64</v>
      </c>
      <c r="G2228">
        <v>2</v>
      </c>
      <c r="H2228">
        <v>0</v>
      </c>
    </row>
    <row r="2229" spans="1:8" x14ac:dyDescent="0.3">
      <c r="A2229">
        <v>40</v>
      </c>
      <c r="B2229">
        <v>0</v>
      </c>
      <c r="C2229">
        <v>0</v>
      </c>
      <c r="D2229">
        <v>150.80000000000001</v>
      </c>
      <c r="E2229">
        <v>85</v>
      </c>
      <c r="F2229">
        <v>25.64</v>
      </c>
      <c r="G2229">
        <v>1</v>
      </c>
      <c r="H2229">
        <v>0</v>
      </c>
    </row>
    <row r="2230" spans="1:8" x14ac:dyDescent="0.3">
      <c r="A2230">
        <v>41</v>
      </c>
      <c r="B2230">
        <v>0</v>
      </c>
      <c r="C2230">
        <v>0</v>
      </c>
      <c r="D2230">
        <v>221</v>
      </c>
      <c r="E2230">
        <v>126</v>
      </c>
      <c r="F2230">
        <v>37.57</v>
      </c>
      <c r="G2230">
        <v>4</v>
      </c>
      <c r="H2230">
        <v>0</v>
      </c>
    </row>
    <row r="2231" spans="1:8" x14ac:dyDescent="0.3">
      <c r="A2231">
        <v>41</v>
      </c>
      <c r="B2231">
        <v>0</v>
      </c>
      <c r="C2231">
        <v>0</v>
      </c>
      <c r="D2231">
        <v>153.6</v>
      </c>
      <c r="E2231">
        <v>148</v>
      </c>
      <c r="F2231">
        <v>26.11</v>
      </c>
      <c r="G2231">
        <v>2</v>
      </c>
      <c r="H2231">
        <v>0</v>
      </c>
    </row>
    <row r="2232" spans="1:8" x14ac:dyDescent="0.3">
      <c r="A2232">
        <v>36</v>
      </c>
      <c r="B2232">
        <v>0</v>
      </c>
      <c r="C2232">
        <v>0</v>
      </c>
      <c r="D2232">
        <v>180.5</v>
      </c>
      <c r="E2232">
        <v>126</v>
      </c>
      <c r="F2232">
        <v>30.69</v>
      </c>
      <c r="G2232">
        <v>0</v>
      </c>
      <c r="H2232">
        <v>0</v>
      </c>
    </row>
    <row r="2233" spans="1:8" x14ac:dyDescent="0.3">
      <c r="A2233">
        <v>36</v>
      </c>
      <c r="B2233">
        <v>0</v>
      </c>
      <c r="C2233">
        <v>0</v>
      </c>
      <c r="D2233">
        <v>123.1</v>
      </c>
      <c r="E2233">
        <v>106</v>
      </c>
      <c r="F2233">
        <v>20.93</v>
      </c>
      <c r="G2233">
        <v>2</v>
      </c>
      <c r="H2233">
        <v>0</v>
      </c>
    </row>
    <row r="2234" spans="1:8" x14ac:dyDescent="0.3">
      <c r="A2234">
        <v>39</v>
      </c>
      <c r="B2234">
        <v>0</v>
      </c>
      <c r="C2234">
        <v>0</v>
      </c>
      <c r="D2234">
        <v>165.7</v>
      </c>
      <c r="E2234">
        <v>94</v>
      </c>
      <c r="F2234">
        <v>28.17</v>
      </c>
      <c r="G2234">
        <v>1</v>
      </c>
      <c r="H2234">
        <v>0</v>
      </c>
    </row>
    <row r="2235" spans="1:8" x14ac:dyDescent="0.3">
      <c r="A2235">
        <v>43</v>
      </c>
      <c r="B2235">
        <v>0</v>
      </c>
      <c r="C2235">
        <v>0</v>
      </c>
      <c r="D2235">
        <v>200.2</v>
      </c>
      <c r="E2235">
        <v>92</v>
      </c>
      <c r="F2235">
        <v>34.03</v>
      </c>
      <c r="G2235">
        <v>2</v>
      </c>
      <c r="H2235">
        <v>0</v>
      </c>
    </row>
    <row r="2236" spans="1:8" x14ac:dyDescent="0.3">
      <c r="A2236">
        <v>40</v>
      </c>
      <c r="B2236">
        <v>0</v>
      </c>
      <c r="C2236">
        <v>0</v>
      </c>
      <c r="D2236">
        <v>154.80000000000001</v>
      </c>
      <c r="E2236">
        <v>82</v>
      </c>
      <c r="F2236">
        <v>26.32</v>
      </c>
      <c r="G2236">
        <v>3</v>
      </c>
      <c r="H2236">
        <v>0</v>
      </c>
    </row>
    <row r="2237" spans="1:8" x14ac:dyDescent="0.3">
      <c r="A2237">
        <v>40</v>
      </c>
      <c r="B2237">
        <v>0</v>
      </c>
      <c r="C2237">
        <v>0</v>
      </c>
      <c r="D2237">
        <v>125.4</v>
      </c>
      <c r="E2237">
        <v>116</v>
      </c>
      <c r="F2237">
        <v>21.32</v>
      </c>
      <c r="G2237">
        <v>2</v>
      </c>
      <c r="H2237">
        <v>0</v>
      </c>
    </row>
    <row r="2238" spans="1:8" x14ac:dyDescent="0.3">
      <c r="A2238">
        <v>38</v>
      </c>
      <c r="B2238">
        <v>1</v>
      </c>
      <c r="C2238">
        <v>33</v>
      </c>
      <c r="D2238">
        <v>184.2</v>
      </c>
      <c r="E2238">
        <v>111</v>
      </c>
      <c r="F2238">
        <v>31.31</v>
      </c>
      <c r="G2238">
        <v>1</v>
      </c>
      <c r="H2238">
        <v>0</v>
      </c>
    </row>
    <row r="2239" spans="1:8" x14ac:dyDescent="0.3">
      <c r="A2239">
        <v>46</v>
      </c>
      <c r="B2239">
        <v>1</v>
      </c>
      <c r="C2239">
        <v>24</v>
      </c>
      <c r="D2239">
        <v>274.7</v>
      </c>
      <c r="E2239">
        <v>99</v>
      </c>
      <c r="F2239">
        <v>46.7</v>
      </c>
      <c r="G2239">
        <v>3</v>
      </c>
      <c r="H2239">
        <v>0</v>
      </c>
    </row>
    <row r="2240" spans="1:8" x14ac:dyDescent="0.3">
      <c r="A2240">
        <v>47</v>
      </c>
      <c r="B2240">
        <v>1</v>
      </c>
      <c r="C2240">
        <v>39</v>
      </c>
      <c r="D2240">
        <v>142</v>
      </c>
      <c r="E2240">
        <v>140</v>
      </c>
      <c r="F2240">
        <v>24.14</v>
      </c>
      <c r="G2240">
        <v>1</v>
      </c>
      <c r="H2240">
        <v>0</v>
      </c>
    </row>
    <row r="2241" spans="1:8" x14ac:dyDescent="0.3">
      <c r="A2241">
        <v>37</v>
      </c>
      <c r="B2241">
        <v>1</v>
      </c>
      <c r="C2241">
        <v>21</v>
      </c>
      <c r="D2241">
        <v>151.5</v>
      </c>
      <c r="E2241">
        <v>99</v>
      </c>
      <c r="F2241">
        <v>25.76</v>
      </c>
      <c r="G2241">
        <v>1</v>
      </c>
      <c r="H2241">
        <v>0</v>
      </c>
    </row>
    <row r="2242" spans="1:8" x14ac:dyDescent="0.3">
      <c r="A2242">
        <v>48</v>
      </c>
      <c r="B2242">
        <v>0</v>
      </c>
      <c r="C2242">
        <v>0</v>
      </c>
      <c r="D2242">
        <v>124.8</v>
      </c>
      <c r="E2242">
        <v>114</v>
      </c>
      <c r="F2242">
        <v>21.22</v>
      </c>
      <c r="G2242">
        <v>3</v>
      </c>
      <c r="H2242">
        <v>0</v>
      </c>
    </row>
    <row r="2243" spans="1:8" x14ac:dyDescent="0.3">
      <c r="A2243">
        <v>44</v>
      </c>
      <c r="B2243">
        <v>0</v>
      </c>
      <c r="C2243">
        <v>0</v>
      </c>
      <c r="D2243">
        <v>232.7</v>
      </c>
      <c r="E2243">
        <v>114</v>
      </c>
      <c r="F2243">
        <v>39.56</v>
      </c>
      <c r="G2243">
        <v>5</v>
      </c>
      <c r="H2243">
        <v>0</v>
      </c>
    </row>
    <row r="2244" spans="1:8" x14ac:dyDescent="0.3">
      <c r="A2244">
        <v>32</v>
      </c>
      <c r="B2244">
        <v>0</v>
      </c>
      <c r="C2244">
        <v>0</v>
      </c>
      <c r="D2244">
        <v>288</v>
      </c>
      <c r="E2244">
        <v>120</v>
      </c>
      <c r="F2244">
        <v>48.96</v>
      </c>
      <c r="G2244">
        <v>0</v>
      </c>
      <c r="H2244">
        <v>1</v>
      </c>
    </row>
    <row r="2245" spans="1:8" x14ac:dyDescent="0.3">
      <c r="A2245">
        <v>38</v>
      </c>
      <c r="B2245">
        <v>1</v>
      </c>
      <c r="C2245">
        <v>23</v>
      </c>
      <c r="D2245">
        <v>170.8</v>
      </c>
      <c r="E2245">
        <v>145</v>
      </c>
      <c r="F2245">
        <v>29.04</v>
      </c>
      <c r="G2245">
        <v>1</v>
      </c>
      <c r="H2245">
        <v>0</v>
      </c>
    </row>
    <row r="2246" spans="1:8" x14ac:dyDescent="0.3">
      <c r="A2246">
        <v>41</v>
      </c>
      <c r="B2246">
        <v>0</v>
      </c>
      <c r="C2246">
        <v>0</v>
      </c>
      <c r="D2246">
        <v>216.1</v>
      </c>
      <c r="E2246">
        <v>114</v>
      </c>
      <c r="F2246">
        <v>36.74</v>
      </c>
      <c r="G2246">
        <v>1</v>
      </c>
      <c r="H2246">
        <v>0</v>
      </c>
    </row>
    <row r="2247" spans="1:8" x14ac:dyDescent="0.3">
      <c r="A2247">
        <v>42</v>
      </c>
      <c r="B2247">
        <v>0</v>
      </c>
      <c r="C2247">
        <v>0</v>
      </c>
      <c r="D2247">
        <v>138.69999999999999</v>
      </c>
      <c r="E2247">
        <v>100</v>
      </c>
      <c r="F2247">
        <v>23.58</v>
      </c>
      <c r="G2247">
        <v>2</v>
      </c>
      <c r="H2247">
        <v>0</v>
      </c>
    </row>
    <row r="2248" spans="1:8" x14ac:dyDescent="0.3">
      <c r="A2248">
        <v>37</v>
      </c>
      <c r="B2248">
        <v>0</v>
      </c>
      <c r="C2248">
        <v>0</v>
      </c>
      <c r="D2248">
        <v>210.7</v>
      </c>
      <c r="E2248">
        <v>112</v>
      </c>
      <c r="F2248">
        <v>35.82</v>
      </c>
      <c r="G2248">
        <v>3</v>
      </c>
      <c r="H2248">
        <v>0</v>
      </c>
    </row>
    <row r="2249" spans="1:8" x14ac:dyDescent="0.3">
      <c r="A2249">
        <v>40</v>
      </c>
      <c r="B2249">
        <v>0</v>
      </c>
      <c r="C2249">
        <v>0</v>
      </c>
      <c r="D2249">
        <v>181.8</v>
      </c>
      <c r="E2249">
        <v>117</v>
      </c>
      <c r="F2249">
        <v>30.91</v>
      </c>
      <c r="G2249">
        <v>0</v>
      </c>
      <c r="H2249">
        <v>0</v>
      </c>
    </row>
    <row r="2250" spans="1:8" x14ac:dyDescent="0.3">
      <c r="A2250">
        <v>39</v>
      </c>
      <c r="B2250">
        <v>1</v>
      </c>
      <c r="C2250">
        <v>30</v>
      </c>
      <c r="D2250">
        <v>61.6</v>
      </c>
      <c r="E2250">
        <v>103</v>
      </c>
      <c r="F2250">
        <v>10.47</v>
      </c>
      <c r="G2250">
        <v>1</v>
      </c>
      <c r="H2250">
        <v>0</v>
      </c>
    </row>
    <row r="2251" spans="1:8" x14ac:dyDescent="0.3">
      <c r="A2251">
        <v>35</v>
      </c>
      <c r="B2251">
        <v>0</v>
      </c>
      <c r="C2251">
        <v>0</v>
      </c>
      <c r="D2251">
        <v>207.7</v>
      </c>
      <c r="E2251">
        <v>85</v>
      </c>
      <c r="F2251">
        <v>35.31</v>
      </c>
      <c r="G2251">
        <v>1</v>
      </c>
      <c r="H2251">
        <v>0</v>
      </c>
    </row>
    <row r="2252" spans="1:8" x14ac:dyDescent="0.3">
      <c r="A2252">
        <v>41</v>
      </c>
      <c r="B2252">
        <v>0</v>
      </c>
      <c r="C2252">
        <v>0</v>
      </c>
      <c r="D2252">
        <v>219.2</v>
      </c>
      <c r="E2252">
        <v>73</v>
      </c>
      <c r="F2252">
        <v>37.26</v>
      </c>
      <c r="G2252">
        <v>1</v>
      </c>
      <c r="H2252">
        <v>0</v>
      </c>
    </row>
    <row r="2253" spans="1:8" x14ac:dyDescent="0.3">
      <c r="A2253">
        <v>43</v>
      </c>
      <c r="B2253">
        <v>0</v>
      </c>
      <c r="C2253">
        <v>0</v>
      </c>
      <c r="D2253">
        <v>245.9</v>
      </c>
      <c r="E2253">
        <v>73</v>
      </c>
      <c r="F2253">
        <v>41.8</v>
      </c>
      <c r="G2253">
        <v>3</v>
      </c>
      <c r="H2253">
        <v>0</v>
      </c>
    </row>
    <row r="2254" spans="1:8" x14ac:dyDescent="0.3">
      <c r="A2254">
        <v>40</v>
      </c>
      <c r="B2254">
        <v>0</v>
      </c>
      <c r="C2254">
        <v>0</v>
      </c>
      <c r="D2254">
        <v>257.3</v>
      </c>
      <c r="E2254">
        <v>84</v>
      </c>
      <c r="F2254">
        <v>43.74</v>
      </c>
      <c r="G2254">
        <v>0</v>
      </c>
      <c r="H2254">
        <v>0</v>
      </c>
    </row>
    <row r="2255" spans="1:8" x14ac:dyDescent="0.3">
      <c r="A2255">
        <v>40</v>
      </c>
      <c r="B2255">
        <v>0</v>
      </c>
      <c r="C2255">
        <v>0</v>
      </c>
      <c r="D2255">
        <v>121.1</v>
      </c>
      <c r="E2255">
        <v>130</v>
      </c>
      <c r="F2255">
        <v>20.59</v>
      </c>
      <c r="G2255">
        <v>2</v>
      </c>
      <c r="H2255">
        <v>0</v>
      </c>
    </row>
    <row r="2256" spans="1:8" x14ac:dyDescent="0.3">
      <c r="A2256">
        <v>32</v>
      </c>
      <c r="B2256">
        <v>0</v>
      </c>
      <c r="C2256">
        <v>0</v>
      </c>
      <c r="D2256">
        <v>301.5</v>
      </c>
      <c r="E2256">
        <v>136</v>
      </c>
      <c r="F2256">
        <v>51.26</v>
      </c>
      <c r="G2256">
        <v>4</v>
      </c>
      <c r="H2256">
        <v>1</v>
      </c>
    </row>
    <row r="2257" spans="1:8" x14ac:dyDescent="0.3">
      <c r="A2257">
        <v>41</v>
      </c>
      <c r="B2257">
        <v>0</v>
      </c>
      <c r="C2257">
        <v>0</v>
      </c>
      <c r="D2257">
        <v>233.9</v>
      </c>
      <c r="E2257">
        <v>96</v>
      </c>
      <c r="F2257">
        <v>39.76</v>
      </c>
      <c r="G2257">
        <v>0</v>
      </c>
      <c r="H2257">
        <v>0</v>
      </c>
    </row>
    <row r="2258" spans="1:8" x14ac:dyDescent="0.3">
      <c r="A2258">
        <v>36</v>
      </c>
      <c r="B2258">
        <v>0</v>
      </c>
      <c r="C2258">
        <v>0</v>
      </c>
      <c r="D2258">
        <v>99.6</v>
      </c>
      <c r="E2258">
        <v>108</v>
      </c>
      <c r="F2258">
        <v>16.93</v>
      </c>
      <c r="G2258">
        <v>2</v>
      </c>
      <c r="H2258">
        <v>1</v>
      </c>
    </row>
    <row r="2259" spans="1:8" x14ac:dyDescent="0.3">
      <c r="A2259">
        <v>45</v>
      </c>
      <c r="B2259">
        <v>0</v>
      </c>
      <c r="C2259">
        <v>0</v>
      </c>
      <c r="D2259">
        <v>169.8</v>
      </c>
      <c r="E2259">
        <v>123</v>
      </c>
      <c r="F2259">
        <v>28.87</v>
      </c>
      <c r="G2259">
        <v>2</v>
      </c>
      <c r="H2259">
        <v>0</v>
      </c>
    </row>
    <row r="2260" spans="1:8" x14ac:dyDescent="0.3">
      <c r="A2260">
        <v>28</v>
      </c>
      <c r="B2260">
        <v>1</v>
      </c>
      <c r="C2260">
        <v>26</v>
      </c>
      <c r="D2260">
        <v>198.8</v>
      </c>
      <c r="E2260">
        <v>115</v>
      </c>
      <c r="F2260">
        <v>33.799999999999997</v>
      </c>
      <c r="G2260">
        <v>1</v>
      </c>
      <c r="H2260">
        <v>1</v>
      </c>
    </row>
    <row r="2261" spans="1:8" x14ac:dyDescent="0.3">
      <c r="A2261">
        <v>38</v>
      </c>
      <c r="B2261">
        <v>0</v>
      </c>
      <c r="C2261">
        <v>0</v>
      </c>
      <c r="D2261">
        <v>116.2</v>
      </c>
      <c r="E2261">
        <v>86</v>
      </c>
      <c r="F2261">
        <v>19.75</v>
      </c>
      <c r="G2261">
        <v>3</v>
      </c>
      <c r="H2261">
        <v>0</v>
      </c>
    </row>
    <row r="2262" spans="1:8" x14ac:dyDescent="0.3">
      <c r="A2262">
        <v>31</v>
      </c>
      <c r="B2262">
        <v>0</v>
      </c>
      <c r="C2262">
        <v>0</v>
      </c>
      <c r="D2262">
        <v>255.9</v>
      </c>
      <c r="E2262">
        <v>128</v>
      </c>
      <c r="F2262">
        <v>43.5</v>
      </c>
      <c r="G2262">
        <v>1</v>
      </c>
      <c r="H2262">
        <v>1</v>
      </c>
    </row>
    <row r="2263" spans="1:8" x14ac:dyDescent="0.3">
      <c r="A2263">
        <v>39</v>
      </c>
      <c r="B2263">
        <v>1</v>
      </c>
      <c r="C2263">
        <v>27</v>
      </c>
      <c r="D2263">
        <v>187.7</v>
      </c>
      <c r="E2263">
        <v>84</v>
      </c>
      <c r="F2263">
        <v>31.91</v>
      </c>
      <c r="G2263">
        <v>3</v>
      </c>
      <c r="H2263">
        <v>0</v>
      </c>
    </row>
    <row r="2264" spans="1:8" x14ac:dyDescent="0.3">
      <c r="A2264">
        <v>37</v>
      </c>
      <c r="B2264">
        <v>1</v>
      </c>
      <c r="C2264">
        <v>21</v>
      </c>
      <c r="D2264">
        <v>195.9</v>
      </c>
      <c r="E2264">
        <v>91</v>
      </c>
      <c r="F2264">
        <v>33.299999999999997</v>
      </c>
      <c r="G2264">
        <v>0</v>
      </c>
      <c r="H2264">
        <v>0</v>
      </c>
    </row>
    <row r="2265" spans="1:8" x14ac:dyDescent="0.3">
      <c r="A2265">
        <v>37</v>
      </c>
      <c r="B2265">
        <v>0</v>
      </c>
      <c r="C2265">
        <v>0</v>
      </c>
      <c r="D2265">
        <v>129.4</v>
      </c>
      <c r="E2265">
        <v>97</v>
      </c>
      <c r="F2265">
        <v>22</v>
      </c>
      <c r="G2265">
        <v>2</v>
      </c>
      <c r="H2265">
        <v>0</v>
      </c>
    </row>
    <row r="2266" spans="1:8" x14ac:dyDescent="0.3">
      <c r="A2266">
        <v>38</v>
      </c>
      <c r="B2266">
        <v>1</v>
      </c>
      <c r="C2266">
        <v>12</v>
      </c>
      <c r="D2266">
        <v>221</v>
      </c>
      <c r="E2266">
        <v>108</v>
      </c>
      <c r="F2266">
        <v>37.57</v>
      </c>
      <c r="G2266">
        <v>2</v>
      </c>
      <c r="H2266">
        <v>0</v>
      </c>
    </row>
    <row r="2267" spans="1:8" x14ac:dyDescent="0.3">
      <c r="A2267">
        <v>43</v>
      </c>
      <c r="B2267">
        <v>0</v>
      </c>
      <c r="C2267">
        <v>0</v>
      </c>
      <c r="D2267">
        <v>140.5</v>
      </c>
      <c r="E2267">
        <v>92</v>
      </c>
      <c r="F2267">
        <v>23.89</v>
      </c>
      <c r="G2267">
        <v>2</v>
      </c>
      <c r="H2267">
        <v>0</v>
      </c>
    </row>
    <row r="2268" spans="1:8" x14ac:dyDescent="0.3">
      <c r="A2268">
        <v>28</v>
      </c>
      <c r="B2268">
        <v>0</v>
      </c>
      <c r="C2268">
        <v>0</v>
      </c>
      <c r="D2268">
        <v>277.89999999999998</v>
      </c>
      <c r="E2268">
        <v>123</v>
      </c>
      <c r="F2268">
        <v>47.24</v>
      </c>
      <c r="G2268">
        <v>0</v>
      </c>
      <c r="H2268">
        <v>1</v>
      </c>
    </row>
    <row r="2269" spans="1:8" x14ac:dyDescent="0.3">
      <c r="A2269">
        <v>49</v>
      </c>
      <c r="B2269">
        <v>0</v>
      </c>
      <c r="C2269">
        <v>0</v>
      </c>
      <c r="D2269">
        <v>109.1</v>
      </c>
      <c r="E2269">
        <v>117</v>
      </c>
      <c r="F2269">
        <v>18.55</v>
      </c>
      <c r="G2269">
        <v>0</v>
      </c>
      <c r="H2269">
        <v>0</v>
      </c>
    </row>
    <row r="2270" spans="1:8" x14ac:dyDescent="0.3">
      <c r="A2270">
        <v>41</v>
      </c>
      <c r="B2270">
        <v>0</v>
      </c>
      <c r="C2270">
        <v>0</v>
      </c>
      <c r="D2270">
        <v>207.8</v>
      </c>
      <c r="E2270">
        <v>109</v>
      </c>
      <c r="F2270">
        <v>35.33</v>
      </c>
      <c r="G2270">
        <v>0</v>
      </c>
      <c r="H2270">
        <v>0</v>
      </c>
    </row>
    <row r="2271" spans="1:8" x14ac:dyDescent="0.3">
      <c r="A2271">
        <v>38</v>
      </c>
      <c r="B2271">
        <v>0</v>
      </c>
      <c r="C2271">
        <v>0</v>
      </c>
      <c r="D2271">
        <v>205.9</v>
      </c>
      <c r="E2271">
        <v>96</v>
      </c>
      <c r="F2271">
        <v>35</v>
      </c>
      <c r="G2271">
        <v>0</v>
      </c>
      <c r="H2271">
        <v>0</v>
      </c>
    </row>
    <row r="2272" spans="1:8" x14ac:dyDescent="0.3">
      <c r="A2272">
        <v>31</v>
      </c>
      <c r="B2272">
        <v>0</v>
      </c>
      <c r="C2272">
        <v>0</v>
      </c>
      <c r="D2272">
        <v>308.60000000000002</v>
      </c>
      <c r="E2272">
        <v>139</v>
      </c>
      <c r="F2272">
        <v>52.46</v>
      </c>
      <c r="G2272">
        <v>4</v>
      </c>
      <c r="H2272">
        <v>1</v>
      </c>
    </row>
    <row r="2273" spans="1:8" x14ac:dyDescent="0.3">
      <c r="A2273">
        <v>44</v>
      </c>
      <c r="B2273">
        <v>0</v>
      </c>
      <c r="C2273">
        <v>0</v>
      </c>
      <c r="D2273">
        <v>242.6</v>
      </c>
      <c r="E2273">
        <v>69</v>
      </c>
      <c r="F2273">
        <v>41.24</v>
      </c>
      <c r="G2273">
        <v>2</v>
      </c>
      <c r="H2273">
        <v>0</v>
      </c>
    </row>
    <row r="2274" spans="1:8" x14ac:dyDescent="0.3">
      <c r="A2274">
        <v>35</v>
      </c>
      <c r="B2274">
        <v>0</v>
      </c>
      <c r="C2274">
        <v>0</v>
      </c>
      <c r="D2274">
        <v>229.6</v>
      </c>
      <c r="E2274">
        <v>82</v>
      </c>
      <c r="F2274">
        <v>39.03</v>
      </c>
      <c r="G2274">
        <v>1</v>
      </c>
      <c r="H2274">
        <v>0</v>
      </c>
    </row>
    <row r="2275" spans="1:8" x14ac:dyDescent="0.3">
      <c r="A2275">
        <v>39</v>
      </c>
      <c r="B2275">
        <v>1</v>
      </c>
      <c r="C2275">
        <v>28</v>
      </c>
      <c r="D2275">
        <v>166</v>
      </c>
      <c r="E2275">
        <v>62</v>
      </c>
      <c r="F2275">
        <v>28.22</v>
      </c>
      <c r="G2275">
        <v>2</v>
      </c>
      <c r="H2275">
        <v>0</v>
      </c>
    </row>
    <row r="2276" spans="1:8" x14ac:dyDescent="0.3">
      <c r="A2276">
        <v>29</v>
      </c>
      <c r="B2276">
        <v>0</v>
      </c>
      <c r="C2276">
        <v>0</v>
      </c>
      <c r="D2276">
        <v>144.80000000000001</v>
      </c>
      <c r="E2276">
        <v>126</v>
      </c>
      <c r="F2276">
        <v>24.62</v>
      </c>
      <c r="G2276">
        <v>0</v>
      </c>
      <c r="H2276">
        <v>1</v>
      </c>
    </row>
    <row r="2277" spans="1:8" x14ac:dyDescent="0.3">
      <c r="A2277">
        <v>51</v>
      </c>
      <c r="B2277">
        <v>0</v>
      </c>
      <c r="C2277">
        <v>0</v>
      </c>
      <c r="D2277">
        <v>106.1</v>
      </c>
      <c r="E2277">
        <v>77</v>
      </c>
      <c r="F2277">
        <v>18.04</v>
      </c>
      <c r="G2277">
        <v>0</v>
      </c>
      <c r="H2277">
        <v>0</v>
      </c>
    </row>
    <row r="2278" spans="1:8" x14ac:dyDescent="0.3">
      <c r="A2278">
        <v>41</v>
      </c>
      <c r="B2278">
        <v>0</v>
      </c>
      <c r="C2278">
        <v>0</v>
      </c>
      <c r="D2278">
        <v>221.8</v>
      </c>
      <c r="E2278">
        <v>84</v>
      </c>
      <c r="F2278">
        <v>37.71</v>
      </c>
      <c r="G2278">
        <v>1</v>
      </c>
      <c r="H2278">
        <v>0</v>
      </c>
    </row>
    <row r="2279" spans="1:8" x14ac:dyDescent="0.3">
      <c r="A2279">
        <v>42</v>
      </c>
      <c r="B2279">
        <v>0</v>
      </c>
      <c r="C2279">
        <v>0</v>
      </c>
      <c r="D2279">
        <v>204.6</v>
      </c>
      <c r="E2279">
        <v>98</v>
      </c>
      <c r="F2279">
        <v>34.78</v>
      </c>
      <c r="G2279">
        <v>2</v>
      </c>
      <c r="H2279">
        <v>0</v>
      </c>
    </row>
    <row r="2280" spans="1:8" x14ac:dyDescent="0.3">
      <c r="A2280">
        <v>47</v>
      </c>
      <c r="B2280">
        <v>1</v>
      </c>
      <c r="C2280">
        <v>44</v>
      </c>
      <c r="D2280">
        <v>152</v>
      </c>
      <c r="E2280">
        <v>95</v>
      </c>
      <c r="F2280">
        <v>25.84</v>
      </c>
      <c r="G2280">
        <v>2</v>
      </c>
      <c r="H2280">
        <v>0</v>
      </c>
    </row>
    <row r="2281" spans="1:8" x14ac:dyDescent="0.3">
      <c r="A2281">
        <v>36</v>
      </c>
      <c r="B2281">
        <v>1</v>
      </c>
      <c r="C2281">
        <v>29</v>
      </c>
      <c r="D2281">
        <v>260.8</v>
      </c>
      <c r="E2281">
        <v>81</v>
      </c>
      <c r="F2281">
        <v>44.34</v>
      </c>
      <c r="G2281">
        <v>1</v>
      </c>
      <c r="H2281">
        <v>1</v>
      </c>
    </row>
    <row r="2282" spans="1:8" x14ac:dyDescent="0.3">
      <c r="A2282">
        <v>40</v>
      </c>
      <c r="B2282">
        <v>0</v>
      </c>
      <c r="C2282">
        <v>0</v>
      </c>
      <c r="D2282">
        <v>177.9</v>
      </c>
      <c r="E2282">
        <v>83</v>
      </c>
      <c r="F2282">
        <v>30.24</v>
      </c>
      <c r="G2282">
        <v>0</v>
      </c>
      <c r="H2282">
        <v>0</v>
      </c>
    </row>
    <row r="2283" spans="1:8" x14ac:dyDescent="0.3">
      <c r="A2283">
        <v>42</v>
      </c>
      <c r="B2283">
        <v>0</v>
      </c>
      <c r="C2283">
        <v>0</v>
      </c>
      <c r="D2283">
        <v>235.1</v>
      </c>
      <c r="E2283">
        <v>97</v>
      </c>
      <c r="F2283">
        <v>39.97</v>
      </c>
      <c r="G2283">
        <v>3</v>
      </c>
      <c r="H2283">
        <v>0</v>
      </c>
    </row>
    <row r="2284" spans="1:8" x14ac:dyDescent="0.3">
      <c r="A2284">
        <v>43</v>
      </c>
      <c r="B2284">
        <v>0</v>
      </c>
      <c r="C2284">
        <v>0</v>
      </c>
      <c r="D2284">
        <v>186.8</v>
      </c>
      <c r="E2284">
        <v>92</v>
      </c>
      <c r="F2284">
        <v>31.76</v>
      </c>
      <c r="G2284">
        <v>2</v>
      </c>
      <c r="H2284">
        <v>0</v>
      </c>
    </row>
    <row r="2285" spans="1:8" x14ac:dyDescent="0.3">
      <c r="A2285">
        <v>42</v>
      </c>
      <c r="B2285">
        <v>0</v>
      </c>
      <c r="C2285">
        <v>0</v>
      </c>
      <c r="D2285">
        <v>268.39999999999998</v>
      </c>
      <c r="E2285">
        <v>81</v>
      </c>
      <c r="F2285">
        <v>45.63</v>
      </c>
      <c r="G2285">
        <v>1</v>
      </c>
      <c r="H2285">
        <v>0</v>
      </c>
    </row>
    <row r="2286" spans="1:8" x14ac:dyDescent="0.3">
      <c r="A2286">
        <v>39</v>
      </c>
      <c r="B2286">
        <v>0</v>
      </c>
      <c r="C2286">
        <v>0</v>
      </c>
      <c r="D2286">
        <v>192.1</v>
      </c>
      <c r="E2286">
        <v>95</v>
      </c>
      <c r="F2286">
        <v>32.659999999999997</v>
      </c>
      <c r="G2286">
        <v>3</v>
      </c>
      <c r="H2286">
        <v>0</v>
      </c>
    </row>
    <row r="2287" spans="1:8" x14ac:dyDescent="0.3">
      <c r="A2287">
        <v>37</v>
      </c>
      <c r="B2287">
        <v>0</v>
      </c>
      <c r="C2287">
        <v>0</v>
      </c>
      <c r="D2287">
        <v>240.7</v>
      </c>
      <c r="E2287">
        <v>82</v>
      </c>
      <c r="F2287">
        <v>40.92</v>
      </c>
      <c r="G2287">
        <v>0</v>
      </c>
      <c r="H2287">
        <v>1</v>
      </c>
    </row>
    <row r="2288" spans="1:8" x14ac:dyDescent="0.3">
      <c r="A2288">
        <v>52</v>
      </c>
      <c r="B2288">
        <v>0</v>
      </c>
      <c r="C2288">
        <v>0</v>
      </c>
      <c r="D2288">
        <v>179.9</v>
      </c>
      <c r="E2288">
        <v>113</v>
      </c>
      <c r="F2288">
        <v>30.58</v>
      </c>
      <c r="G2288">
        <v>2</v>
      </c>
      <c r="H2288">
        <v>0</v>
      </c>
    </row>
    <row r="2289" spans="1:8" x14ac:dyDescent="0.3">
      <c r="A2289">
        <v>35</v>
      </c>
      <c r="B2289">
        <v>0</v>
      </c>
      <c r="C2289">
        <v>0</v>
      </c>
      <c r="D2289">
        <v>175.8</v>
      </c>
      <c r="E2289">
        <v>89</v>
      </c>
      <c r="F2289">
        <v>29.89</v>
      </c>
      <c r="G2289">
        <v>1</v>
      </c>
      <c r="H2289">
        <v>0</v>
      </c>
    </row>
    <row r="2290" spans="1:8" x14ac:dyDescent="0.3">
      <c r="A2290">
        <v>33</v>
      </c>
      <c r="B2290">
        <v>0</v>
      </c>
      <c r="C2290">
        <v>0</v>
      </c>
      <c r="D2290">
        <v>109.4</v>
      </c>
      <c r="E2290">
        <v>91</v>
      </c>
      <c r="F2290">
        <v>18.600000000000001</v>
      </c>
      <c r="G2290">
        <v>0</v>
      </c>
      <c r="H2290">
        <v>0</v>
      </c>
    </row>
    <row r="2291" spans="1:8" x14ac:dyDescent="0.3">
      <c r="A2291">
        <v>28</v>
      </c>
      <c r="B2291">
        <v>0</v>
      </c>
      <c r="C2291">
        <v>0</v>
      </c>
      <c r="D2291">
        <v>255.1</v>
      </c>
      <c r="E2291">
        <v>124</v>
      </c>
      <c r="F2291">
        <v>43.37</v>
      </c>
      <c r="G2291">
        <v>3</v>
      </c>
      <c r="H2291">
        <v>1</v>
      </c>
    </row>
    <row r="2292" spans="1:8" x14ac:dyDescent="0.3">
      <c r="A2292">
        <v>38</v>
      </c>
      <c r="B2292">
        <v>0</v>
      </c>
      <c r="C2292">
        <v>0</v>
      </c>
      <c r="D2292">
        <v>208.7</v>
      </c>
      <c r="E2292">
        <v>84</v>
      </c>
      <c r="F2292">
        <v>35.479999999999997</v>
      </c>
      <c r="G2292">
        <v>3</v>
      </c>
      <c r="H2292">
        <v>0</v>
      </c>
    </row>
    <row r="2293" spans="1:8" x14ac:dyDescent="0.3">
      <c r="A2293">
        <v>40</v>
      </c>
      <c r="B2293">
        <v>1</v>
      </c>
      <c r="C2293">
        <v>20</v>
      </c>
      <c r="D2293">
        <v>214.6</v>
      </c>
      <c r="E2293">
        <v>108</v>
      </c>
      <c r="F2293">
        <v>36.479999999999997</v>
      </c>
      <c r="G2293">
        <v>1</v>
      </c>
      <c r="H2293">
        <v>0</v>
      </c>
    </row>
    <row r="2294" spans="1:8" x14ac:dyDescent="0.3">
      <c r="A2294">
        <v>41</v>
      </c>
      <c r="B2294">
        <v>0</v>
      </c>
      <c r="C2294">
        <v>0</v>
      </c>
      <c r="D2294">
        <v>49.2</v>
      </c>
      <c r="E2294">
        <v>121</v>
      </c>
      <c r="F2294">
        <v>8.36</v>
      </c>
      <c r="G2294">
        <v>1</v>
      </c>
      <c r="H2294">
        <v>0</v>
      </c>
    </row>
    <row r="2295" spans="1:8" x14ac:dyDescent="0.3">
      <c r="A2295">
        <v>40</v>
      </c>
      <c r="B2295">
        <v>0</v>
      </c>
      <c r="C2295">
        <v>0</v>
      </c>
      <c r="D2295">
        <v>141.30000000000001</v>
      </c>
      <c r="E2295">
        <v>133</v>
      </c>
      <c r="F2295">
        <v>24.02</v>
      </c>
      <c r="G2295">
        <v>2</v>
      </c>
      <c r="H2295">
        <v>0</v>
      </c>
    </row>
    <row r="2296" spans="1:8" x14ac:dyDescent="0.3">
      <c r="A2296">
        <v>33</v>
      </c>
      <c r="B2296">
        <v>0</v>
      </c>
      <c r="C2296">
        <v>0</v>
      </c>
      <c r="D2296">
        <v>253.2</v>
      </c>
      <c r="E2296">
        <v>89</v>
      </c>
      <c r="F2296">
        <v>43.04</v>
      </c>
      <c r="G2296">
        <v>4</v>
      </c>
      <c r="H2296">
        <v>0</v>
      </c>
    </row>
    <row r="2297" spans="1:8" x14ac:dyDescent="0.3">
      <c r="A2297">
        <v>40</v>
      </c>
      <c r="B2297">
        <v>0</v>
      </c>
      <c r="C2297">
        <v>0</v>
      </c>
      <c r="D2297">
        <v>206</v>
      </c>
      <c r="E2297">
        <v>128</v>
      </c>
      <c r="F2297">
        <v>35.020000000000003</v>
      </c>
      <c r="G2297">
        <v>0</v>
      </c>
      <c r="H2297">
        <v>0</v>
      </c>
    </row>
    <row r="2298" spans="1:8" x14ac:dyDescent="0.3">
      <c r="A2298">
        <v>39</v>
      </c>
      <c r="B2298">
        <v>1</v>
      </c>
      <c r="C2298">
        <v>31</v>
      </c>
      <c r="D2298">
        <v>71.2</v>
      </c>
      <c r="E2298">
        <v>58</v>
      </c>
      <c r="F2298">
        <v>12.1</v>
      </c>
      <c r="G2298">
        <v>0</v>
      </c>
      <c r="H2298">
        <v>0</v>
      </c>
    </row>
    <row r="2299" spans="1:8" x14ac:dyDescent="0.3">
      <c r="A2299">
        <v>33</v>
      </c>
      <c r="B2299">
        <v>0</v>
      </c>
      <c r="C2299">
        <v>0</v>
      </c>
      <c r="D2299">
        <v>261.8</v>
      </c>
      <c r="E2299">
        <v>69</v>
      </c>
      <c r="F2299">
        <v>44.51</v>
      </c>
      <c r="G2299">
        <v>0</v>
      </c>
      <c r="H2299">
        <v>1</v>
      </c>
    </row>
    <row r="2300" spans="1:8" x14ac:dyDescent="0.3">
      <c r="A2300">
        <v>37</v>
      </c>
      <c r="B2300">
        <v>0</v>
      </c>
      <c r="C2300">
        <v>0</v>
      </c>
      <c r="D2300">
        <v>191.3</v>
      </c>
      <c r="E2300">
        <v>134</v>
      </c>
      <c r="F2300">
        <v>32.520000000000003</v>
      </c>
      <c r="G2300">
        <v>1</v>
      </c>
      <c r="H2300">
        <v>0</v>
      </c>
    </row>
    <row r="2301" spans="1:8" x14ac:dyDescent="0.3">
      <c r="A2301">
        <v>37</v>
      </c>
      <c r="B2301">
        <v>0</v>
      </c>
      <c r="C2301">
        <v>0</v>
      </c>
      <c r="D2301">
        <v>133.30000000000001</v>
      </c>
      <c r="E2301">
        <v>101</v>
      </c>
      <c r="F2301">
        <v>22.66</v>
      </c>
      <c r="G2301">
        <v>0</v>
      </c>
      <c r="H2301">
        <v>0</v>
      </c>
    </row>
    <row r="2302" spans="1:8" x14ac:dyDescent="0.3">
      <c r="A2302">
        <v>38</v>
      </c>
      <c r="B2302">
        <v>1</v>
      </c>
      <c r="C2302">
        <v>24</v>
      </c>
      <c r="D2302">
        <v>183.6</v>
      </c>
      <c r="E2302">
        <v>138</v>
      </c>
      <c r="F2302">
        <v>31.21</v>
      </c>
      <c r="G2302">
        <v>2</v>
      </c>
      <c r="H2302">
        <v>0</v>
      </c>
    </row>
    <row r="2303" spans="1:8" x14ac:dyDescent="0.3">
      <c r="A2303">
        <v>40</v>
      </c>
      <c r="B2303">
        <v>1</v>
      </c>
      <c r="C2303">
        <v>30</v>
      </c>
      <c r="D2303">
        <v>155.19999999999999</v>
      </c>
      <c r="E2303">
        <v>116</v>
      </c>
      <c r="F2303">
        <v>26.38</v>
      </c>
      <c r="G2303">
        <v>1</v>
      </c>
      <c r="H2303">
        <v>0</v>
      </c>
    </row>
    <row r="2304" spans="1:8" x14ac:dyDescent="0.3">
      <c r="A2304">
        <v>39</v>
      </c>
      <c r="B2304">
        <v>1</v>
      </c>
      <c r="C2304">
        <v>28</v>
      </c>
      <c r="D2304">
        <v>283.10000000000002</v>
      </c>
      <c r="E2304">
        <v>93</v>
      </c>
      <c r="F2304">
        <v>48.13</v>
      </c>
      <c r="G2304">
        <v>1</v>
      </c>
      <c r="H2304">
        <v>0</v>
      </c>
    </row>
    <row r="2305" spans="1:8" x14ac:dyDescent="0.3">
      <c r="A2305">
        <v>43</v>
      </c>
      <c r="B2305">
        <v>1</v>
      </c>
      <c r="C2305">
        <v>50</v>
      </c>
      <c r="D2305">
        <v>186.5</v>
      </c>
      <c r="E2305">
        <v>94</v>
      </c>
      <c r="F2305">
        <v>31.71</v>
      </c>
      <c r="G2305">
        <v>2</v>
      </c>
      <c r="H2305">
        <v>0</v>
      </c>
    </row>
    <row r="2306" spans="1:8" x14ac:dyDescent="0.3">
      <c r="A2306">
        <v>38</v>
      </c>
      <c r="B2306">
        <v>1</v>
      </c>
      <c r="C2306">
        <v>38</v>
      </c>
      <c r="D2306">
        <v>163.30000000000001</v>
      </c>
      <c r="E2306">
        <v>104</v>
      </c>
      <c r="F2306">
        <v>27.76</v>
      </c>
      <c r="G2306">
        <v>0</v>
      </c>
      <c r="H2306">
        <v>0</v>
      </c>
    </row>
    <row r="2307" spans="1:8" x14ac:dyDescent="0.3">
      <c r="A2307">
        <v>39</v>
      </c>
      <c r="B2307">
        <v>0</v>
      </c>
      <c r="C2307">
        <v>0</v>
      </c>
      <c r="D2307">
        <v>203.4</v>
      </c>
      <c r="E2307">
        <v>125</v>
      </c>
      <c r="F2307">
        <v>34.58</v>
      </c>
      <c r="G2307">
        <v>1</v>
      </c>
      <c r="H2307">
        <v>0</v>
      </c>
    </row>
    <row r="2308" spans="1:8" x14ac:dyDescent="0.3">
      <c r="A2308">
        <v>45</v>
      </c>
      <c r="B2308">
        <v>1</v>
      </c>
      <c r="C2308">
        <v>19</v>
      </c>
      <c r="D2308">
        <v>178.1</v>
      </c>
      <c r="E2308">
        <v>110</v>
      </c>
      <c r="F2308">
        <v>30.28</v>
      </c>
      <c r="G2308">
        <v>1</v>
      </c>
      <c r="H2308">
        <v>0</v>
      </c>
    </row>
    <row r="2309" spans="1:8" x14ac:dyDescent="0.3">
      <c r="A2309">
        <v>41</v>
      </c>
      <c r="B2309">
        <v>0</v>
      </c>
      <c r="C2309">
        <v>0</v>
      </c>
      <c r="D2309">
        <v>195.9</v>
      </c>
      <c r="E2309">
        <v>103</v>
      </c>
      <c r="F2309">
        <v>33.299999999999997</v>
      </c>
      <c r="G2309">
        <v>1</v>
      </c>
      <c r="H2309">
        <v>0</v>
      </c>
    </row>
    <row r="2310" spans="1:8" x14ac:dyDescent="0.3">
      <c r="A2310">
        <v>42</v>
      </c>
      <c r="B2310">
        <v>1</v>
      </c>
      <c r="C2310">
        <v>24</v>
      </c>
      <c r="D2310">
        <v>114.1</v>
      </c>
      <c r="E2310">
        <v>95</v>
      </c>
      <c r="F2310">
        <v>19.399999999999999</v>
      </c>
      <c r="G2310">
        <v>2</v>
      </c>
      <c r="H2310">
        <v>0</v>
      </c>
    </row>
    <row r="2311" spans="1:8" x14ac:dyDescent="0.3">
      <c r="A2311">
        <v>34</v>
      </c>
      <c r="B2311">
        <v>0</v>
      </c>
      <c r="C2311">
        <v>0</v>
      </c>
      <c r="D2311">
        <v>279.10000000000002</v>
      </c>
      <c r="E2311">
        <v>124</v>
      </c>
      <c r="F2311">
        <v>47.45</v>
      </c>
      <c r="G2311">
        <v>2</v>
      </c>
      <c r="H2311">
        <v>1</v>
      </c>
    </row>
    <row r="2312" spans="1:8" x14ac:dyDescent="0.3">
      <c r="A2312">
        <v>36</v>
      </c>
      <c r="B2312">
        <v>0</v>
      </c>
      <c r="C2312">
        <v>0</v>
      </c>
      <c r="D2312">
        <v>169.3</v>
      </c>
      <c r="E2312">
        <v>111</v>
      </c>
      <c r="F2312">
        <v>28.78</v>
      </c>
      <c r="G2312">
        <v>0</v>
      </c>
      <c r="H2312">
        <v>0</v>
      </c>
    </row>
    <row r="2313" spans="1:8" x14ac:dyDescent="0.3">
      <c r="A2313">
        <v>36</v>
      </c>
      <c r="B2313">
        <v>0</v>
      </c>
      <c r="C2313">
        <v>0</v>
      </c>
      <c r="D2313">
        <v>214.4</v>
      </c>
      <c r="E2313">
        <v>94</v>
      </c>
      <c r="F2313">
        <v>36.450000000000003</v>
      </c>
      <c r="G2313">
        <v>2</v>
      </c>
      <c r="H2313">
        <v>0</v>
      </c>
    </row>
    <row r="2314" spans="1:8" x14ac:dyDescent="0.3">
      <c r="A2314">
        <v>42</v>
      </c>
      <c r="B2314">
        <v>0</v>
      </c>
      <c r="C2314">
        <v>0</v>
      </c>
      <c r="D2314">
        <v>255.8</v>
      </c>
      <c r="E2314">
        <v>125</v>
      </c>
      <c r="F2314">
        <v>43.49</v>
      </c>
      <c r="G2314">
        <v>0</v>
      </c>
      <c r="H2314">
        <v>0</v>
      </c>
    </row>
    <row r="2315" spans="1:8" x14ac:dyDescent="0.3">
      <c r="A2315">
        <v>40</v>
      </c>
      <c r="B2315">
        <v>0</v>
      </c>
      <c r="C2315">
        <v>0</v>
      </c>
      <c r="D2315">
        <v>148.19999999999999</v>
      </c>
      <c r="E2315">
        <v>71</v>
      </c>
      <c r="F2315">
        <v>25.19</v>
      </c>
      <c r="G2315">
        <v>2</v>
      </c>
      <c r="H2315">
        <v>0</v>
      </c>
    </row>
    <row r="2316" spans="1:8" x14ac:dyDescent="0.3">
      <c r="A2316">
        <v>38</v>
      </c>
      <c r="B2316">
        <v>0</v>
      </c>
      <c r="C2316">
        <v>0</v>
      </c>
      <c r="D2316">
        <v>119.3</v>
      </c>
      <c r="E2316">
        <v>93</v>
      </c>
      <c r="F2316">
        <v>20.28</v>
      </c>
      <c r="G2316">
        <v>2</v>
      </c>
      <c r="H2316">
        <v>0</v>
      </c>
    </row>
    <row r="2317" spans="1:8" x14ac:dyDescent="0.3">
      <c r="A2317">
        <v>33</v>
      </c>
      <c r="B2317">
        <v>0</v>
      </c>
      <c r="C2317">
        <v>0</v>
      </c>
      <c r="D2317">
        <v>245.2</v>
      </c>
      <c r="E2317">
        <v>91</v>
      </c>
      <c r="F2317">
        <v>41.68</v>
      </c>
      <c r="G2317">
        <v>0</v>
      </c>
      <c r="H2317">
        <v>1</v>
      </c>
    </row>
    <row r="2318" spans="1:8" x14ac:dyDescent="0.3">
      <c r="A2318">
        <v>44</v>
      </c>
      <c r="B2318">
        <v>0</v>
      </c>
      <c r="C2318">
        <v>0</v>
      </c>
      <c r="D2318">
        <v>172.4</v>
      </c>
      <c r="E2318">
        <v>114</v>
      </c>
      <c r="F2318">
        <v>29.31</v>
      </c>
      <c r="G2318">
        <v>2</v>
      </c>
      <c r="H2318">
        <v>0</v>
      </c>
    </row>
    <row r="2319" spans="1:8" x14ac:dyDescent="0.3">
      <c r="A2319">
        <v>33</v>
      </c>
      <c r="B2319">
        <v>1</v>
      </c>
      <c r="C2319">
        <v>30</v>
      </c>
      <c r="D2319">
        <v>175.3</v>
      </c>
      <c r="E2319">
        <v>107</v>
      </c>
      <c r="F2319">
        <v>29.8</v>
      </c>
      <c r="G2319">
        <v>1</v>
      </c>
      <c r="H2319">
        <v>0</v>
      </c>
    </row>
    <row r="2320" spans="1:8" x14ac:dyDescent="0.3">
      <c r="A2320">
        <v>44</v>
      </c>
      <c r="B2320">
        <v>1</v>
      </c>
      <c r="C2320">
        <v>27</v>
      </c>
      <c r="D2320">
        <v>2.6</v>
      </c>
      <c r="E2320">
        <v>113</v>
      </c>
      <c r="F2320">
        <v>0.44</v>
      </c>
      <c r="G2320">
        <v>3</v>
      </c>
      <c r="H2320">
        <v>0</v>
      </c>
    </row>
    <row r="2321" spans="1:8" x14ac:dyDescent="0.3">
      <c r="A2321">
        <v>37</v>
      </c>
      <c r="B2321">
        <v>0</v>
      </c>
      <c r="C2321">
        <v>0</v>
      </c>
      <c r="D2321">
        <v>184.1</v>
      </c>
      <c r="E2321">
        <v>143</v>
      </c>
      <c r="F2321">
        <v>31.3</v>
      </c>
      <c r="G2321">
        <v>1</v>
      </c>
      <c r="H2321">
        <v>0</v>
      </c>
    </row>
    <row r="2322" spans="1:8" x14ac:dyDescent="0.3">
      <c r="A2322">
        <v>34</v>
      </c>
      <c r="B2322">
        <v>0</v>
      </c>
      <c r="C2322">
        <v>0</v>
      </c>
      <c r="D2322">
        <v>181.9</v>
      </c>
      <c r="E2322">
        <v>90</v>
      </c>
      <c r="F2322">
        <v>30.92</v>
      </c>
      <c r="G2322">
        <v>1</v>
      </c>
      <c r="H2322">
        <v>0</v>
      </c>
    </row>
    <row r="2323" spans="1:8" x14ac:dyDescent="0.3">
      <c r="A2323">
        <v>31</v>
      </c>
      <c r="B2323">
        <v>0</v>
      </c>
      <c r="C2323">
        <v>0</v>
      </c>
      <c r="D2323">
        <v>189.8</v>
      </c>
      <c r="E2323">
        <v>122</v>
      </c>
      <c r="F2323">
        <v>32.270000000000003</v>
      </c>
      <c r="G2323">
        <v>0</v>
      </c>
      <c r="H2323">
        <v>0</v>
      </c>
    </row>
    <row r="2324" spans="1:8" x14ac:dyDescent="0.3">
      <c r="A2324">
        <v>38</v>
      </c>
      <c r="B2324">
        <v>0</v>
      </c>
      <c r="C2324">
        <v>0</v>
      </c>
      <c r="D2324">
        <v>223.2</v>
      </c>
      <c r="E2324">
        <v>142</v>
      </c>
      <c r="F2324">
        <v>37.94</v>
      </c>
      <c r="G2324">
        <v>1</v>
      </c>
      <c r="H2324">
        <v>0</v>
      </c>
    </row>
    <row r="2325" spans="1:8" x14ac:dyDescent="0.3">
      <c r="A2325">
        <v>43</v>
      </c>
      <c r="B2325">
        <v>1</v>
      </c>
      <c r="C2325">
        <v>31</v>
      </c>
      <c r="D2325">
        <v>216</v>
      </c>
      <c r="E2325">
        <v>94</v>
      </c>
      <c r="F2325">
        <v>36.72</v>
      </c>
      <c r="G2325">
        <v>2</v>
      </c>
      <c r="H2325">
        <v>0</v>
      </c>
    </row>
    <row r="2326" spans="1:8" x14ac:dyDescent="0.3">
      <c r="A2326">
        <v>39</v>
      </c>
      <c r="B2326">
        <v>0</v>
      </c>
      <c r="C2326">
        <v>0</v>
      </c>
      <c r="D2326">
        <v>198.5</v>
      </c>
      <c r="E2326">
        <v>124</v>
      </c>
      <c r="F2326">
        <v>33.75</v>
      </c>
      <c r="G2326">
        <v>2</v>
      </c>
      <c r="H2326">
        <v>0</v>
      </c>
    </row>
    <row r="2327" spans="1:8" x14ac:dyDescent="0.3">
      <c r="A2327">
        <v>43</v>
      </c>
      <c r="B2327">
        <v>0</v>
      </c>
      <c r="C2327">
        <v>0</v>
      </c>
      <c r="D2327">
        <v>159.5</v>
      </c>
      <c r="E2327">
        <v>115</v>
      </c>
      <c r="F2327">
        <v>27.12</v>
      </c>
      <c r="G2327">
        <v>1</v>
      </c>
      <c r="H2327">
        <v>0</v>
      </c>
    </row>
    <row r="2328" spans="1:8" x14ac:dyDescent="0.3">
      <c r="A2328">
        <v>41</v>
      </c>
      <c r="B2328">
        <v>1</v>
      </c>
      <c r="C2328">
        <v>40</v>
      </c>
      <c r="D2328">
        <v>105</v>
      </c>
      <c r="E2328">
        <v>78</v>
      </c>
      <c r="F2328">
        <v>17.850000000000001</v>
      </c>
      <c r="G2328">
        <v>2</v>
      </c>
      <c r="H2328">
        <v>1</v>
      </c>
    </row>
    <row r="2329" spans="1:8" x14ac:dyDescent="0.3">
      <c r="A2329">
        <v>41</v>
      </c>
      <c r="B2329">
        <v>0</v>
      </c>
      <c r="C2329">
        <v>0</v>
      </c>
      <c r="D2329">
        <v>204.5</v>
      </c>
      <c r="E2329">
        <v>108</v>
      </c>
      <c r="F2329">
        <v>34.770000000000003</v>
      </c>
      <c r="G2329">
        <v>3</v>
      </c>
      <c r="H2329">
        <v>0</v>
      </c>
    </row>
    <row r="2330" spans="1:8" x14ac:dyDescent="0.3">
      <c r="A2330">
        <v>32</v>
      </c>
      <c r="B2330">
        <v>0</v>
      </c>
      <c r="C2330">
        <v>0</v>
      </c>
      <c r="D2330">
        <v>274</v>
      </c>
      <c r="E2330">
        <v>92</v>
      </c>
      <c r="F2330">
        <v>46.58</v>
      </c>
      <c r="G2330">
        <v>0</v>
      </c>
      <c r="H2330">
        <v>1</v>
      </c>
    </row>
    <row r="2331" spans="1:8" x14ac:dyDescent="0.3">
      <c r="A2331">
        <v>43</v>
      </c>
      <c r="B2331">
        <v>0</v>
      </c>
      <c r="C2331">
        <v>0</v>
      </c>
      <c r="D2331">
        <v>137.80000000000001</v>
      </c>
      <c r="E2331">
        <v>97</v>
      </c>
      <c r="F2331">
        <v>23.43</v>
      </c>
      <c r="G2331">
        <v>1</v>
      </c>
      <c r="H2331">
        <v>0</v>
      </c>
    </row>
    <row r="2332" spans="1:8" x14ac:dyDescent="0.3">
      <c r="A2332">
        <v>37</v>
      </c>
      <c r="B2332">
        <v>0</v>
      </c>
      <c r="C2332">
        <v>0</v>
      </c>
      <c r="D2332">
        <v>179.4</v>
      </c>
      <c r="E2332">
        <v>94</v>
      </c>
      <c r="F2332">
        <v>30.5</v>
      </c>
      <c r="G2332">
        <v>0</v>
      </c>
      <c r="H2332">
        <v>0</v>
      </c>
    </row>
    <row r="2333" spans="1:8" x14ac:dyDescent="0.3">
      <c r="A2333">
        <v>45</v>
      </c>
      <c r="B2333">
        <v>1</v>
      </c>
      <c r="C2333">
        <v>39</v>
      </c>
      <c r="D2333">
        <v>139.30000000000001</v>
      </c>
      <c r="E2333">
        <v>101</v>
      </c>
      <c r="F2333">
        <v>23.68</v>
      </c>
      <c r="G2333">
        <v>3</v>
      </c>
      <c r="H2333">
        <v>0</v>
      </c>
    </row>
    <row r="2334" spans="1:8" x14ac:dyDescent="0.3">
      <c r="A2334">
        <v>39</v>
      </c>
      <c r="B2334">
        <v>0</v>
      </c>
      <c r="C2334">
        <v>0</v>
      </c>
      <c r="D2334">
        <v>7.8</v>
      </c>
      <c r="E2334">
        <v>86</v>
      </c>
      <c r="F2334">
        <v>1.33</v>
      </c>
      <c r="G2334">
        <v>2</v>
      </c>
      <c r="H2334">
        <v>0</v>
      </c>
    </row>
    <row r="2335" spans="1:8" x14ac:dyDescent="0.3">
      <c r="A2335">
        <v>42</v>
      </c>
      <c r="B2335">
        <v>1</v>
      </c>
      <c r="C2335">
        <v>23</v>
      </c>
      <c r="D2335">
        <v>183.1</v>
      </c>
      <c r="E2335">
        <v>88</v>
      </c>
      <c r="F2335">
        <v>31.13</v>
      </c>
      <c r="G2335">
        <v>1</v>
      </c>
      <c r="H2335">
        <v>0</v>
      </c>
    </row>
    <row r="2336" spans="1:8" x14ac:dyDescent="0.3">
      <c r="A2336">
        <v>38</v>
      </c>
      <c r="B2336">
        <v>0</v>
      </c>
      <c r="C2336">
        <v>0</v>
      </c>
      <c r="D2336">
        <v>140</v>
      </c>
      <c r="E2336">
        <v>106</v>
      </c>
      <c r="F2336">
        <v>23.8</v>
      </c>
      <c r="G2336">
        <v>2</v>
      </c>
      <c r="H2336">
        <v>0</v>
      </c>
    </row>
    <row r="2337" spans="1:8" x14ac:dyDescent="0.3">
      <c r="A2337">
        <v>43</v>
      </c>
      <c r="B2337">
        <v>0</v>
      </c>
      <c r="C2337">
        <v>0</v>
      </c>
      <c r="D2337">
        <v>179.2</v>
      </c>
      <c r="E2337">
        <v>59</v>
      </c>
      <c r="F2337">
        <v>30.46</v>
      </c>
      <c r="G2337">
        <v>2</v>
      </c>
      <c r="H2337">
        <v>0</v>
      </c>
    </row>
    <row r="2338" spans="1:8" x14ac:dyDescent="0.3">
      <c r="A2338">
        <v>42</v>
      </c>
      <c r="B2338">
        <v>0</v>
      </c>
      <c r="C2338">
        <v>0</v>
      </c>
      <c r="D2338">
        <v>177.4</v>
      </c>
      <c r="E2338">
        <v>136</v>
      </c>
      <c r="F2338">
        <v>30.16</v>
      </c>
      <c r="G2338">
        <v>0</v>
      </c>
      <c r="H2338">
        <v>0</v>
      </c>
    </row>
    <row r="2339" spans="1:8" x14ac:dyDescent="0.3">
      <c r="A2339">
        <v>40</v>
      </c>
      <c r="B2339">
        <v>0</v>
      </c>
      <c r="C2339">
        <v>0</v>
      </c>
      <c r="D2339">
        <v>115.6</v>
      </c>
      <c r="E2339">
        <v>129</v>
      </c>
      <c r="F2339">
        <v>19.649999999999999</v>
      </c>
      <c r="G2339">
        <v>1</v>
      </c>
      <c r="H2339">
        <v>0</v>
      </c>
    </row>
    <row r="2340" spans="1:8" x14ac:dyDescent="0.3">
      <c r="A2340">
        <v>22</v>
      </c>
      <c r="B2340">
        <v>0</v>
      </c>
      <c r="C2340">
        <v>0</v>
      </c>
      <c r="D2340">
        <v>237.3</v>
      </c>
      <c r="E2340">
        <v>103</v>
      </c>
      <c r="F2340">
        <v>40.340000000000003</v>
      </c>
      <c r="G2340">
        <v>0</v>
      </c>
      <c r="H2340">
        <v>1</v>
      </c>
    </row>
    <row r="2341" spans="1:8" x14ac:dyDescent="0.3">
      <c r="A2341">
        <v>41</v>
      </c>
      <c r="B2341">
        <v>0</v>
      </c>
      <c r="C2341">
        <v>0</v>
      </c>
      <c r="D2341">
        <v>51.5</v>
      </c>
      <c r="E2341">
        <v>90</v>
      </c>
      <c r="F2341">
        <v>8.76</v>
      </c>
      <c r="G2341">
        <v>3</v>
      </c>
      <c r="H2341">
        <v>0</v>
      </c>
    </row>
    <row r="2342" spans="1:8" x14ac:dyDescent="0.3">
      <c r="A2342">
        <v>38</v>
      </c>
      <c r="B2342">
        <v>1</v>
      </c>
      <c r="C2342">
        <v>19</v>
      </c>
      <c r="D2342">
        <v>155.69999999999999</v>
      </c>
      <c r="E2342">
        <v>104</v>
      </c>
      <c r="F2342">
        <v>26.47</v>
      </c>
      <c r="G2342">
        <v>3</v>
      </c>
      <c r="H2342">
        <v>0</v>
      </c>
    </row>
    <row r="2343" spans="1:8" x14ac:dyDescent="0.3">
      <c r="A2343">
        <v>37</v>
      </c>
      <c r="B2343">
        <v>1</v>
      </c>
      <c r="C2343">
        <v>23</v>
      </c>
      <c r="D2343">
        <v>245</v>
      </c>
      <c r="E2343">
        <v>88</v>
      </c>
      <c r="F2343">
        <v>41.65</v>
      </c>
      <c r="G2343">
        <v>2</v>
      </c>
      <c r="H2343">
        <v>0</v>
      </c>
    </row>
    <row r="2344" spans="1:8" x14ac:dyDescent="0.3">
      <c r="A2344">
        <v>45</v>
      </c>
      <c r="B2344">
        <v>0</v>
      </c>
      <c r="C2344">
        <v>0</v>
      </c>
      <c r="D2344">
        <v>111.1</v>
      </c>
      <c r="E2344">
        <v>126</v>
      </c>
      <c r="F2344">
        <v>18.89</v>
      </c>
      <c r="G2344">
        <v>1</v>
      </c>
      <c r="H2344">
        <v>0</v>
      </c>
    </row>
    <row r="2345" spans="1:8" x14ac:dyDescent="0.3">
      <c r="A2345">
        <v>35</v>
      </c>
      <c r="B2345">
        <v>1</v>
      </c>
      <c r="C2345">
        <v>44</v>
      </c>
      <c r="D2345">
        <v>116</v>
      </c>
      <c r="E2345">
        <v>85</v>
      </c>
      <c r="F2345">
        <v>19.72</v>
      </c>
      <c r="G2345">
        <v>1</v>
      </c>
      <c r="H2345">
        <v>0</v>
      </c>
    </row>
    <row r="2346" spans="1:8" x14ac:dyDescent="0.3">
      <c r="A2346">
        <v>44</v>
      </c>
      <c r="B2346">
        <v>0</v>
      </c>
      <c r="C2346">
        <v>0</v>
      </c>
      <c r="D2346">
        <v>155.5</v>
      </c>
      <c r="E2346">
        <v>81</v>
      </c>
      <c r="F2346">
        <v>26.44</v>
      </c>
      <c r="G2346">
        <v>1</v>
      </c>
      <c r="H2346">
        <v>0</v>
      </c>
    </row>
    <row r="2347" spans="1:8" x14ac:dyDescent="0.3">
      <c r="A2347">
        <v>40</v>
      </c>
      <c r="B2347">
        <v>1</v>
      </c>
      <c r="C2347">
        <v>31</v>
      </c>
      <c r="D2347">
        <v>175.2</v>
      </c>
      <c r="E2347">
        <v>68</v>
      </c>
      <c r="F2347">
        <v>29.78</v>
      </c>
      <c r="G2347">
        <v>1</v>
      </c>
      <c r="H2347">
        <v>0</v>
      </c>
    </row>
    <row r="2348" spans="1:8" x14ac:dyDescent="0.3">
      <c r="A2348">
        <v>31</v>
      </c>
      <c r="B2348">
        <v>0</v>
      </c>
      <c r="C2348">
        <v>0</v>
      </c>
      <c r="D2348">
        <v>154.69999999999999</v>
      </c>
      <c r="E2348">
        <v>84</v>
      </c>
      <c r="F2348">
        <v>26.3</v>
      </c>
      <c r="G2348">
        <v>4</v>
      </c>
      <c r="H2348">
        <v>1</v>
      </c>
    </row>
    <row r="2349" spans="1:8" x14ac:dyDescent="0.3">
      <c r="A2349">
        <v>31</v>
      </c>
      <c r="B2349">
        <v>1</v>
      </c>
      <c r="C2349">
        <v>34</v>
      </c>
      <c r="D2349">
        <v>247.2</v>
      </c>
      <c r="E2349">
        <v>105</v>
      </c>
      <c r="F2349">
        <v>42.02</v>
      </c>
      <c r="G2349">
        <v>2</v>
      </c>
      <c r="H2349">
        <v>1</v>
      </c>
    </row>
    <row r="2350" spans="1:8" x14ac:dyDescent="0.3">
      <c r="A2350">
        <v>44</v>
      </c>
      <c r="B2350">
        <v>1</v>
      </c>
      <c r="C2350">
        <v>24</v>
      </c>
      <c r="D2350">
        <v>227.5</v>
      </c>
      <c r="E2350">
        <v>81</v>
      </c>
      <c r="F2350">
        <v>38.68</v>
      </c>
      <c r="G2350">
        <v>1</v>
      </c>
      <c r="H2350">
        <v>0</v>
      </c>
    </row>
    <row r="2351" spans="1:8" x14ac:dyDescent="0.3">
      <c r="A2351">
        <v>39</v>
      </c>
      <c r="B2351">
        <v>1</v>
      </c>
      <c r="C2351">
        <v>30</v>
      </c>
      <c r="D2351">
        <v>185</v>
      </c>
      <c r="E2351">
        <v>117</v>
      </c>
      <c r="F2351">
        <v>31.45</v>
      </c>
      <c r="G2351">
        <v>0</v>
      </c>
      <c r="H2351">
        <v>0</v>
      </c>
    </row>
    <row r="2352" spans="1:8" x14ac:dyDescent="0.3">
      <c r="A2352">
        <v>38</v>
      </c>
      <c r="B2352">
        <v>0</v>
      </c>
      <c r="C2352">
        <v>0</v>
      </c>
      <c r="D2352">
        <v>158.80000000000001</v>
      </c>
      <c r="E2352">
        <v>119</v>
      </c>
      <c r="F2352">
        <v>27</v>
      </c>
      <c r="G2352">
        <v>1</v>
      </c>
      <c r="H2352">
        <v>0</v>
      </c>
    </row>
    <row r="2353" spans="1:8" x14ac:dyDescent="0.3">
      <c r="A2353">
        <v>45</v>
      </c>
      <c r="B2353">
        <v>0</v>
      </c>
      <c r="C2353">
        <v>0</v>
      </c>
      <c r="D2353">
        <v>185.9</v>
      </c>
      <c r="E2353">
        <v>95</v>
      </c>
      <c r="F2353">
        <v>31.6</v>
      </c>
      <c r="G2353">
        <v>3</v>
      </c>
      <c r="H2353">
        <v>0</v>
      </c>
    </row>
    <row r="2354" spans="1:8" x14ac:dyDescent="0.3">
      <c r="A2354">
        <v>40</v>
      </c>
      <c r="B2354">
        <v>0</v>
      </c>
      <c r="C2354">
        <v>0</v>
      </c>
      <c r="D2354">
        <v>222.5</v>
      </c>
      <c r="E2354">
        <v>74</v>
      </c>
      <c r="F2354">
        <v>37.83</v>
      </c>
      <c r="G2354">
        <v>2</v>
      </c>
      <c r="H2354">
        <v>0</v>
      </c>
    </row>
    <row r="2355" spans="1:8" x14ac:dyDescent="0.3">
      <c r="A2355">
        <v>38</v>
      </c>
      <c r="B2355">
        <v>0</v>
      </c>
      <c r="C2355">
        <v>0</v>
      </c>
      <c r="D2355">
        <v>201.1</v>
      </c>
      <c r="E2355">
        <v>101</v>
      </c>
      <c r="F2355">
        <v>34.19</v>
      </c>
      <c r="G2355">
        <v>3</v>
      </c>
      <c r="H2355">
        <v>0</v>
      </c>
    </row>
    <row r="2356" spans="1:8" x14ac:dyDescent="0.3">
      <c r="A2356">
        <v>43</v>
      </c>
      <c r="B2356">
        <v>1</v>
      </c>
      <c r="C2356">
        <v>17</v>
      </c>
      <c r="D2356">
        <v>167.9</v>
      </c>
      <c r="E2356">
        <v>114</v>
      </c>
      <c r="F2356">
        <v>28.54</v>
      </c>
      <c r="G2356">
        <v>1</v>
      </c>
      <c r="H2356">
        <v>0</v>
      </c>
    </row>
    <row r="2357" spans="1:8" x14ac:dyDescent="0.3">
      <c r="A2357">
        <v>31</v>
      </c>
      <c r="B2357">
        <v>0</v>
      </c>
      <c r="C2357">
        <v>0</v>
      </c>
      <c r="D2357">
        <v>239.1</v>
      </c>
      <c r="E2357">
        <v>88</v>
      </c>
      <c r="F2357">
        <v>40.65</v>
      </c>
      <c r="G2357">
        <v>3</v>
      </c>
      <c r="H2357">
        <v>1</v>
      </c>
    </row>
    <row r="2358" spans="1:8" x14ac:dyDescent="0.3">
      <c r="A2358">
        <v>34</v>
      </c>
      <c r="B2358">
        <v>0</v>
      </c>
      <c r="C2358">
        <v>0</v>
      </c>
      <c r="D2358">
        <v>175.7</v>
      </c>
      <c r="E2358">
        <v>109</v>
      </c>
      <c r="F2358">
        <v>29.87</v>
      </c>
      <c r="G2358">
        <v>5</v>
      </c>
      <c r="H2358">
        <v>1</v>
      </c>
    </row>
    <row r="2359" spans="1:8" x14ac:dyDescent="0.3">
      <c r="A2359">
        <v>32</v>
      </c>
      <c r="B2359">
        <v>1</v>
      </c>
      <c r="C2359">
        <v>29</v>
      </c>
      <c r="D2359">
        <v>111.2</v>
      </c>
      <c r="E2359">
        <v>90</v>
      </c>
      <c r="F2359">
        <v>18.899999999999999</v>
      </c>
      <c r="G2359">
        <v>6</v>
      </c>
      <c r="H2359">
        <v>1</v>
      </c>
    </row>
    <row r="2360" spans="1:8" x14ac:dyDescent="0.3">
      <c r="A2360">
        <v>38</v>
      </c>
      <c r="B2360">
        <v>0</v>
      </c>
      <c r="C2360">
        <v>0</v>
      </c>
      <c r="D2360">
        <v>87.7</v>
      </c>
      <c r="E2360">
        <v>74</v>
      </c>
      <c r="F2360">
        <v>14.91</v>
      </c>
      <c r="G2360">
        <v>1</v>
      </c>
      <c r="H2360">
        <v>0</v>
      </c>
    </row>
    <row r="2361" spans="1:8" x14ac:dyDescent="0.3">
      <c r="A2361">
        <v>39</v>
      </c>
      <c r="B2361">
        <v>0</v>
      </c>
      <c r="C2361">
        <v>0</v>
      </c>
      <c r="D2361">
        <v>244.1</v>
      </c>
      <c r="E2361">
        <v>99</v>
      </c>
      <c r="F2361">
        <v>41.5</v>
      </c>
      <c r="G2361">
        <v>0</v>
      </c>
      <c r="H2361">
        <v>0</v>
      </c>
    </row>
    <row r="2362" spans="1:8" x14ac:dyDescent="0.3">
      <c r="A2362">
        <v>43</v>
      </c>
      <c r="B2362">
        <v>1</v>
      </c>
      <c r="C2362">
        <v>27</v>
      </c>
      <c r="D2362">
        <v>165</v>
      </c>
      <c r="E2362">
        <v>89</v>
      </c>
      <c r="F2362">
        <v>28.05</v>
      </c>
      <c r="G2362">
        <v>2</v>
      </c>
      <c r="H2362">
        <v>0</v>
      </c>
    </row>
    <row r="2363" spans="1:8" x14ac:dyDescent="0.3">
      <c r="A2363">
        <v>38</v>
      </c>
      <c r="B2363">
        <v>1</v>
      </c>
      <c r="C2363">
        <v>27</v>
      </c>
      <c r="D2363">
        <v>127.4</v>
      </c>
      <c r="E2363">
        <v>110</v>
      </c>
      <c r="F2363">
        <v>21.66</v>
      </c>
      <c r="G2363">
        <v>0</v>
      </c>
      <c r="H2363">
        <v>0</v>
      </c>
    </row>
    <row r="2364" spans="1:8" x14ac:dyDescent="0.3">
      <c r="A2364">
        <v>40</v>
      </c>
      <c r="B2364">
        <v>0</v>
      </c>
      <c r="C2364">
        <v>0</v>
      </c>
      <c r="D2364">
        <v>194.8</v>
      </c>
      <c r="E2364">
        <v>106</v>
      </c>
      <c r="F2364">
        <v>33.119999999999997</v>
      </c>
      <c r="G2364">
        <v>0</v>
      </c>
      <c r="H2364">
        <v>0</v>
      </c>
    </row>
    <row r="2365" spans="1:8" x14ac:dyDescent="0.3">
      <c r="A2365">
        <v>42</v>
      </c>
      <c r="B2365">
        <v>0</v>
      </c>
      <c r="C2365">
        <v>0</v>
      </c>
      <c r="D2365">
        <v>54.7</v>
      </c>
      <c r="E2365">
        <v>131</v>
      </c>
      <c r="F2365">
        <v>9.3000000000000007</v>
      </c>
      <c r="G2365">
        <v>1</v>
      </c>
      <c r="H2365">
        <v>0</v>
      </c>
    </row>
    <row r="2366" spans="1:8" x14ac:dyDescent="0.3">
      <c r="A2366">
        <v>37</v>
      </c>
      <c r="B2366">
        <v>0</v>
      </c>
      <c r="C2366">
        <v>0</v>
      </c>
      <c r="D2366">
        <v>90.5</v>
      </c>
      <c r="E2366">
        <v>142</v>
      </c>
      <c r="F2366">
        <v>15.39</v>
      </c>
      <c r="G2366">
        <v>1</v>
      </c>
      <c r="H2366">
        <v>0</v>
      </c>
    </row>
    <row r="2367" spans="1:8" x14ac:dyDescent="0.3">
      <c r="A2367">
        <v>40</v>
      </c>
      <c r="B2367">
        <v>0</v>
      </c>
      <c r="C2367">
        <v>0</v>
      </c>
      <c r="D2367">
        <v>235.6</v>
      </c>
      <c r="E2367">
        <v>132</v>
      </c>
      <c r="F2367">
        <v>40.049999999999997</v>
      </c>
      <c r="G2367">
        <v>0</v>
      </c>
      <c r="H2367">
        <v>0</v>
      </c>
    </row>
    <row r="2368" spans="1:8" x14ac:dyDescent="0.3">
      <c r="A2368">
        <v>32</v>
      </c>
      <c r="B2368">
        <v>0</v>
      </c>
      <c r="C2368">
        <v>0</v>
      </c>
      <c r="D2368">
        <v>142.5</v>
      </c>
      <c r="E2368">
        <v>82</v>
      </c>
      <c r="F2368">
        <v>24.23</v>
      </c>
      <c r="G2368">
        <v>2</v>
      </c>
      <c r="H2368">
        <v>0</v>
      </c>
    </row>
    <row r="2369" spans="1:8" x14ac:dyDescent="0.3">
      <c r="A2369">
        <v>36</v>
      </c>
      <c r="B2369">
        <v>0</v>
      </c>
      <c r="C2369">
        <v>0</v>
      </c>
      <c r="D2369">
        <v>54</v>
      </c>
      <c r="E2369">
        <v>68</v>
      </c>
      <c r="F2369">
        <v>9.18</v>
      </c>
      <c r="G2369">
        <v>1</v>
      </c>
      <c r="H2369">
        <v>0</v>
      </c>
    </row>
    <row r="2370" spans="1:8" x14ac:dyDescent="0.3">
      <c r="A2370">
        <v>43</v>
      </c>
      <c r="B2370">
        <v>0</v>
      </c>
      <c r="C2370">
        <v>0</v>
      </c>
      <c r="D2370">
        <v>214.8</v>
      </c>
      <c r="E2370">
        <v>87</v>
      </c>
      <c r="F2370">
        <v>36.520000000000003</v>
      </c>
      <c r="G2370">
        <v>3</v>
      </c>
      <c r="H2370">
        <v>0</v>
      </c>
    </row>
    <row r="2371" spans="1:8" x14ac:dyDescent="0.3">
      <c r="A2371">
        <v>31</v>
      </c>
      <c r="B2371">
        <v>0</v>
      </c>
      <c r="C2371">
        <v>0</v>
      </c>
      <c r="D2371">
        <v>251.4</v>
      </c>
      <c r="E2371">
        <v>118</v>
      </c>
      <c r="F2371">
        <v>42.74</v>
      </c>
      <c r="G2371">
        <v>0</v>
      </c>
      <c r="H2371">
        <v>1</v>
      </c>
    </row>
    <row r="2372" spans="1:8" x14ac:dyDescent="0.3">
      <c r="A2372">
        <v>39</v>
      </c>
      <c r="B2372">
        <v>0</v>
      </c>
      <c r="C2372">
        <v>0</v>
      </c>
      <c r="D2372">
        <v>139</v>
      </c>
      <c r="E2372">
        <v>99</v>
      </c>
      <c r="F2372">
        <v>23.63</v>
      </c>
      <c r="G2372">
        <v>4</v>
      </c>
      <c r="H2372">
        <v>0</v>
      </c>
    </row>
    <row r="2373" spans="1:8" x14ac:dyDescent="0.3">
      <c r="A2373">
        <v>46</v>
      </c>
      <c r="B2373">
        <v>0</v>
      </c>
      <c r="C2373">
        <v>0</v>
      </c>
      <c r="D2373">
        <v>117.3</v>
      </c>
      <c r="E2373">
        <v>114</v>
      </c>
      <c r="F2373">
        <v>19.940000000000001</v>
      </c>
      <c r="G2373">
        <v>2</v>
      </c>
      <c r="H2373">
        <v>0</v>
      </c>
    </row>
    <row r="2374" spans="1:8" x14ac:dyDescent="0.3">
      <c r="A2374">
        <v>36</v>
      </c>
      <c r="B2374">
        <v>0</v>
      </c>
      <c r="C2374">
        <v>0</v>
      </c>
      <c r="D2374">
        <v>264</v>
      </c>
      <c r="E2374">
        <v>108</v>
      </c>
      <c r="F2374">
        <v>44.88</v>
      </c>
      <c r="G2374">
        <v>3</v>
      </c>
      <c r="H2374">
        <v>0</v>
      </c>
    </row>
    <row r="2375" spans="1:8" x14ac:dyDescent="0.3">
      <c r="A2375">
        <v>40</v>
      </c>
      <c r="B2375">
        <v>0</v>
      </c>
      <c r="C2375">
        <v>0</v>
      </c>
      <c r="D2375">
        <v>82.6</v>
      </c>
      <c r="E2375">
        <v>105</v>
      </c>
      <c r="F2375">
        <v>14.04</v>
      </c>
      <c r="G2375">
        <v>1</v>
      </c>
      <c r="H2375">
        <v>0</v>
      </c>
    </row>
    <row r="2376" spans="1:8" x14ac:dyDescent="0.3">
      <c r="A2376">
        <v>40</v>
      </c>
      <c r="B2376">
        <v>1</v>
      </c>
      <c r="C2376">
        <v>28</v>
      </c>
      <c r="D2376">
        <v>175.8</v>
      </c>
      <c r="E2376">
        <v>126</v>
      </c>
      <c r="F2376">
        <v>29.89</v>
      </c>
      <c r="G2376">
        <v>1</v>
      </c>
      <c r="H2376">
        <v>0</v>
      </c>
    </row>
    <row r="2377" spans="1:8" x14ac:dyDescent="0.3">
      <c r="A2377">
        <v>45</v>
      </c>
      <c r="B2377">
        <v>0</v>
      </c>
      <c r="C2377">
        <v>0</v>
      </c>
      <c r="D2377">
        <v>220.4</v>
      </c>
      <c r="E2377">
        <v>100</v>
      </c>
      <c r="F2377">
        <v>37.47</v>
      </c>
      <c r="G2377">
        <v>2</v>
      </c>
      <c r="H2377">
        <v>0</v>
      </c>
    </row>
    <row r="2378" spans="1:8" x14ac:dyDescent="0.3">
      <c r="A2378">
        <v>46</v>
      </c>
      <c r="B2378">
        <v>0</v>
      </c>
      <c r="C2378">
        <v>0</v>
      </c>
      <c r="D2378">
        <v>217</v>
      </c>
      <c r="E2378">
        <v>104</v>
      </c>
      <c r="F2378">
        <v>36.89</v>
      </c>
      <c r="G2378">
        <v>2</v>
      </c>
      <c r="H2378">
        <v>0</v>
      </c>
    </row>
    <row r="2379" spans="1:8" x14ac:dyDescent="0.3">
      <c r="A2379">
        <v>43</v>
      </c>
      <c r="B2379">
        <v>1</v>
      </c>
      <c r="C2379">
        <v>25</v>
      </c>
      <c r="D2379">
        <v>129</v>
      </c>
      <c r="E2379">
        <v>77</v>
      </c>
      <c r="F2379">
        <v>21.93</v>
      </c>
      <c r="G2379">
        <v>1</v>
      </c>
      <c r="H2379">
        <v>0</v>
      </c>
    </row>
    <row r="2380" spans="1:8" x14ac:dyDescent="0.3">
      <c r="A2380">
        <v>35</v>
      </c>
      <c r="B2380">
        <v>0</v>
      </c>
      <c r="C2380">
        <v>0</v>
      </c>
      <c r="D2380">
        <v>150.5</v>
      </c>
      <c r="E2380">
        <v>106</v>
      </c>
      <c r="F2380">
        <v>25.59</v>
      </c>
      <c r="G2380">
        <v>1</v>
      </c>
      <c r="H2380">
        <v>0</v>
      </c>
    </row>
    <row r="2381" spans="1:8" x14ac:dyDescent="0.3">
      <c r="A2381">
        <v>37</v>
      </c>
      <c r="B2381">
        <v>0</v>
      </c>
      <c r="C2381">
        <v>0</v>
      </c>
      <c r="D2381">
        <v>189.5</v>
      </c>
      <c r="E2381">
        <v>122</v>
      </c>
      <c r="F2381">
        <v>32.22</v>
      </c>
      <c r="G2381">
        <v>2</v>
      </c>
      <c r="H2381">
        <v>0</v>
      </c>
    </row>
    <row r="2382" spans="1:8" x14ac:dyDescent="0.3">
      <c r="A2382">
        <v>43</v>
      </c>
      <c r="B2382">
        <v>1</v>
      </c>
      <c r="C2382">
        <v>33</v>
      </c>
      <c r="D2382">
        <v>137.80000000000001</v>
      </c>
      <c r="E2382">
        <v>95</v>
      </c>
      <c r="F2382">
        <v>23.43</v>
      </c>
      <c r="G2382">
        <v>2</v>
      </c>
      <c r="H2382">
        <v>0</v>
      </c>
    </row>
    <row r="2383" spans="1:8" x14ac:dyDescent="0.3">
      <c r="A2383">
        <v>40</v>
      </c>
      <c r="B2383">
        <v>0</v>
      </c>
      <c r="C2383">
        <v>0</v>
      </c>
      <c r="D2383">
        <v>129.30000000000001</v>
      </c>
      <c r="E2383">
        <v>80</v>
      </c>
      <c r="F2383">
        <v>21.98</v>
      </c>
      <c r="G2383">
        <v>3</v>
      </c>
      <c r="H2383">
        <v>0</v>
      </c>
    </row>
    <row r="2384" spans="1:8" x14ac:dyDescent="0.3">
      <c r="A2384">
        <v>36</v>
      </c>
      <c r="B2384">
        <v>0</v>
      </c>
      <c r="C2384">
        <v>0</v>
      </c>
      <c r="D2384">
        <v>115.6</v>
      </c>
      <c r="E2384">
        <v>77</v>
      </c>
      <c r="F2384">
        <v>19.649999999999999</v>
      </c>
      <c r="G2384">
        <v>1</v>
      </c>
      <c r="H2384">
        <v>0</v>
      </c>
    </row>
    <row r="2385" spans="1:8" x14ac:dyDescent="0.3">
      <c r="A2385">
        <v>37</v>
      </c>
      <c r="B2385">
        <v>1</v>
      </c>
      <c r="C2385">
        <v>23</v>
      </c>
      <c r="D2385">
        <v>221.9</v>
      </c>
      <c r="E2385">
        <v>114</v>
      </c>
      <c r="F2385">
        <v>37.72</v>
      </c>
      <c r="G2385">
        <v>2</v>
      </c>
      <c r="H2385">
        <v>0</v>
      </c>
    </row>
    <row r="2386" spans="1:8" x14ac:dyDescent="0.3">
      <c r="A2386">
        <v>31</v>
      </c>
      <c r="B2386">
        <v>0</v>
      </c>
      <c r="C2386">
        <v>0</v>
      </c>
      <c r="D2386">
        <v>263.7</v>
      </c>
      <c r="E2386">
        <v>113</v>
      </c>
      <c r="F2386">
        <v>44.83</v>
      </c>
      <c r="G2386">
        <v>1</v>
      </c>
      <c r="H2386">
        <v>1</v>
      </c>
    </row>
    <row r="2387" spans="1:8" x14ac:dyDescent="0.3">
      <c r="A2387">
        <v>44</v>
      </c>
      <c r="B2387">
        <v>0</v>
      </c>
      <c r="C2387">
        <v>0</v>
      </c>
      <c r="D2387">
        <v>61.3</v>
      </c>
      <c r="E2387">
        <v>91</v>
      </c>
      <c r="F2387">
        <v>10.42</v>
      </c>
      <c r="G2387">
        <v>1</v>
      </c>
      <c r="H2387">
        <v>0</v>
      </c>
    </row>
    <row r="2388" spans="1:8" x14ac:dyDescent="0.3">
      <c r="A2388">
        <v>40</v>
      </c>
      <c r="B2388">
        <v>0</v>
      </c>
      <c r="C2388">
        <v>0</v>
      </c>
      <c r="D2388">
        <v>183.8</v>
      </c>
      <c r="E2388">
        <v>113</v>
      </c>
      <c r="F2388">
        <v>31.25</v>
      </c>
      <c r="G2388">
        <v>1</v>
      </c>
      <c r="H2388">
        <v>0</v>
      </c>
    </row>
    <row r="2389" spans="1:8" x14ac:dyDescent="0.3">
      <c r="A2389">
        <v>27</v>
      </c>
      <c r="B2389">
        <v>0</v>
      </c>
      <c r="C2389">
        <v>0</v>
      </c>
      <c r="D2389">
        <v>167.4</v>
      </c>
      <c r="E2389">
        <v>68</v>
      </c>
      <c r="F2389">
        <v>28.46</v>
      </c>
      <c r="G2389">
        <v>0</v>
      </c>
      <c r="H2389">
        <v>1</v>
      </c>
    </row>
    <row r="2390" spans="1:8" x14ac:dyDescent="0.3">
      <c r="A2390">
        <v>38</v>
      </c>
      <c r="B2390">
        <v>1</v>
      </c>
      <c r="C2390">
        <v>27</v>
      </c>
      <c r="D2390">
        <v>154.1</v>
      </c>
      <c r="E2390">
        <v>122</v>
      </c>
      <c r="F2390">
        <v>26.2</v>
      </c>
      <c r="G2390">
        <v>4</v>
      </c>
      <c r="H2390">
        <v>0</v>
      </c>
    </row>
    <row r="2391" spans="1:8" x14ac:dyDescent="0.3">
      <c r="A2391">
        <v>44</v>
      </c>
      <c r="B2391">
        <v>0</v>
      </c>
      <c r="C2391">
        <v>0</v>
      </c>
      <c r="D2391">
        <v>252</v>
      </c>
      <c r="E2391">
        <v>101</v>
      </c>
      <c r="F2391">
        <v>42.84</v>
      </c>
      <c r="G2391">
        <v>0</v>
      </c>
      <c r="H2391">
        <v>0</v>
      </c>
    </row>
    <row r="2392" spans="1:8" x14ac:dyDescent="0.3">
      <c r="A2392">
        <v>37</v>
      </c>
      <c r="B2392">
        <v>0</v>
      </c>
      <c r="C2392">
        <v>0</v>
      </c>
      <c r="D2392">
        <v>163.1</v>
      </c>
      <c r="E2392">
        <v>94</v>
      </c>
      <c r="F2392">
        <v>27.73</v>
      </c>
      <c r="G2392">
        <v>0</v>
      </c>
      <c r="H2392">
        <v>0</v>
      </c>
    </row>
    <row r="2393" spans="1:8" x14ac:dyDescent="0.3">
      <c r="A2393">
        <v>50</v>
      </c>
      <c r="B2393">
        <v>0</v>
      </c>
      <c r="C2393">
        <v>0</v>
      </c>
      <c r="D2393">
        <v>198.3</v>
      </c>
      <c r="E2393">
        <v>80</v>
      </c>
      <c r="F2393">
        <v>33.71</v>
      </c>
      <c r="G2393">
        <v>2</v>
      </c>
      <c r="H2393">
        <v>0</v>
      </c>
    </row>
    <row r="2394" spans="1:8" x14ac:dyDescent="0.3">
      <c r="A2394">
        <v>33</v>
      </c>
      <c r="B2394">
        <v>0</v>
      </c>
      <c r="C2394">
        <v>0</v>
      </c>
      <c r="D2394">
        <v>324.7</v>
      </c>
      <c r="E2394">
        <v>48</v>
      </c>
      <c r="F2394">
        <v>55.2</v>
      </c>
      <c r="G2394">
        <v>0</v>
      </c>
      <c r="H2394">
        <v>1</v>
      </c>
    </row>
    <row r="2395" spans="1:8" x14ac:dyDescent="0.3">
      <c r="A2395">
        <v>40</v>
      </c>
      <c r="B2395">
        <v>0</v>
      </c>
      <c r="C2395">
        <v>0</v>
      </c>
      <c r="D2395">
        <v>128.30000000000001</v>
      </c>
      <c r="E2395">
        <v>78</v>
      </c>
      <c r="F2395">
        <v>21.81</v>
      </c>
      <c r="G2395">
        <v>2</v>
      </c>
      <c r="H2395">
        <v>0</v>
      </c>
    </row>
    <row r="2396" spans="1:8" x14ac:dyDescent="0.3">
      <c r="A2396">
        <v>36</v>
      </c>
      <c r="B2396">
        <v>0</v>
      </c>
      <c r="C2396">
        <v>0</v>
      </c>
      <c r="D2396">
        <v>187.9</v>
      </c>
      <c r="E2396">
        <v>110</v>
      </c>
      <c r="F2396">
        <v>31.94</v>
      </c>
      <c r="G2396">
        <v>2</v>
      </c>
      <c r="H2396">
        <v>0</v>
      </c>
    </row>
    <row r="2397" spans="1:8" x14ac:dyDescent="0.3">
      <c r="A2397">
        <v>34</v>
      </c>
      <c r="B2397">
        <v>0</v>
      </c>
      <c r="C2397">
        <v>0</v>
      </c>
      <c r="D2397">
        <v>129.19999999999999</v>
      </c>
      <c r="E2397">
        <v>71</v>
      </c>
      <c r="F2397">
        <v>21.96</v>
      </c>
      <c r="G2397">
        <v>5</v>
      </c>
      <c r="H2397">
        <v>1</v>
      </c>
    </row>
    <row r="2398" spans="1:8" x14ac:dyDescent="0.3">
      <c r="A2398">
        <v>30</v>
      </c>
      <c r="B2398">
        <v>0</v>
      </c>
      <c r="C2398">
        <v>0</v>
      </c>
      <c r="D2398">
        <v>125.5</v>
      </c>
      <c r="E2398">
        <v>106</v>
      </c>
      <c r="F2398">
        <v>21.34</v>
      </c>
      <c r="G2398">
        <v>4</v>
      </c>
      <c r="H2398">
        <v>1</v>
      </c>
    </row>
    <row r="2399" spans="1:8" x14ac:dyDescent="0.3">
      <c r="A2399">
        <v>40</v>
      </c>
      <c r="B2399">
        <v>1</v>
      </c>
      <c r="C2399">
        <v>26</v>
      </c>
      <c r="D2399">
        <v>257.2</v>
      </c>
      <c r="E2399">
        <v>108</v>
      </c>
      <c r="F2399">
        <v>43.72</v>
      </c>
      <c r="G2399">
        <v>1</v>
      </c>
      <c r="H2399">
        <v>0</v>
      </c>
    </row>
    <row r="2400" spans="1:8" x14ac:dyDescent="0.3">
      <c r="A2400">
        <v>43</v>
      </c>
      <c r="B2400">
        <v>0</v>
      </c>
      <c r="C2400">
        <v>0</v>
      </c>
      <c r="D2400">
        <v>124.6</v>
      </c>
      <c r="E2400">
        <v>90</v>
      </c>
      <c r="F2400">
        <v>21.18</v>
      </c>
      <c r="G2400">
        <v>1</v>
      </c>
      <c r="H2400">
        <v>0</v>
      </c>
    </row>
    <row r="2401" spans="1:8" x14ac:dyDescent="0.3">
      <c r="A2401">
        <v>38</v>
      </c>
      <c r="B2401">
        <v>0</v>
      </c>
      <c r="C2401">
        <v>0</v>
      </c>
      <c r="D2401">
        <v>175.1</v>
      </c>
      <c r="E2401">
        <v>144</v>
      </c>
      <c r="F2401">
        <v>29.77</v>
      </c>
      <c r="G2401">
        <v>1</v>
      </c>
      <c r="H2401">
        <v>0</v>
      </c>
    </row>
    <row r="2402" spans="1:8" x14ac:dyDescent="0.3">
      <c r="A2402">
        <v>40</v>
      </c>
      <c r="B2402">
        <v>0</v>
      </c>
      <c r="C2402">
        <v>0</v>
      </c>
      <c r="D2402">
        <v>124.3</v>
      </c>
      <c r="E2402">
        <v>91</v>
      </c>
      <c r="F2402">
        <v>21.13</v>
      </c>
      <c r="G2402">
        <v>3</v>
      </c>
      <c r="H2402">
        <v>0</v>
      </c>
    </row>
    <row r="2403" spans="1:8" x14ac:dyDescent="0.3">
      <c r="A2403">
        <v>39</v>
      </c>
      <c r="B2403">
        <v>0</v>
      </c>
      <c r="C2403">
        <v>0</v>
      </c>
      <c r="D2403">
        <v>271.60000000000002</v>
      </c>
      <c r="E2403">
        <v>130</v>
      </c>
      <c r="F2403">
        <v>46.17</v>
      </c>
      <c r="G2403">
        <v>2</v>
      </c>
      <c r="H2403">
        <v>0</v>
      </c>
    </row>
    <row r="2404" spans="1:8" x14ac:dyDescent="0.3">
      <c r="A2404">
        <v>39</v>
      </c>
      <c r="B2404">
        <v>1</v>
      </c>
      <c r="C2404">
        <v>33</v>
      </c>
      <c r="D2404">
        <v>183.3</v>
      </c>
      <c r="E2404">
        <v>115</v>
      </c>
      <c r="F2404">
        <v>31.16</v>
      </c>
      <c r="G2404">
        <v>3</v>
      </c>
      <c r="H2404">
        <v>0</v>
      </c>
    </row>
    <row r="2405" spans="1:8" x14ac:dyDescent="0.3">
      <c r="A2405">
        <v>41</v>
      </c>
      <c r="B2405">
        <v>0</v>
      </c>
      <c r="C2405">
        <v>0</v>
      </c>
      <c r="D2405">
        <v>101.1</v>
      </c>
      <c r="E2405">
        <v>119</v>
      </c>
      <c r="F2405">
        <v>17.190000000000001</v>
      </c>
      <c r="G2405">
        <v>2</v>
      </c>
      <c r="H2405">
        <v>0</v>
      </c>
    </row>
    <row r="2406" spans="1:8" x14ac:dyDescent="0.3">
      <c r="A2406">
        <v>41</v>
      </c>
      <c r="B2406">
        <v>0</v>
      </c>
      <c r="C2406">
        <v>0</v>
      </c>
      <c r="D2406">
        <v>203.3</v>
      </c>
      <c r="E2406">
        <v>70</v>
      </c>
      <c r="F2406">
        <v>34.56</v>
      </c>
      <c r="G2406">
        <v>1</v>
      </c>
      <c r="H2406">
        <v>0</v>
      </c>
    </row>
    <row r="2407" spans="1:8" x14ac:dyDescent="0.3">
      <c r="A2407">
        <v>39</v>
      </c>
      <c r="B2407">
        <v>1</v>
      </c>
      <c r="C2407">
        <v>35</v>
      </c>
      <c r="D2407">
        <v>175.4</v>
      </c>
      <c r="E2407">
        <v>88</v>
      </c>
      <c r="F2407">
        <v>29.82</v>
      </c>
      <c r="G2407">
        <v>2</v>
      </c>
      <c r="H2407">
        <v>0</v>
      </c>
    </row>
    <row r="2408" spans="1:8" x14ac:dyDescent="0.3">
      <c r="A2408">
        <v>31</v>
      </c>
      <c r="B2408">
        <v>0</v>
      </c>
      <c r="C2408">
        <v>0</v>
      </c>
      <c r="D2408">
        <v>266</v>
      </c>
      <c r="E2408">
        <v>97</v>
      </c>
      <c r="F2408">
        <v>45.22</v>
      </c>
      <c r="G2408">
        <v>2</v>
      </c>
      <c r="H2408">
        <v>1</v>
      </c>
    </row>
    <row r="2409" spans="1:8" x14ac:dyDescent="0.3">
      <c r="A2409">
        <v>31</v>
      </c>
      <c r="B2409">
        <v>1</v>
      </c>
      <c r="C2409">
        <v>41</v>
      </c>
      <c r="D2409">
        <v>171.6</v>
      </c>
      <c r="E2409">
        <v>110</v>
      </c>
      <c r="F2409">
        <v>29.17</v>
      </c>
      <c r="G2409">
        <v>0</v>
      </c>
      <c r="H2409">
        <v>0</v>
      </c>
    </row>
    <row r="2410" spans="1:8" x14ac:dyDescent="0.3">
      <c r="A2410">
        <v>37</v>
      </c>
      <c r="B2410">
        <v>0</v>
      </c>
      <c r="C2410">
        <v>0</v>
      </c>
      <c r="D2410">
        <v>78.7</v>
      </c>
      <c r="E2410">
        <v>98</v>
      </c>
      <c r="F2410">
        <v>13.38</v>
      </c>
      <c r="G2410">
        <v>0</v>
      </c>
      <c r="H2410">
        <v>0</v>
      </c>
    </row>
    <row r="2411" spans="1:8" x14ac:dyDescent="0.3">
      <c r="A2411">
        <v>45</v>
      </c>
      <c r="B2411">
        <v>1</v>
      </c>
      <c r="C2411">
        <v>20</v>
      </c>
      <c r="D2411">
        <v>211.9</v>
      </c>
      <c r="E2411">
        <v>110</v>
      </c>
      <c r="F2411">
        <v>36.020000000000003</v>
      </c>
      <c r="G2411">
        <v>0</v>
      </c>
      <c r="H2411">
        <v>0</v>
      </c>
    </row>
    <row r="2412" spans="1:8" x14ac:dyDescent="0.3">
      <c r="A2412">
        <v>38</v>
      </c>
      <c r="B2412">
        <v>0</v>
      </c>
      <c r="C2412">
        <v>0</v>
      </c>
      <c r="D2412">
        <v>63.7</v>
      </c>
      <c r="E2412">
        <v>101</v>
      </c>
      <c r="F2412">
        <v>10.83</v>
      </c>
      <c r="G2412">
        <v>1</v>
      </c>
      <c r="H2412">
        <v>0</v>
      </c>
    </row>
    <row r="2413" spans="1:8" x14ac:dyDescent="0.3">
      <c r="A2413">
        <v>44</v>
      </c>
      <c r="B2413">
        <v>0</v>
      </c>
      <c r="C2413">
        <v>0</v>
      </c>
      <c r="D2413">
        <v>173.4</v>
      </c>
      <c r="E2413">
        <v>100</v>
      </c>
      <c r="F2413">
        <v>29.48</v>
      </c>
      <c r="G2413">
        <v>1</v>
      </c>
      <c r="H2413">
        <v>0</v>
      </c>
    </row>
    <row r="2414" spans="1:8" x14ac:dyDescent="0.3">
      <c r="A2414">
        <v>45</v>
      </c>
      <c r="B2414">
        <v>0</v>
      </c>
      <c r="C2414">
        <v>0</v>
      </c>
      <c r="D2414">
        <v>225.9</v>
      </c>
      <c r="E2414">
        <v>123</v>
      </c>
      <c r="F2414">
        <v>38.4</v>
      </c>
      <c r="G2414">
        <v>1</v>
      </c>
      <c r="H2414">
        <v>0</v>
      </c>
    </row>
    <row r="2415" spans="1:8" x14ac:dyDescent="0.3">
      <c r="A2415">
        <v>32</v>
      </c>
      <c r="B2415">
        <v>1</v>
      </c>
      <c r="C2415">
        <v>32</v>
      </c>
      <c r="D2415">
        <v>173</v>
      </c>
      <c r="E2415">
        <v>101</v>
      </c>
      <c r="F2415">
        <v>29.41</v>
      </c>
      <c r="G2415">
        <v>0</v>
      </c>
      <c r="H2415">
        <v>0</v>
      </c>
    </row>
    <row r="2416" spans="1:8" x14ac:dyDescent="0.3">
      <c r="A2416">
        <v>42</v>
      </c>
      <c r="B2416">
        <v>0</v>
      </c>
      <c r="C2416">
        <v>0</v>
      </c>
      <c r="D2416">
        <v>224.9</v>
      </c>
      <c r="E2416">
        <v>102</v>
      </c>
      <c r="F2416">
        <v>38.229999999999997</v>
      </c>
      <c r="G2416">
        <v>0</v>
      </c>
      <c r="H2416">
        <v>0</v>
      </c>
    </row>
    <row r="2417" spans="1:8" x14ac:dyDescent="0.3">
      <c r="A2417">
        <v>36</v>
      </c>
      <c r="B2417">
        <v>0</v>
      </c>
      <c r="C2417">
        <v>0</v>
      </c>
      <c r="D2417">
        <v>137</v>
      </c>
      <c r="E2417">
        <v>128</v>
      </c>
      <c r="F2417">
        <v>23.29</v>
      </c>
      <c r="G2417">
        <v>2</v>
      </c>
      <c r="H2417">
        <v>0</v>
      </c>
    </row>
    <row r="2418" spans="1:8" x14ac:dyDescent="0.3">
      <c r="A2418">
        <v>43</v>
      </c>
      <c r="B2418">
        <v>0</v>
      </c>
      <c r="C2418">
        <v>0</v>
      </c>
      <c r="D2418">
        <v>142.5</v>
      </c>
      <c r="E2418">
        <v>109</v>
      </c>
      <c r="F2418">
        <v>24.23</v>
      </c>
      <c r="G2418">
        <v>2</v>
      </c>
      <c r="H2418">
        <v>0</v>
      </c>
    </row>
    <row r="2419" spans="1:8" x14ac:dyDescent="0.3">
      <c r="A2419">
        <v>43</v>
      </c>
      <c r="B2419">
        <v>0</v>
      </c>
      <c r="C2419">
        <v>0</v>
      </c>
      <c r="D2419">
        <v>142.4</v>
      </c>
      <c r="E2419">
        <v>126</v>
      </c>
      <c r="F2419">
        <v>24.21</v>
      </c>
      <c r="G2419">
        <v>1</v>
      </c>
      <c r="H2419">
        <v>0</v>
      </c>
    </row>
    <row r="2420" spans="1:8" x14ac:dyDescent="0.3">
      <c r="A2420">
        <v>39</v>
      </c>
      <c r="B2420">
        <v>1</v>
      </c>
      <c r="C2420">
        <v>21</v>
      </c>
      <c r="D2420">
        <v>147</v>
      </c>
      <c r="E2420">
        <v>112</v>
      </c>
      <c r="F2420">
        <v>24.99</v>
      </c>
      <c r="G2420">
        <v>2</v>
      </c>
      <c r="H2420">
        <v>0</v>
      </c>
    </row>
    <row r="2421" spans="1:8" x14ac:dyDescent="0.3">
      <c r="A2421">
        <v>46</v>
      </c>
      <c r="B2421">
        <v>0</v>
      </c>
      <c r="C2421">
        <v>0</v>
      </c>
      <c r="D2421">
        <v>149.19999999999999</v>
      </c>
      <c r="E2421">
        <v>96</v>
      </c>
      <c r="F2421">
        <v>25.36</v>
      </c>
      <c r="G2421">
        <v>1</v>
      </c>
      <c r="H2421">
        <v>0</v>
      </c>
    </row>
    <row r="2422" spans="1:8" x14ac:dyDescent="0.3">
      <c r="A2422">
        <v>36</v>
      </c>
      <c r="B2422">
        <v>0</v>
      </c>
      <c r="C2422">
        <v>0</v>
      </c>
      <c r="D2422">
        <v>216.8</v>
      </c>
      <c r="E2422">
        <v>77</v>
      </c>
      <c r="F2422">
        <v>36.86</v>
      </c>
      <c r="G2422">
        <v>1</v>
      </c>
      <c r="H2422">
        <v>0</v>
      </c>
    </row>
    <row r="2423" spans="1:8" x14ac:dyDescent="0.3">
      <c r="A2423">
        <v>33</v>
      </c>
      <c r="B2423">
        <v>1</v>
      </c>
      <c r="C2423">
        <v>28</v>
      </c>
      <c r="D2423">
        <v>308</v>
      </c>
      <c r="E2423">
        <v>123</v>
      </c>
      <c r="F2423">
        <v>52.36</v>
      </c>
      <c r="G2423">
        <v>1</v>
      </c>
      <c r="H2423">
        <v>0</v>
      </c>
    </row>
    <row r="2424" spans="1:8" x14ac:dyDescent="0.3">
      <c r="A2424">
        <v>42</v>
      </c>
      <c r="B2424">
        <v>0</v>
      </c>
      <c r="C2424">
        <v>0</v>
      </c>
      <c r="D2424">
        <v>58</v>
      </c>
      <c r="E2424">
        <v>125</v>
      </c>
      <c r="F2424">
        <v>9.86</v>
      </c>
      <c r="G2424">
        <v>0</v>
      </c>
      <c r="H2424">
        <v>0</v>
      </c>
    </row>
    <row r="2425" spans="1:8" x14ac:dyDescent="0.3">
      <c r="A2425">
        <v>39</v>
      </c>
      <c r="B2425">
        <v>0</v>
      </c>
      <c r="C2425">
        <v>0</v>
      </c>
      <c r="D2425">
        <v>173.2</v>
      </c>
      <c r="E2425">
        <v>80</v>
      </c>
      <c r="F2425">
        <v>29.44</v>
      </c>
      <c r="G2425">
        <v>2</v>
      </c>
      <c r="H2425">
        <v>0</v>
      </c>
    </row>
    <row r="2426" spans="1:8" x14ac:dyDescent="0.3">
      <c r="A2426">
        <v>42</v>
      </c>
      <c r="B2426">
        <v>1</v>
      </c>
      <c r="C2426">
        <v>19</v>
      </c>
      <c r="D2426">
        <v>210.3</v>
      </c>
      <c r="E2426">
        <v>90</v>
      </c>
      <c r="F2426">
        <v>35.75</v>
      </c>
      <c r="G2426">
        <v>4</v>
      </c>
      <c r="H2426">
        <v>0</v>
      </c>
    </row>
    <row r="2427" spans="1:8" x14ac:dyDescent="0.3">
      <c r="A2427">
        <v>40</v>
      </c>
      <c r="B2427">
        <v>1</v>
      </c>
      <c r="C2427">
        <v>24</v>
      </c>
      <c r="D2427">
        <v>58.9</v>
      </c>
      <c r="E2427">
        <v>125</v>
      </c>
      <c r="F2427">
        <v>10.01</v>
      </c>
      <c r="G2427">
        <v>0</v>
      </c>
      <c r="H2427">
        <v>0</v>
      </c>
    </row>
    <row r="2428" spans="1:8" x14ac:dyDescent="0.3">
      <c r="A2428">
        <v>42</v>
      </c>
      <c r="B2428">
        <v>0</v>
      </c>
      <c r="C2428">
        <v>0</v>
      </c>
      <c r="D2428">
        <v>236.8</v>
      </c>
      <c r="E2428">
        <v>102</v>
      </c>
      <c r="F2428">
        <v>40.26</v>
      </c>
      <c r="G2428">
        <v>3</v>
      </c>
      <c r="H2428">
        <v>0</v>
      </c>
    </row>
    <row r="2429" spans="1:8" x14ac:dyDescent="0.3">
      <c r="A2429">
        <v>37</v>
      </c>
      <c r="B2429">
        <v>0</v>
      </c>
      <c r="C2429">
        <v>0</v>
      </c>
      <c r="D2429">
        <v>228.9</v>
      </c>
      <c r="E2429">
        <v>102</v>
      </c>
      <c r="F2429">
        <v>38.909999999999997</v>
      </c>
      <c r="G2429">
        <v>0</v>
      </c>
      <c r="H2429">
        <v>0</v>
      </c>
    </row>
    <row r="2430" spans="1:8" x14ac:dyDescent="0.3">
      <c r="A2430">
        <v>31</v>
      </c>
      <c r="B2430">
        <v>0</v>
      </c>
      <c r="C2430">
        <v>0</v>
      </c>
      <c r="D2430">
        <v>162.80000000000001</v>
      </c>
      <c r="E2430">
        <v>118</v>
      </c>
      <c r="F2430">
        <v>27.68</v>
      </c>
      <c r="G2430">
        <v>0</v>
      </c>
      <c r="H2430">
        <v>1</v>
      </c>
    </row>
    <row r="2431" spans="1:8" x14ac:dyDescent="0.3">
      <c r="A2431">
        <v>42</v>
      </c>
      <c r="B2431">
        <v>0</v>
      </c>
      <c r="C2431">
        <v>0</v>
      </c>
      <c r="D2431">
        <v>86.1</v>
      </c>
      <c r="E2431">
        <v>100</v>
      </c>
      <c r="F2431">
        <v>14.64</v>
      </c>
      <c r="G2431">
        <v>2</v>
      </c>
      <c r="H2431">
        <v>0</v>
      </c>
    </row>
    <row r="2432" spans="1:8" x14ac:dyDescent="0.3">
      <c r="A2432">
        <v>38</v>
      </c>
      <c r="B2432">
        <v>0</v>
      </c>
      <c r="C2432">
        <v>0</v>
      </c>
      <c r="D2432">
        <v>212.3</v>
      </c>
      <c r="E2432">
        <v>89</v>
      </c>
      <c r="F2432">
        <v>36.090000000000003</v>
      </c>
      <c r="G2432">
        <v>2</v>
      </c>
      <c r="H2432">
        <v>0</v>
      </c>
    </row>
    <row r="2433" spans="1:8" x14ac:dyDescent="0.3">
      <c r="A2433">
        <v>39</v>
      </c>
      <c r="B2433">
        <v>0</v>
      </c>
      <c r="C2433">
        <v>0</v>
      </c>
      <c r="D2433">
        <v>151</v>
      </c>
      <c r="E2433">
        <v>98</v>
      </c>
      <c r="F2433">
        <v>25.67</v>
      </c>
      <c r="G2433">
        <v>2</v>
      </c>
      <c r="H2433">
        <v>0</v>
      </c>
    </row>
    <row r="2434" spans="1:8" x14ac:dyDescent="0.3">
      <c r="A2434">
        <v>39</v>
      </c>
      <c r="B2434">
        <v>0</v>
      </c>
      <c r="C2434">
        <v>0</v>
      </c>
      <c r="D2434">
        <v>158.6</v>
      </c>
      <c r="E2434">
        <v>67</v>
      </c>
      <c r="F2434">
        <v>26.96</v>
      </c>
      <c r="G2434">
        <v>2</v>
      </c>
      <c r="H2434">
        <v>0</v>
      </c>
    </row>
    <row r="2435" spans="1:8" x14ac:dyDescent="0.3">
      <c r="A2435">
        <v>29</v>
      </c>
      <c r="B2435">
        <v>0</v>
      </c>
      <c r="C2435">
        <v>0</v>
      </c>
      <c r="D2435">
        <v>296</v>
      </c>
      <c r="E2435">
        <v>93</v>
      </c>
      <c r="F2435">
        <v>50.32</v>
      </c>
      <c r="G2435">
        <v>0</v>
      </c>
      <c r="H2435">
        <v>1</v>
      </c>
    </row>
    <row r="2436" spans="1:8" x14ac:dyDescent="0.3">
      <c r="A2436">
        <v>48</v>
      </c>
      <c r="B2436">
        <v>1</v>
      </c>
      <c r="C2436">
        <v>32</v>
      </c>
      <c r="D2436">
        <v>212.3</v>
      </c>
      <c r="E2436">
        <v>77</v>
      </c>
      <c r="F2436">
        <v>36.090000000000003</v>
      </c>
      <c r="G2436">
        <v>3</v>
      </c>
      <c r="H2436">
        <v>0</v>
      </c>
    </row>
    <row r="2437" spans="1:8" x14ac:dyDescent="0.3">
      <c r="A2437">
        <v>37</v>
      </c>
      <c r="B2437">
        <v>0</v>
      </c>
      <c r="C2437">
        <v>0</v>
      </c>
      <c r="D2437">
        <v>234.4</v>
      </c>
      <c r="E2437">
        <v>61</v>
      </c>
      <c r="F2437">
        <v>39.85</v>
      </c>
      <c r="G2437">
        <v>3</v>
      </c>
      <c r="H2437">
        <v>0</v>
      </c>
    </row>
    <row r="2438" spans="1:8" x14ac:dyDescent="0.3">
      <c r="A2438">
        <v>39</v>
      </c>
      <c r="B2438">
        <v>0</v>
      </c>
      <c r="C2438">
        <v>0</v>
      </c>
      <c r="D2438">
        <v>176.8</v>
      </c>
      <c r="E2438">
        <v>92</v>
      </c>
      <c r="F2438">
        <v>30.06</v>
      </c>
      <c r="G2438">
        <v>2</v>
      </c>
      <c r="H2438">
        <v>0</v>
      </c>
    </row>
    <row r="2439" spans="1:8" x14ac:dyDescent="0.3">
      <c r="A2439">
        <v>46</v>
      </c>
      <c r="B2439">
        <v>1</v>
      </c>
      <c r="C2439">
        <v>19</v>
      </c>
      <c r="D2439">
        <v>157.30000000000001</v>
      </c>
      <c r="E2439">
        <v>123</v>
      </c>
      <c r="F2439">
        <v>26.74</v>
      </c>
      <c r="G2439">
        <v>0</v>
      </c>
      <c r="H2439">
        <v>0</v>
      </c>
    </row>
    <row r="2440" spans="1:8" x14ac:dyDescent="0.3">
      <c r="A2440">
        <v>46</v>
      </c>
      <c r="B2440">
        <v>0</v>
      </c>
      <c r="C2440">
        <v>0</v>
      </c>
      <c r="D2440">
        <v>260.5</v>
      </c>
      <c r="E2440">
        <v>108</v>
      </c>
      <c r="F2440">
        <v>44.29</v>
      </c>
      <c r="G2440">
        <v>1</v>
      </c>
      <c r="H2440">
        <v>0</v>
      </c>
    </row>
    <row r="2441" spans="1:8" x14ac:dyDescent="0.3">
      <c r="A2441">
        <v>24</v>
      </c>
      <c r="B2441">
        <v>0</v>
      </c>
      <c r="C2441">
        <v>0</v>
      </c>
      <c r="D2441">
        <v>124.5</v>
      </c>
      <c r="E2441">
        <v>134</v>
      </c>
      <c r="F2441">
        <v>21.17</v>
      </c>
      <c r="G2441">
        <v>2</v>
      </c>
      <c r="H2441">
        <v>1</v>
      </c>
    </row>
    <row r="2442" spans="1:8" x14ac:dyDescent="0.3">
      <c r="A2442">
        <v>41</v>
      </c>
      <c r="B2442">
        <v>0</v>
      </c>
      <c r="C2442">
        <v>0</v>
      </c>
      <c r="D2442">
        <v>209.4</v>
      </c>
      <c r="E2442">
        <v>49</v>
      </c>
      <c r="F2442">
        <v>35.6</v>
      </c>
      <c r="G2442">
        <v>1</v>
      </c>
      <c r="H2442">
        <v>0</v>
      </c>
    </row>
    <row r="2443" spans="1:8" x14ac:dyDescent="0.3">
      <c r="A2443">
        <v>32</v>
      </c>
      <c r="B2443">
        <v>0</v>
      </c>
      <c r="C2443">
        <v>0</v>
      </c>
      <c r="D2443">
        <v>285.7</v>
      </c>
      <c r="E2443">
        <v>44</v>
      </c>
      <c r="F2443">
        <v>48.57</v>
      </c>
      <c r="G2443">
        <v>1</v>
      </c>
      <c r="H2443">
        <v>1</v>
      </c>
    </row>
    <row r="2444" spans="1:8" x14ac:dyDescent="0.3">
      <c r="A2444">
        <v>36</v>
      </c>
      <c r="B2444">
        <v>0</v>
      </c>
      <c r="C2444">
        <v>0</v>
      </c>
      <c r="D2444">
        <v>190.9</v>
      </c>
      <c r="E2444">
        <v>44</v>
      </c>
      <c r="F2444">
        <v>32.450000000000003</v>
      </c>
      <c r="G2444">
        <v>1</v>
      </c>
      <c r="H2444">
        <v>0</v>
      </c>
    </row>
    <row r="2445" spans="1:8" x14ac:dyDescent="0.3">
      <c r="A2445">
        <v>42</v>
      </c>
      <c r="B2445">
        <v>1</v>
      </c>
      <c r="C2445">
        <v>50</v>
      </c>
      <c r="D2445">
        <v>208.8</v>
      </c>
      <c r="E2445">
        <v>130</v>
      </c>
      <c r="F2445">
        <v>35.5</v>
      </c>
      <c r="G2445">
        <v>2</v>
      </c>
      <c r="H2445">
        <v>0</v>
      </c>
    </row>
    <row r="2446" spans="1:8" x14ac:dyDescent="0.3">
      <c r="A2446">
        <v>40</v>
      </c>
      <c r="B2446">
        <v>1</v>
      </c>
      <c r="C2446">
        <v>36</v>
      </c>
      <c r="D2446">
        <v>77.599999999999994</v>
      </c>
      <c r="E2446">
        <v>141</v>
      </c>
      <c r="F2446">
        <v>13.19</v>
      </c>
      <c r="G2446">
        <v>1</v>
      </c>
      <c r="H2446">
        <v>0</v>
      </c>
    </row>
    <row r="2447" spans="1:8" x14ac:dyDescent="0.3">
      <c r="A2447">
        <v>31</v>
      </c>
      <c r="B2447">
        <v>0</v>
      </c>
      <c r="C2447">
        <v>0</v>
      </c>
      <c r="D2447">
        <v>271.10000000000002</v>
      </c>
      <c r="E2447">
        <v>101</v>
      </c>
      <c r="F2447">
        <v>46.09</v>
      </c>
      <c r="G2447">
        <v>1</v>
      </c>
      <c r="H2447">
        <v>1</v>
      </c>
    </row>
    <row r="2448" spans="1:8" x14ac:dyDescent="0.3">
      <c r="A2448">
        <v>44</v>
      </c>
      <c r="B2448">
        <v>0</v>
      </c>
      <c r="C2448">
        <v>0</v>
      </c>
      <c r="D2448">
        <v>240.8</v>
      </c>
      <c r="E2448">
        <v>104</v>
      </c>
      <c r="F2448">
        <v>40.94</v>
      </c>
      <c r="G2448">
        <v>0</v>
      </c>
      <c r="H2448">
        <v>0</v>
      </c>
    </row>
    <row r="2449" spans="1:8" x14ac:dyDescent="0.3">
      <c r="A2449">
        <v>35</v>
      </c>
      <c r="B2449">
        <v>0</v>
      </c>
      <c r="C2449">
        <v>0</v>
      </c>
      <c r="D2449">
        <v>114.8</v>
      </c>
      <c r="E2449">
        <v>98</v>
      </c>
      <c r="F2449">
        <v>19.52</v>
      </c>
      <c r="G2449">
        <v>0</v>
      </c>
      <c r="H2449">
        <v>0</v>
      </c>
    </row>
    <row r="2450" spans="1:8" x14ac:dyDescent="0.3">
      <c r="A2450">
        <v>46</v>
      </c>
      <c r="B2450">
        <v>1</v>
      </c>
      <c r="C2450">
        <v>34</v>
      </c>
      <c r="D2450">
        <v>138.80000000000001</v>
      </c>
      <c r="E2450">
        <v>80</v>
      </c>
      <c r="F2450">
        <v>23.6</v>
      </c>
      <c r="G2450">
        <v>1</v>
      </c>
      <c r="H2450">
        <v>0</v>
      </c>
    </row>
    <row r="2451" spans="1:8" x14ac:dyDescent="0.3">
      <c r="A2451">
        <v>38</v>
      </c>
      <c r="B2451">
        <v>1</v>
      </c>
      <c r="C2451">
        <v>27</v>
      </c>
      <c r="D2451">
        <v>209.8</v>
      </c>
      <c r="E2451">
        <v>112</v>
      </c>
      <c r="F2451">
        <v>35.67</v>
      </c>
      <c r="G2451">
        <v>0</v>
      </c>
      <c r="H2451">
        <v>0</v>
      </c>
    </row>
    <row r="2452" spans="1:8" x14ac:dyDescent="0.3">
      <c r="A2452">
        <v>33</v>
      </c>
      <c r="B2452">
        <v>0</v>
      </c>
      <c r="C2452">
        <v>0</v>
      </c>
      <c r="D2452">
        <v>134.9</v>
      </c>
      <c r="E2452">
        <v>98</v>
      </c>
      <c r="F2452">
        <v>22.93</v>
      </c>
      <c r="G2452">
        <v>3</v>
      </c>
      <c r="H2452">
        <v>0</v>
      </c>
    </row>
    <row r="2453" spans="1:8" x14ac:dyDescent="0.3">
      <c r="A2453">
        <v>41</v>
      </c>
      <c r="B2453">
        <v>0</v>
      </c>
      <c r="C2453">
        <v>0</v>
      </c>
      <c r="D2453">
        <v>164</v>
      </c>
      <c r="E2453">
        <v>99</v>
      </c>
      <c r="F2453">
        <v>27.88</v>
      </c>
      <c r="G2453">
        <v>0</v>
      </c>
      <c r="H2453">
        <v>0</v>
      </c>
    </row>
    <row r="2454" spans="1:8" x14ac:dyDescent="0.3">
      <c r="A2454">
        <v>41</v>
      </c>
      <c r="B2454">
        <v>0</v>
      </c>
      <c r="C2454">
        <v>0</v>
      </c>
      <c r="D2454">
        <v>245.5</v>
      </c>
      <c r="E2454">
        <v>130</v>
      </c>
      <c r="F2454">
        <v>41.74</v>
      </c>
      <c r="G2454">
        <v>1</v>
      </c>
      <c r="H2454">
        <v>0</v>
      </c>
    </row>
    <row r="2455" spans="1:8" x14ac:dyDescent="0.3">
      <c r="A2455">
        <v>35</v>
      </c>
      <c r="B2455">
        <v>1</v>
      </c>
      <c r="C2455">
        <v>32</v>
      </c>
      <c r="D2455">
        <v>80.3</v>
      </c>
      <c r="E2455">
        <v>94</v>
      </c>
      <c r="F2455">
        <v>13.65</v>
      </c>
      <c r="G2455">
        <v>0</v>
      </c>
      <c r="H2455">
        <v>0</v>
      </c>
    </row>
    <row r="2456" spans="1:8" x14ac:dyDescent="0.3">
      <c r="A2456">
        <v>44</v>
      </c>
      <c r="B2456">
        <v>0</v>
      </c>
      <c r="C2456">
        <v>0</v>
      </c>
      <c r="D2456">
        <v>90.7</v>
      </c>
      <c r="E2456">
        <v>90</v>
      </c>
      <c r="F2456">
        <v>15.42</v>
      </c>
      <c r="G2456">
        <v>2</v>
      </c>
      <c r="H2456">
        <v>0</v>
      </c>
    </row>
    <row r="2457" spans="1:8" x14ac:dyDescent="0.3">
      <c r="A2457">
        <v>35</v>
      </c>
      <c r="B2457">
        <v>1</v>
      </c>
      <c r="C2457">
        <v>36</v>
      </c>
      <c r="D2457">
        <v>190.3</v>
      </c>
      <c r="E2457">
        <v>115</v>
      </c>
      <c r="F2457">
        <v>32.35</v>
      </c>
      <c r="G2457">
        <v>1</v>
      </c>
      <c r="H2457">
        <v>0</v>
      </c>
    </row>
    <row r="2458" spans="1:8" x14ac:dyDescent="0.3">
      <c r="A2458">
        <v>26</v>
      </c>
      <c r="B2458">
        <v>0</v>
      </c>
      <c r="C2458">
        <v>0</v>
      </c>
      <c r="D2458">
        <v>108.6</v>
      </c>
      <c r="E2458">
        <v>108</v>
      </c>
      <c r="F2458">
        <v>18.46</v>
      </c>
      <c r="G2458">
        <v>1</v>
      </c>
      <c r="H2458">
        <v>1</v>
      </c>
    </row>
    <row r="2459" spans="1:8" x14ac:dyDescent="0.3">
      <c r="A2459">
        <v>46</v>
      </c>
      <c r="B2459">
        <v>1</v>
      </c>
      <c r="C2459">
        <v>15</v>
      </c>
      <c r="D2459">
        <v>252.4</v>
      </c>
      <c r="E2459">
        <v>106</v>
      </c>
      <c r="F2459">
        <v>42.91</v>
      </c>
      <c r="G2459">
        <v>2</v>
      </c>
      <c r="H2459">
        <v>0</v>
      </c>
    </row>
    <row r="2460" spans="1:8" x14ac:dyDescent="0.3">
      <c r="A2460">
        <v>39</v>
      </c>
      <c r="B2460">
        <v>1</v>
      </c>
      <c r="C2460">
        <v>32</v>
      </c>
      <c r="D2460">
        <v>183.4</v>
      </c>
      <c r="E2460">
        <v>94</v>
      </c>
      <c r="F2460">
        <v>31.18</v>
      </c>
      <c r="G2460">
        <v>5</v>
      </c>
      <c r="H2460">
        <v>0</v>
      </c>
    </row>
    <row r="2461" spans="1:8" x14ac:dyDescent="0.3">
      <c r="A2461">
        <v>35</v>
      </c>
      <c r="B2461">
        <v>0</v>
      </c>
      <c r="C2461">
        <v>0</v>
      </c>
      <c r="D2461">
        <v>183.4</v>
      </c>
      <c r="E2461">
        <v>103</v>
      </c>
      <c r="F2461">
        <v>31.18</v>
      </c>
      <c r="G2461">
        <v>2</v>
      </c>
      <c r="H2461">
        <v>0</v>
      </c>
    </row>
    <row r="2462" spans="1:8" x14ac:dyDescent="0.3">
      <c r="A2462">
        <v>42</v>
      </c>
      <c r="B2462">
        <v>0</v>
      </c>
      <c r="C2462">
        <v>0</v>
      </c>
      <c r="D2462">
        <v>155.19999999999999</v>
      </c>
      <c r="E2462">
        <v>100</v>
      </c>
      <c r="F2462">
        <v>26.38</v>
      </c>
      <c r="G2462">
        <v>3</v>
      </c>
      <c r="H2462">
        <v>0</v>
      </c>
    </row>
    <row r="2463" spans="1:8" x14ac:dyDescent="0.3">
      <c r="A2463">
        <v>37</v>
      </c>
      <c r="B2463">
        <v>1</v>
      </c>
      <c r="C2463">
        <v>19</v>
      </c>
      <c r="D2463">
        <v>165.8</v>
      </c>
      <c r="E2463">
        <v>122</v>
      </c>
      <c r="F2463">
        <v>28.19</v>
      </c>
      <c r="G2463">
        <v>1</v>
      </c>
      <c r="H2463">
        <v>0</v>
      </c>
    </row>
    <row r="2464" spans="1:8" x14ac:dyDescent="0.3">
      <c r="A2464">
        <v>38</v>
      </c>
      <c r="B2464">
        <v>0</v>
      </c>
      <c r="C2464">
        <v>0</v>
      </c>
      <c r="D2464">
        <v>209.4</v>
      </c>
      <c r="E2464">
        <v>67</v>
      </c>
      <c r="F2464">
        <v>35.6</v>
      </c>
      <c r="G2464">
        <v>0</v>
      </c>
      <c r="H2464">
        <v>0</v>
      </c>
    </row>
    <row r="2465" spans="1:8" x14ac:dyDescent="0.3">
      <c r="A2465">
        <v>31</v>
      </c>
      <c r="B2465">
        <v>0</v>
      </c>
      <c r="C2465">
        <v>0</v>
      </c>
      <c r="D2465">
        <v>279.3</v>
      </c>
      <c r="E2465">
        <v>104</v>
      </c>
      <c r="F2465">
        <v>47.48</v>
      </c>
      <c r="G2465">
        <v>2</v>
      </c>
      <c r="H2465">
        <v>1</v>
      </c>
    </row>
    <row r="2466" spans="1:8" x14ac:dyDescent="0.3">
      <c r="A2466">
        <v>36</v>
      </c>
      <c r="B2466">
        <v>0</v>
      </c>
      <c r="C2466">
        <v>0</v>
      </c>
      <c r="D2466">
        <v>256.5</v>
      </c>
      <c r="E2466">
        <v>87</v>
      </c>
      <c r="F2466">
        <v>43.61</v>
      </c>
      <c r="G2466">
        <v>1</v>
      </c>
      <c r="H2466">
        <v>0</v>
      </c>
    </row>
    <row r="2467" spans="1:8" x14ac:dyDescent="0.3">
      <c r="A2467">
        <v>46</v>
      </c>
      <c r="B2467">
        <v>0</v>
      </c>
      <c r="C2467">
        <v>0</v>
      </c>
      <c r="D2467">
        <v>170.2</v>
      </c>
      <c r="E2467">
        <v>89</v>
      </c>
      <c r="F2467">
        <v>28.93</v>
      </c>
      <c r="G2467">
        <v>0</v>
      </c>
      <c r="H2467">
        <v>0</v>
      </c>
    </row>
    <row r="2468" spans="1:8" x14ac:dyDescent="0.3">
      <c r="A2468">
        <v>43</v>
      </c>
      <c r="B2468">
        <v>0</v>
      </c>
      <c r="C2468">
        <v>0</v>
      </c>
      <c r="D2468">
        <v>139.6</v>
      </c>
      <c r="E2468">
        <v>92</v>
      </c>
      <c r="F2468">
        <v>23.73</v>
      </c>
      <c r="G2468">
        <v>1</v>
      </c>
      <c r="H2468">
        <v>0</v>
      </c>
    </row>
    <row r="2469" spans="1:8" x14ac:dyDescent="0.3">
      <c r="A2469">
        <v>44</v>
      </c>
      <c r="B2469">
        <v>1</v>
      </c>
      <c r="C2469">
        <v>34</v>
      </c>
      <c r="D2469">
        <v>208.8</v>
      </c>
      <c r="E2469">
        <v>119</v>
      </c>
      <c r="F2469">
        <v>35.5</v>
      </c>
      <c r="G2469">
        <v>4</v>
      </c>
      <c r="H2469">
        <v>0</v>
      </c>
    </row>
    <row r="2470" spans="1:8" x14ac:dyDescent="0.3">
      <c r="A2470">
        <v>39</v>
      </c>
      <c r="B2470">
        <v>0</v>
      </c>
      <c r="C2470">
        <v>0</v>
      </c>
      <c r="D2470">
        <v>210.1</v>
      </c>
      <c r="E2470">
        <v>126</v>
      </c>
      <c r="F2470">
        <v>35.72</v>
      </c>
      <c r="G2470">
        <v>4</v>
      </c>
      <c r="H2470">
        <v>0</v>
      </c>
    </row>
    <row r="2471" spans="1:8" x14ac:dyDescent="0.3">
      <c r="A2471">
        <v>41</v>
      </c>
      <c r="B2471">
        <v>0</v>
      </c>
      <c r="C2471">
        <v>0</v>
      </c>
      <c r="D2471">
        <v>202.6</v>
      </c>
      <c r="E2471">
        <v>89</v>
      </c>
      <c r="F2471">
        <v>34.44</v>
      </c>
      <c r="G2471">
        <v>0</v>
      </c>
      <c r="H2471">
        <v>0</v>
      </c>
    </row>
    <row r="2472" spans="1:8" x14ac:dyDescent="0.3">
      <c r="A2472">
        <v>40</v>
      </c>
      <c r="B2472">
        <v>0</v>
      </c>
      <c r="C2472">
        <v>0</v>
      </c>
      <c r="D2472">
        <v>174.4</v>
      </c>
      <c r="E2472">
        <v>112</v>
      </c>
      <c r="F2472">
        <v>29.65</v>
      </c>
      <c r="G2472">
        <v>4</v>
      </c>
      <c r="H2472">
        <v>0</v>
      </c>
    </row>
    <row r="2473" spans="1:8" x14ac:dyDescent="0.3">
      <c r="A2473">
        <v>40</v>
      </c>
      <c r="B2473">
        <v>0</v>
      </c>
      <c r="C2473">
        <v>0</v>
      </c>
      <c r="D2473">
        <v>210.6</v>
      </c>
      <c r="E2473">
        <v>117</v>
      </c>
      <c r="F2473">
        <v>35.799999999999997</v>
      </c>
      <c r="G2473">
        <v>0</v>
      </c>
      <c r="H2473">
        <v>0</v>
      </c>
    </row>
    <row r="2474" spans="1:8" x14ac:dyDescent="0.3">
      <c r="A2474">
        <v>40</v>
      </c>
      <c r="B2474">
        <v>0</v>
      </c>
      <c r="C2474">
        <v>0</v>
      </c>
      <c r="D2474">
        <v>121.5</v>
      </c>
      <c r="E2474">
        <v>88</v>
      </c>
      <c r="F2474">
        <v>20.66</v>
      </c>
      <c r="G2474">
        <v>1</v>
      </c>
      <c r="H2474">
        <v>0</v>
      </c>
    </row>
    <row r="2475" spans="1:8" x14ac:dyDescent="0.3">
      <c r="A2475">
        <v>43</v>
      </c>
      <c r="B2475">
        <v>0</v>
      </c>
      <c r="C2475">
        <v>0</v>
      </c>
      <c r="D2475">
        <v>127.8</v>
      </c>
      <c r="E2475">
        <v>67</v>
      </c>
      <c r="F2475">
        <v>21.73</v>
      </c>
      <c r="G2475">
        <v>2</v>
      </c>
      <c r="H2475">
        <v>0</v>
      </c>
    </row>
    <row r="2476" spans="1:8" x14ac:dyDescent="0.3">
      <c r="A2476">
        <v>36</v>
      </c>
      <c r="B2476">
        <v>0</v>
      </c>
      <c r="C2476">
        <v>0</v>
      </c>
      <c r="D2476">
        <v>135.19999999999999</v>
      </c>
      <c r="E2476">
        <v>98</v>
      </c>
      <c r="F2476">
        <v>22.98</v>
      </c>
      <c r="G2476">
        <v>2</v>
      </c>
      <c r="H2476">
        <v>0</v>
      </c>
    </row>
    <row r="2477" spans="1:8" x14ac:dyDescent="0.3">
      <c r="A2477">
        <v>38</v>
      </c>
      <c r="B2477">
        <v>0</v>
      </c>
      <c r="C2477">
        <v>0</v>
      </c>
      <c r="D2477">
        <v>99.4</v>
      </c>
      <c r="E2477">
        <v>62</v>
      </c>
      <c r="F2477">
        <v>16.899999999999999</v>
      </c>
      <c r="G2477">
        <v>2</v>
      </c>
      <c r="H2477">
        <v>0</v>
      </c>
    </row>
    <row r="2478" spans="1:8" x14ac:dyDescent="0.3">
      <c r="A2478">
        <v>33</v>
      </c>
      <c r="B2478">
        <v>0</v>
      </c>
      <c r="C2478">
        <v>0</v>
      </c>
      <c r="D2478">
        <v>276.89999999999998</v>
      </c>
      <c r="E2478">
        <v>105</v>
      </c>
      <c r="F2478">
        <v>47.07</v>
      </c>
      <c r="G2478">
        <v>1</v>
      </c>
      <c r="H2478">
        <v>1</v>
      </c>
    </row>
    <row r="2479" spans="1:8" x14ac:dyDescent="0.3">
      <c r="A2479">
        <v>37</v>
      </c>
      <c r="B2479">
        <v>0</v>
      </c>
      <c r="C2479">
        <v>0</v>
      </c>
      <c r="D2479">
        <v>287.39999999999998</v>
      </c>
      <c r="E2479">
        <v>116</v>
      </c>
      <c r="F2479">
        <v>48.86</v>
      </c>
      <c r="G2479">
        <v>4</v>
      </c>
      <c r="H2479">
        <v>1</v>
      </c>
    </row>
    <row r="2480" spans="1:8" x14ac:dyDescent="0.3">
      <c r="A2480">
        <v>39</v>
      </c>
      <c r="B2480">
        <v>1</v>
      </c>
      <c r="C2480">
        <v>23</v>
      </c>
      <c r="D2480">
        <v>120.5</v>
      </c>
      <c r="E2480">
        <v>104</v>
      </c>
      <c r="F2480">
        <v>20.49</v>
      </c>
      <c r="G2480">
        <v>1</v>
      </c>
      <c r="H2480">
        <v>0</v>
      </c>
    </row>
    <row r="2481" spans="1:8" x14ac:dyDescent="0.3">
      <c r="A2481">
        <v>38</v>
      </c>
      <c r="B2481">
        <v>0</v>
      </c>
      <c r="C2481">
        <v>0</v>
      </c>
      <c r="D2481">
        <v>184.1</v>
      </c>
      <c r="E2481">
        <v>106</v>
      </c>
      <c r="F2481">
        <v>31.3</v>
      </c>
      <c r="G2481">
        <v>2</v>
      </c>
      <c r="H2481">
        <v>0</v>
      </c>
    </row>
    <row r="2482" spans="1:8" x14ac:dyDescent="0.3">
      <c r="A2482">
        <v>37</v>
      </c>
      <c r="B2482">
        <v>0</v>
      </c>
      <c r="C2482">
        <v>0</v>
      </c>
      <c r="D2482">
        <v>185</v>
      </c>
      <c r="E2482">
        <v>84</v>
      </c>
      <c r="F2482">
        <v>31.45</v>
      </c>
      <c r="G2482">
        <v>3</v>
      </c>
      <c r="H2482">
        <v>0</v>
      </c>
    </row>
    <row r="2483" spans="1:8" x14ac:dyDescent="0.3">
      <c r="A2483">
        <v>41</v>
      </c>
      <c r="B2483">
        <v>0</v>
      </c>
      <c r="C2483">
        <v>0</v>
      </c>
      <c r="D2483">
        <v>160.9</v>
      </c>
      <c r="E2483">
        <v>109</v>
      </c>
      <c r="F2483">
        <v>27.35</v>
      </c>
      <c r="G2483">
        <v>1</v>
      </c>
      <c r="H2483">
        <v>0</v>
      </c>
    </row>
    <row r="2484" spans="1:8" x14ac:dyDescent="0.3">
      <c r="A2484">
        <v>41</v>
      </c>
      <c r="B2484">
        <v>0</v>
      </c>
      <c r="C2484">
        <v>0</v>
      </c>
      <c r="D2484">
        <v>209.2</v>
      </c>
      <c r="E2484">
        <v>134</v>
      </c>
      <c r="F2484">
        <v>35.56</v>
      </c>
      <c r="G2484">
        <v>1</v>
      </c>
      <c r="H2484">
        <v>0</v>
      </c>
    </row>
    <row r="2485" spans="1:8" x14ac:dyDescent="0.3">
      <c r="A2485">
        <v>38</v>
      </c>
      <c r="B2485">
        <v>0</v>
      </c>
      <c r="C2485">
        <v>0</v>
      </c>
      <c r="D2485">
        <v>158.4</v>
      </c>
      <c r="E2485">
        <v>71</v>
      </c>
      <c r="F2485">
        <v>26.93</v>
      </c>
      <c r="G2485">
        <v>1</v>
      </c>
      <c r="H2485">
        <v>0</v>
      </c>
    </row>
    <row r="2486" spans="1:8" x14ac:dyDescent="0.3">
      <c r="A2486">
        <v>36</v>
      </c>
      <c r="B2486">
        <v>0</v>
      </c>
      <c r="C2486">
        <v>0</v>
      </c>
      <c r="D2486">
        <v>149</v>
      </c>
      <c r="E2486">
        <v>73</v>
      </c>
      <c r="F2486">
        <v>25.33</v>
      </c>
      <c r="G2486">
        <v>2</v>
      </c>
      <c r="H2486">
        <v>1</v>
      </c>
    </row>
    <row r="2487" spans="1:8" x14ac:dyDescent="0.3">
      <c r="A2487">
        <v>38</v>
      </c>
      <c r="B2487">
        <v>0</v>
      </c>
      <c r="C2487">
        <v>0</v>
      </c>
      <c r="D2487">
        <v>204.5</v>
      </c>
      <c r="E2487">
        <v>63</v>
      </c>
      <c r="F2487">
        <v>34.770000000000003</v>
      </c>
      <c r="G2487">
        <v>0</v>
      </c>
      <c r="H2487">
        <v>0</v>
      </c>
    </row>
    <row r="2488" spans="1:8" x14ac:dyDescent="0.3">
      <c r="A2488">
        <v>33</v>
      </c>
      <c r="B2488">
        <v>0</v>
      </c>
      <c r="C2488">
        <v>0</v>
      </c>
      <c r="D2488">
        <v>288.8</v>
      </c>
      <c r="E2488">
        <v>86</v>
      </c>
      <c r="F2488">
        <v>49.1</v>
      </c>
      <c r="G2488">
        <v>0</v>
      </c>
      <c r="H2488">
        <v>1</v>
      </c>
    </row>
    <row r="2489" spans="1:8" x14ac:dyDescent="0.3">
      <c r="A2489">
        <v>40</v>
      </c>
      <c r="B2489">
        <v>1</v>
      </c>
      <c r="C2489">
        <v>40</v>
      </c>
      <c r="D2489">
        <v>108.6</v>
      </c>
      <c r="E2489">
        <v>90</v>
      </c>
      <c r="F2489">
        <v>18.46</v>
      </c>
      <c r="G2489">
        <v>0</v>
      </c>
      <c r="H2489">
        <v>0</v>
      </c>
    </row>
    <row r="2490" spans="1:8" x14ac:dyDescent="0.3">
      <c r="A2490">
        <v>41</v>
      </c>
      <c r="B2490">
        <v>0</v>
      </c>
      <c r="C2490">
        <v>0</v>
      </c>
      <c r="D2490">
        <v>97.5</v>
      </c>
      <c r="E2490">
        <v>129</v>
      </c>
      <c r="F2490">
        <v>16.579999999999998</v>
      </c>
      <c r="G2490">
        <v>1</v>
      </c>
      <c r="H2490">
        <v>0</v>
      </c>
    </row>
    <row r="2491" spans="1:8" x14ac:dyDescent="0.3">
      <c r="A2491">
        <v>44</v>
      </c>
      <c r="B2491">
        <v>0</v>
      </c>
      <c r="C2491">
        <v>0</v>
      </c>
      <c r="D2491">
        <v>166.5</v>
      </c>
      <c r="E2491">
        <v>102</v>
      </c>
      <c r="F2491">
        <v>28.31</v>
      </c>
      <c r="G2491">
        <v>0</v>
      </c>
      <c r="H2491">
        <v>0</v>
      </c>
    </row>
    <row r="2492" spans="1:8" x14ac:dyDescent="0.3">
      <c r="A2492">
        <v>41</v>
      </c>
      <c r="B2492">
        <v>0</v>
      </c>
      <c r="C2492">
        <v>0</v>
      </c>
      <c r="D2492">
        <v>156.19999999999999</v>
      </c>
      <c r="E2492">
        <v>104</v>
      </c>
      <c r="F2492">
        <v>26.55</v>
      </c>
      <c r="G2492">
        <v>1</v>
      </c>
      <c r="H2492">
        <v>0</v>
      </c>
    </row>
    <row r="2493" spans="1:8" x14ac:dyDescent="0.3">
      <c r="A2493">
        <v>29</v>
      </c>
      <c r="B2493">
        <v>0</v>
      </c>
      <c r="C2493">
        <v>0</v>
      </c>
      <c r="D2493">
        <v>287.39999999999998</v>
      </c>
      <c r="E2493">
        <v>118</v>
      </c>
      <c r="F2493">
        <v>48.86</v>
      </c>
      <c r="G2493">
        <v>1</v>
      </c>
      <c r="H2493">
        <v>1</v>
      </c>
    </row>
    <row r="2494" spans="1:8" x14ac:dyDescent="0.3">
      <c r="A2494">
        <v>38</v>
      </c>
      <c r="B2494">
        <v>1</v>
      </c>
      <c r="C2494">
        <v>19</v>
      </c>
      <c r="D2494">
        <v>175.3</v>
      </c>
      <c r="E2494">
        <v>96</v>
      </c>
      <c r="F2494">
        <v>29.8</v>
      </c>
      <c r="G2494">
        <v>0</v>
      </c>
      <c r="H2494">
        <v>0</v>
      </c>
    </row>
    <row r="2495" spans="1:8" x14ac:dyDescent="0.3">
      <c r="A2495">
        <v>42</v>
      </c>
      <c r="B2495">
        <v>0</v>
      </c>
      <c r="C2495">
        <v>0</v>
      </c>
      <c r="D2495">
        <v>102.1</v>
      </c>
      <c r="E2495">
        <v>75</v>
      </c>
      <c r="F2495">
        <v>17.36</v>
      </c>
      <c r="G2495">
        <v>0</v>
      </c>
      <c r="H2495">
        <v>0</v>
      </c>
    </row>
    <row r="2496" spans="1:8" x14ac:dyDescent="0.3">
      <c r="A2496">
        <v>44</v>
      </c>
      <c r="B2496">
        <v>0</v>
      </c>
      <c r="C2496">
        <v>0</v>
      </c>
      <c r="D2496">
        <v>157.9</v>
      </c>
      <c r="E2496">
        <v>103</v>
      </c>
      <c r="F2496">
        <v>26.84</v>
      </c>
      <c r="G2496">
        <v>0</v>
      </c>
      <c r="H2496">
        <v>0</v>
      </c>
    </row>
    <row r="2497" spans="1:8" x14ac:dyDescent="0.3">
      <c r="A2497">
        <v>42</v>
      </c>
      <c r="B2497">
        <v>1</v>
      </c>
      <c r="C2497">
        <v>19</v>
      </c>
      <c r="D2497">
        <v>146.5</v>
      </c>
      <c r="E2497">
        <v>73</v>
      </c>
      <c r="F2497">
        <v>24.91</v>
      </c>
      <c r="G2497">
        <v>1</v>
      </c>
      <c r="H2497">
        <v>0</v>
      </c>
    </row>
    <row r="2498" spans="1:8" x14ac:dyDescent="0.3">
      <c r="A2498">
        <v>28</v>
      </c>
      <c r="B2498">
        <v>0</v>
      </c>
      <c r="C2498">
        <v>0</v>
      </c>
      <c r="D2498">
        <v>245.8</v>
      </c>
      <c r="E2498">
        <v>116</v>
      </c>
      <c r="F2498">
        <v>41.79</v>
      </c>
      <c r="G2498">
        <v>1</v>
      </c>
      <c r="H2498">
        <v>1</v>
      </c>
    </row>
    <row r="2499" spans="1:8" x14ac:dyDescent="0.3">
      <c r="A2499">
        <v>48</v>
      </c>
      <c r="B2499">
        <v>0</v>
      </c>
      <c r="C2499">
        <v>0</v>
      </c>
      <c r="D2499">
        <v>250.8</v>
      </c>
      <c r="E2499">
        <v>146</v>
      </c>
      <c r="F2499">
        <v>42.64</v>
      </c>
      <c r="G2499">
        <v>2</v>
      </c>
      <c r="H2499">
        <v>0</v>
      </c>
    </row>
    <row r="2500" spans="1:8" x14ac:dyDescent="0.3">
      <c r="A2500">
        <v>45</v>
      </c>
      <c r="B2500">
        <v>0</v>
      </c>
      <c r="C2500">
        <v>0</v>
      </c>
      <c r="D2500">
        <v>119.7</v>
      </c>
      <c r="E2500">
        <v>113</v>
      </c>
      <c r="F2500">
        <v>20.350000000000001</v>
      </c>
      <c r="G2500">
        <v>2</v>
      </c>
      <c r="H2500">
        <v>0</v>
      </c>
    </row>
    <row r="2501" spans="1:8" x14ac:dyDescent="0.3">
      <c r="A2501">
        <v>26</v>
      </c>
      <c r="B2501">
        <v>0</v>
      </c>
      <c r="C2501">
        <v>0</v>
      </c>
      <c r="D2501">
        <v>242.2</v>
      </c>
      <c r="E2501">
        <v>87</v>
      </c>
      <c r="F2501">
        <v>41.17</v>
      </c>
      <c r="G2501">
        <v>5</v>
      </c>
      <c r="H2501">
        <v>1</v>
      </c>
    </row>
    <row r="2502" spans="1:8" x14ac:dyDescent="0.3">
      <c r="A2502">
        <v>36</v>
      </c>
      <c r="B2502">
        <v>0</v>
      </c>
      <c r="C2502">
        <v>0</v>
      </c>
      <c r="D2502">
        <v>163.4</v>
      </c>
      <c r="E2502">
        <v>83</v>
      </c>
      <c r="F2502">
        <v>27.78</v>
      </c>
      <c r="G2502">
        <v>7</v>
      </c>
      <c r="H2502">
        <v>0</v>
      </c>
    </row>
    <row r="2503" spans="1:8" x14ac:dyDescent="0.3">
      <c r="A2503">
        <v>40</v>
      </c>
      <c r="B2503">
        <v>0</v>
      </c>
      <c r="C2503">
        <v>0</v>
      </c>
      <c r="D2503">
        <v>161</v>
      </c>
      <c r="E2503">
        <v>113</v>
      </c>
      <c r="F2503">
        <v>27.37</v>
      </c>
      <c r="G2503">
        <v>3</v>
      </c>
      <c r="H2503">
        <v>0</v>
      </c>
    </row>
    <row r="2504" spans="1:8" x14ac:dyDescent="0.3">
      <c r="A2504">
        <v>34</v>
      </c>
      <c r="B2504">
        <v>0</v>
      </c>
      <c r="C2504">
        <v>0</v>
      </c>
      <c r="D2504">
        <v>128.69999999999999</v>
      </c>
      <c r="E2504">
        <v>111</v>
      </c>
      <c r="F2504">
        <v>21.88</v>
      </c>
      <c r="G2504">
        <v>1</v>
      </c>
      <c r="H2504">
        <v>0</v>
      </c>
    </row>
    <row r="2505" spans="1:8" x14ac:dyDescent="0.3">
      <c r="A2505">
        <v>43</v>
      </c>
      <c r="B2505">
        <v>0</v>
      </c>
      <c r="C2505">
        <v>0</v>
      </c>
      <c r="D2505">
        <v>81.599999999999994</v>
      </c>
      <c r="E2505">
        <v>94</v>
      </c>
      <c r="F2505">
        <v>13.87</v>
      </c>
      <c r="G2505">
        <v>1</v>
      </c>
      <c r="H2505">
        <v>0</v>
      </c>
    </row>
    <row r="2506" spans="1:8" x14ac:dyDescent="0.3">
      <c r="A2506">
        <v>37</v>
      </c>
      <c r="B2506">
        <v>1</v>
      </c>
      <c r="C2506">
        <v>20</v>
      </c>
      <c r="D2506">
        <v>207.7</v>
      </c>
      <c r="E2506">
        <v>91</v>
      </c>
      <c r="F2506">
        <v>35.31</v>
      </c>
      <c r="G2506">
        <v>1</v>
      </c>
      <c r="H2506">
        <v>0</v>
      </c>
    </row>
    <row r="2507" spans="1:8" x14ac:dyDescent="0.3">
      <c r="A2507">
        <v>40</v>
      </c>
      <c r="B2507">
        <v>0</v>
      </c>
      <c r="C2507">
        <v>0</v>
      </c>
      <c r="D2507">
        <v>233.3</v>
      </c>
      <c r="E2507">
        <v>65</v>
      </c>
      <c r="F2507">
        <v>39.659999999999997</v>
      </c>
      <c r="G2507">
        <v>1</v>
      </c>
      <c r="H2507">
        <v>0</v>
      </c>
    </row>
    <row r="2508" spans="1:8" x14ac:dyDescent="0.3">
      <c r="A2508">
        <v>30</v>
      </c>
      <c r="B2508">
        <v>1</v>
      </c>
      <c r="C2508">
        <v>36</v>
      </c>
      <c r="D2508">
        <v>168</v>
      </c>
      <c r="E2508">
        <v>81</v>
      </c>
      <c r="F2508">
        <v>28.56</v>
      </c>
      <c r="G2508">
        <v>6</v>
      </c>
      <c r="H2508">
        <v>1</v>
      </c>
    </row>
    <row r="2509" spans="1:8" x14ac:dyDescent="0.3">
      <c r="A2509">
        <v>40</v>
      </c>
      <c r="B2509">
        <v>0</v>
      </c>
      <c r="C2509">
        <v>0</v>
      </c>
      <c r="D2509">
        <v>251.6</v>
      </c>
      <c r="E2509">
        <v>88</v>
      </c>
      <c r="F2509">
        <v>42.77</v>
      </c>
      <c r="G2509">
        <v>1</v>
      </c>
      <c r="H2509">
        <v>0</v>
      </c>
    </row>
    <row r="2510" spans="1:8" x14ac:dyDescent="0.3">
      <c r="A2510">
        <v>43</v>
      </c>
      <c r="B2510">
        <v>1</v>
      </c>
      <c r="C2510">
        <v>30</v>
      </c>
      <c r="D2510">
        <v>183.8</v>
      </c>
      <c r="E2510">
        <v>102</v>
      </c>
      <c r="F2510">
        <v>31.25</v>
      </c>
      <c r="G2510">
        <v>0</v>
      </c>
      <c r="H2510">
        <v>0</v>
      </c>
    </row>
    <row r="2511" spans="1:8" x14ac:dyDescent="0.3">
      <c r="A2511">
        <v>27</v>
      </c>
      <c r="B2511">
        <v>0</v>
      </c>
      <c r="C2511">
        <v>0</v>
      </c>
      <c r="D2511">
        <v>256.39999999999998</v>
      </c>
      <c r="E2511">
        <v>44</v>
      </c>
      <c r="F2511">
        <v>43.59</v>
      </c>
      <c r="G2511">
        <v>3</v>
      </c>
      <c r="H2511">
        <v>1</v>
      </c>
    </row>
    <row r="2512" spans="1:8" x14ac:dyDescent="0.3">
      <c r="A2512">
        <v>35</v>
      </c>
      <c r="B2512">
        <v>0</v>
      </c>
      <c r="C2512">
        <v>0</v>
      </c>
      <c r="D2512">
        <v>180.2</v>
      </c>
      <c r="E2512">
        <v>134</v>
      </c>
      <c r="F2512">
        <v>30.63</v>
      </c>
      <c r="G2512">
        <v>1</v>
      </c>
      <c r="H2512">
        <v>0</v>
      </c>
    </row>
    <row r="2513" spans="1:8" x14ac:dyDescent="0.3">
      <c r="A2513">
        <v>36</v>
      </c>
      <c r="B2513">
        <v>0</v>
      </c>
      <c r="C2513">
        <v>0</v>
      </c>
      <c r="D2513">
        <v>227.8</v>
      </c>
      <c r="E2513">
        <v>81</v>
      </c>
      <c r="F2513">
        <v>38.729999999999997</v>
      </c>
      <c r="G2513">
        <v>1</v>
      </c>
      <c r="H2513">
        <v>0</v>
      </c>
    </row>
    <row r="2514" spans="1:8" x14ac:dyDescent="0.3">
      <c r="A2514">
        <v>38</v>
      </c>
      <c r="B2514">
        <v>1</v>
      </c>
      <c r="C2514">
        <v>20</v>
      </c>
      <c r="D2514">
        <v>147.80000000000001</v>
      </c>
      <c r="E2514">
        <v>132</v>
      </c>
      <c r="F2514">
        <v>25.13</v>
      </c>
      <c r="G2514">
        <v>0</v>
      </c>
      <c r="H2514">
        <v>0</v>
      </c>
    </row>
    <row r="2515" spans="1:8" x14ac:dyDescent="0.3">
      <c r="A2515">
        <v>30</v>
      </c>
      <c r="B2515">
        <v>0</v>
      </c>
      <c r="C2515">
        <v>0</v>
      </c>
      <c r="D2515">
        <v>234.9</v>
      </c>
      <c r="E2515">
        <v>136</v>
      </c>
      <c r="F2515">
        <v>39.93</v>
      </c>
      <c r="G2515">
        <v>1</v>
      </c>
      <c r="H2515">
        <v>1</v>
      </c>
    </row>
    <row r="2516" spans="1:8" x14ac:dyDescent="0.3">
      <c r="A2516">
        <v>45</v>
      </c>
      <c r="B2516">
        <v>0</v>
      </c>
      <c r="C2516">
        <v>0</v>
      </c>
      <c r="D2516">
        <v>110.9</v>
      </c>
      <c r="E2516">
        <v>54</v>
      </c>
      <c r="F2516">
        <v>18.850000000000001</v>
      </c>
      <c r="G2516">
        <v>2</v>
      </c>
      <c r="H2516">
        <v>0</v>
      </c>
    </row>
    <row r="2517" spans="1:8" x14ac:dyDescent="0.3">
      <c r="A2517">
        <v>26</v>
      </c>
      <c r="B2517">
        <v>0</v>
      </c>
      <c r="C2517">
        <v>0</v>
      </c>
      <c r="D2517">
        <v>233.5</v>
      </c>
      <c r="E2517">
        <v>81</v>
      </c>
      <c r="F2517">
        <v>39.700000000000003</v>
      </c>
      <c r="G2517">
        <v>0</v>
      </c>
      <c r="H2517">
        <v>1</v>
      </c>
    </row>
    <row r="2518" spans="1:8" x14ac:dyDescent="0.3">
      <c r="A2518">
        <v>29</v>
      </c>
      <c r="B2518">
        <v>1</v>
      </c>
      <c r="C2518">
        <v>35</v>
      </c>
      <c r="D2518">
        <v>197.3</v>
      </c>
      <c r="E2518">
        <v>134</v>
      </c>
      <c r="F2518">
        <v>33.54</v>
      </c>
      <c r="G2518">
        <v>2</v>
      </c>
      <c r="H2518">
        <v>1</v>
      </c>
    </row>
    <row r="2519" spans="1:8" x14ac:dyDescent="0.3">
      <c r="A2519">
        <v>41</v>
      </c>
      <c r="B2519">
        <v>0</v>
      </c>
      <c r="C2519">
        <v>0</v>
      </c>
      <c r="D2519">
        <v>58.2</v>
      </c>
      <c r="E2519">
        <v>96</v>
      </c>
      <c r="F2519">
        <v>9.89</v>
      </c>
      <c r="G2519">
        <v>0</v>
      </c>
      <c r="H2519">
        <v>0</v>
      </c>
    </row>
    <row r="2520" spans="1:8" x14ac:dyDescent="0.3">
      <c r="A2520">
        <v>55</v>
      </c>
      <c r="B2520">
        <v>0</v>
      </c>
      <c r="C2520">
        <v>0</v>
      </c>
      <c r="D2520">
        <v>212.7</v>
      </c>
      <c r="E2520">
        <v>72</v>
      </c>
      <c r="F2520">
        <v>36.159999999999997</v>
      </c>
      <c r="G2520">
        <v>1</v>
      </c>
      <c r="H2520">
        <v>0</v>
      </c>
    </row>
    <row r="2521" spans="1:8" x14ac:dyDescent="0.3">
      <c r="A2521">
        <v>41</v>
      </c>
      <c r="B2521">
        <v>0</v>
      </c>
      <c r="C2521">
        <v>0</v>
      </c>
      <c r="D2521">
        <v>151.5</v>
      </c>
      <c r="E2521">
        <v>89</v>
      </c>
      <c r="F2521">
        <v>25.76</v>
      </c>
      <c r="G2521">
        <v>0</v>
      </c>
      <c r="H2521">
        <v>0</v>
      </c>
    </row>
    <row r="2522" spans="1:8" x14ac:dyDescent="0.3">
      <c r="A2522">
        <v>39</v>
      </c>
      <c r="B2522">
        <v>0</v>
      </c>
      <c r="C2522">
        <v>0</v>
      </c>
      <c r="D2522">
        <v>146.30000000000001</v>
      </c>
      <c r="E2522">
        <v>117</v>
      </c>
      <c r="F2522">
        <v>24.87</v>
      </c>
      <c r="G2522">
        <v>1</v>
      </c>
      <c r="H2522">
        <v>0</v>
      </c>
    </row>
    <row r="2523" spans="1:8" x14ac:dyDescent="0.3">
      <c r="A2523">
        <v>44</v>
      </c>
      <c r="B2523">
        <v>0</v>
      </c>
      <c r="C2523">
        <v>0</v>
      </c>
      <c r="D2523">
        <v>195.1</v>
      </c>
      <c r="E2523">
        <v>100</v>
      </c>
      <c r="F2523">
        <v>33.17</v>
      </c>
      <c r="G2523">
        <v>0</v>
      </c>
      <c r="H2523">
        <v>0</v>
      </c>
    </row>
    <row r="2524" spans="1:8" x14ac:dyDescent="0.3">
      <c r="A2524">
        <v>39</v>
      </c>
      <c r="B2524">
        <v>0</v>
      </c>
      <c r="C2524">
        <v>0</v>
      </c>
      <c r="D2524">
        <v>208.9</v>
      </c>
      <c r="E2524">
        <v>71</v>
      </c>
      <c r="F2524">
        <v>35.51</v>
      </c>
      <c r="G2524">
        <v>1</v>
      </c>
      <c r="H2524">
        <v>0</v>
      </c>
    </row>
    <row r="2525" spans="1:8" x14ac:dyDescent="0.3">
      <c r="A2525">
        <v>30</v>
      </c>
      <c r="B2525">
        <v>0</v>
      </c>
      <c r="C2525">
        <v>0</v>
      </c>
      <c r="D2525">
        <v>135.69999999999999</v>
      </c>
      <c r="E2525">
        <v>107</v>
      </c>
      <c r="F2525">
        <v>23.07</v>
      </c>
      <c r="G2525">
        <v>7</v>
      </c>
      <c r="H2525">
        <v>1</v>
      </c>
    </row>
    <row r="2526" spans="1:8" x14ac:dyDescent="0.3">
      <c r="A2526">
        <v>21</v>
      </c>
      <c r="B2526">
        <v>0</v>
      </c>
      <c r="C2526">
        <v>0</v>
      </c>
      <c r="D2526">
        <v>225.9</v>
      </c>
      <c r="E2526">
        <v>86</v>
      </c>
      <c r="F2526">
        <v>38.4</v>
      </c>
      <c r="G2526">
        <v>3</v>
      </c>
      <c r="H2526">
        <v>1</v>
      </c>
    </row>
    <row r="2527" spans="1:8" x14ac:dyDescent="0.3">
      <c r="A2527">
        <v>41</v>
      </c>
      <c r="B2527">
        <v>0</v>
      </c>
      <c r="C2527">
        <v>0</v>
      </c>
      <c r="D2527">
        <v>153.30000000000001</v>
      </c>
      <c r="E2527">
        <v>106</v>
      </c>
      <c r="F2527">
        <v>26.06</v>
      </c>
      <c r="G2527">
        <v>2</v>
      </c>
      <c r="H2527">
        <v>0</v>
      </c>
    </row>
    <row r="2528" spans="1:8" x14ac:dyDescent="0.3">
      <c r="A2528">
        <v>46</v>
      </c>
      <c r="B2528">
        <v>0</v>
      </c>
      <c r="C2528">
        <v>0</v>
      </c>
      <c r="D2528">
        <v>206.7</v>
      </c>
      <c r="E2528">
        <v>87</v>
      </c>
      <c r="F2528">
        <v>35.14</v>
      </c>
      <c r="G2528">
        <v>3</v>
      </c>
      <c r="H2528">
        <v>0</v>
      </c>
    </row>
    <row r="2529" spans="1:8" x14ac:dyDescent="0.3">
      <c r="A2529">
        <v>42</v>
      </c>
      <c r="B2529">
        <v>1</v>
      </c>
      <c r="C2529">
        <v>12</v>
      </c>
      <c r="D2529">
        <v>188</v>
      </c>
      <c r="E2529">
        <v>105</v>
      </c>
      <c r="F2529">
        <v>31.96</v>
      </c>
      <c r="G2529">
        <v>2</v>
      </c>
      <c r="H2529">
        <v>0</v>
      </c>
    </row>
    <row r="2530" spans="1:8" x14ac:dyDescent="0.3">
      <c r="A2530">
        <v>26</v>
      </c>
      <c r="B2530">
        <v>0</v>
      </c>
      <c r="C2530">
        <v>0</v>
      </c>
      <c r="D2530">
        <v>122.3</v>
      </c>
      <c r="E2530">
        <v>83</v>
      </c>
      <c r="F2530">
        <v>20.79</v>
      </c>
      <c r="G2530">
        <v>3</v>
      </c>
      <c r="H2530">
        <v>1</v>
      </c>
    </row>
    <row r="2531" spans="1:8" x14ac:dyDescent="0.3">
      <c r="A2531">
        <v>43</v>
      </c>
      <c r="B2531">
        <v>0</v>
      </c>
      <c r="C2531">
        <v>0</v>
      </c>
      <c r="D2531">
        <v>259.3</v>
      </c>
      <c r="E2531">
        <v>96</v>
      </c>
      <c r="F2531">
        <v>44.08</v>
      </c>
      <c r="G2531">
        <v>3</v>
      </c>
      <c r="H2531">
        <v>0</v>
      </c>
    </row>
    <row r="2532" spans="1:8" x14ac:dyDescent="0.3">
      <c r="A2532">
        <v>37</v>
      </c>
      <c r="B2532">
        <v>0</v>
      </c>
      <c r="C2532">
        <v>0</v>
      </c>
      <c r="D2532">
        <v>115.1</v>
      </c>
      <c r="E2532">
        <v>114</v>
      </c>
      <c r="F2532">
        <v>19.57</v>
      </c>
      <c r="G2532">
        <v>2</v>
      </c>
      <c r="H2532">
        <v>1</v>
      </c>
    </row>
    <row r="2533" spans="1:8" x14ac:dyDescent="0.3">
      <c r="A2533">
        <v>39</v>
      </c>
      <c r="B2533">
        <v>1</v>
      </c>
      <c r="C2533">
        <v>28</v>
      </c>
      <c r="D2533">
        <v>172.9</v>
      </c>
      <c r="E2533">
        <v>109</v>
      </c>
      <c r="F2533">
        <v>29.39</v>
      </c>
      <c r="G2533">
        <v>1</v>
      </c>
      <c r="H2533">
        <v>0</v>
      </c>
    </row>
    <row r="2534" spans="1:8" x14ac:dyDescent="0.3">
      <c r="A2534">
        <v>39</v>
      </c>
      <c r="B2534">
        <v>0</v>
      </c>
      <c r="C2534">
        <v>0</v>
      </c>
      <c r="D2534">
        <v>156.4</v>
      </c>
      <c r="E2534">
        <v>116</v>
      </c>
      <c r="F2534">
        <v>26.59</v>
      </c>
      <c r="G2534">
        <v>1</v>
      </c>
      <c r="H2534">
        <v>0</v>
      </c>
    </row>
    <row r="2535" spans="1:8" x14ac:dyDescent="0.3">
      <c r="A2535">
        <v>43</v>
      </c>
      <c r="B2535">
        <v>1</v>
      </c>
      <c r="C2535">
        <v>24</v>
      </c>
      <c r="D2535">
        <v>128.1</v>
      </c>
      <c r="E2535">
        <v>104</v>
      </c>
      <c r="F2535">
        <v>21.78</v>
      </c>
      <c r="G2535">
        <v>1</v>
      </c>
      <c r="H2535">
        <v>0</v>
      </c>
    </row>
    <row r="2536" spans="1:8" x14ac:dyDescent="0.3">
      <c r="A2536">
        <v>38</v>
      </c>
      <c r="B2536">
        <v>0</v>
      </c>
      <c r="C2536">
        <v>0</v>
      </c>
      <c r="D2536">
        <v>227.9</v>
      </c>
      <c r="E2536">
        <v>130</v>
      </c>
      <c r="F2536">
        <v>38.74</v>
      </c>
      <c r="G2536">
        <v>1</v>
      </c>
      <c r="H2536">
        <v>1</v>
      </c>
    </row>
    <row r="2537" spans="1:8" x14ac:dyDescent="0.3">
      <c r="A2537">
        <v>42</v>
      </c>
      <c r="B2537">
        <v>1</v>
      </c>
      <c r="C2537">
        <v>31</v>
      </c>
      <c r="D2537">
        <v>194.9</v>
      </c>
      <c r="E2537">
        <v>63</v>
      </c>
      <c r="F2537">
        <v>33.130000000000003</v>
      </c>
      <c r="G2537">
        <v>2</v>
      </c>
      <c r="H2537">
        <v>0</v>
      </c>
    </row>
    <row r="2538" spans="1:8" x14ac:dyDescent="0.3">
      <c r="A2538">
        <v>47</v>
      </c>
      <c r="B2538">
        <v>1</v>
      </c>
      <c r="C2538">
        <v>34</v>
      </c>
      <c r="D2538">
        <v>44.9</v>
      </c>
      <c r="E2538">
        <v>63</v>
      </c>
      <c r="F2538">
        <v>7.63</v>
      </c>
      <c r="G2538">
        <v>1</v>
      </c>
      <c r="H2538">
        <v>0</v>
      </c>
    </row>
    <row r="2539" spans="1:8" x14ac:dyDescent="0.3">
      <c r="A2539">
        <v>37</v>
      </c>
      <c r="B2539">
        <v>1</v>
      </c>
      <c r="C2539">
        <v>30</v>
      </c>
      <c r="D2539">
        <v>262.8</v>
      </c>
      <c r="E2539">
        <v>114</v>
      </c>
      <c r="F2539">
        <v>44.68</v>
      </c>
      <c r="G2539">
        <v>0</v>
      </c>
      <c r="H2539">
        <v>0</v>
      </c>
    </row>
    <row r="2540" spans="1:8" x14ac:dyDescent="0.3">
      <c r="A2540">
        <v>38</v>
      </c>
      <c r="B2540">
        <v>0</v>
      </c>
      <c r="C2540">
        <v>0</v>
      </c>
      <c r="D2540">
        <v>211.2</v>
      </c>
      <c r="E2540">
        <v>70</v>
      </c>
      <c r="F2540">
        <v>35.9</v>
      </c>
      <c r="G2540">
        <v>0</v>
      </c>
      <c r="H2540">
        <v>0</v>
      </c>
    </row>
    <row r="2541" spans="1:8" x14ac:dyDescent="0.3">
      <c r="A2541">
        <v>31</v>
      </c>
      <c r="B2541">
        <v>0</v>
      </c>
      <c r="C2541">
        <v>0</v>
      </c>
      <c r="D2541">
        <v>223.2</v>
      </c>
      <c r="E2541">
        <v>109</v>
      </c>
      <c r="F2541">
        <v>37.94</v>
      </c>
      <c r="G2541">
        <v>3</v>
      </c>
      <c r="H2541">
        <v>0</v>
      </c>
    </row>
    <row r="2542" spans="1:8" x14ac:dyDescent="0.3">
      <c r="A2542">
        <v>40</v>
      </c>
      <c r="B2542">
        <v>0</v>
      </c>
      <c r="C2542">
        <v>0</v>
      </c>
      <c r="D2542">
        <v>119</v>
      </c>
      <c r="E2542">
        <v>82</v>
      </c>
      <c r="F2542">
        <v>20.23</v>
      </c>
      <c r="G2542">
        <v>1</v>
      </c>
      <c r="H2542">
        <v>0</v>
      </c>
    </row>
    <row r="2543" spans="1:8" x14ac:dyDescent="0.3">
      <c r="A2543">
        <v>28</v>
      </c>
      <c r="B2543">
        <v>0</v>
      </c>
      <c r="C2543">
        <v>0</v>
      </c>
      <c r="D2543">
        <v>266.10000000000002</v>
      </c>
      <c r="E2543">
        <v>91</v>
      </c>
      <c r="F2543">
        <v>45.24</v>
      </c>
      <c r="G2543">
        <v>3</v>
      </c>
      <c r="H2543">
        <v>1</v>
      </c>
    </row>
    <row r="2544" spans="1:8" x14ac:dyDescent="0.3">
      <c r="A2544">
        <v>39</v>
      </c>
      <c r="B2544">
        <v>0</v>
      </c>
      <c r="C2544">
        <v>0</v>
      </c>
      <c r="D2544">
        <v>170.5</v>
      </c>
      <c r="E2544">
        <v>103</v>
      </c>
      <c r="F2544">
        <v>28.99</v>
      </c>
      <c r="G2544">
        <v>2</v>
      </c>
      <c r="H2544">
        <v>0</v>
      </c>
    </row>
    <row r="2545" spans="1:8" x14ac:dyDescent="0.3">
      <c r="A2545">
        <v>38</v>
      </c>
      <c r="B2545">
        <v>0</v>
      </c>
      <c r="C2545">
        <v>0</v>
      </c>
      <c r="D2545">
        <v>178.5</v>
      </c>
      <c r="E2545">
        <v>124</v>
      </c>
      <c r="F2545">
        <v>30.35</v>
      </c>
      <c r="G2545">
        <v>1</v>
      </c>
      <c r="H2545">
        <v>0</v>
      </c>
    </row>
    <row r="2546" spans="1:8" x14ac:dyDescent="0.3">
      <c r="A2546">
        <v>39</v>
      </c>
      <c r="B2546">
        <v>0</v>
      </c>
      <c r="C2546">
        <v>0</v>
      </c>
      <c r="D2546">
        <v>205.2</v>
      </c>
      <c r="E2546">
        <v>145</v>
      </c>
      <c r="F2546">
        <v>34.880000000000003</v>
      </c>
      <c r="G2546">
        <v>3</v>
      </c>
      <c r="H2546">
        <v>0</v>
      </c>
    </row>
    <row r="2547" spans="1:8" x14ac:dyDescent="0.3">
      <c r="A2547">
        <v>42</v>
      </c>
      <c r="B2547">
        <v>1</v>
      </c>
      <c r="C2547">
        <v>31</v>
      </c>
      <c r="D2547">
        <v>232.8</v>
      </c>
      <c r="E2547">
        <v>97</v>
      </c>
      <c r="F2547">
        <v>39.58</v>
      </c>
      <c r="G2547">
        <v>0</v>
      </c>
      <c r="H2547">
        <v>0</v>
      </c>
    </row>
    <row r="2548" spans="1:8" x14ac:dyDescent="0.3">
      <c r="A2548">
        <v>41</v>
      </c>
      <c r="B2548">
        <v>1</v>
      </c>
      <c r="C2548">
        <v>39</v>
      </c>
      <c r="D2548">
        <v>239.9</v>
      </c>
      <c r="E2548">
        <v>107</v>
      </c>
      <c r="F2548">
        <v>40.78</v>
      </c>
      <c r="G2548">
        <v>5</v>
      </c>
      <c r="H2548">
        <v>0</v>
      </c>
    </row>
    <row r="2549" spans="1:8" x14ac:dyDescent="0.3">
      <c r="A2549">
        <v>41</v>
      </c>
      <c r="B2549">
        <v>0</v>
      </c>
      <c r="C2549">
        <v>0</v>
      </c>
      <c r="D2549">
        <v>55.6</v>
      </c>
      <c r="E2549">
        <v>97</v>
      </c>
      <c r="F2549">
        <v>9.4499999999999993</v>
      </c>
      <c r="G2549">
        <v>2</v>
      </c>
      <c r="H2549">
        <v>0</v>
      </c>
    </row>
    <row r="2550" spans="1:8" x14ac:dyDescent="0.3">
      <c r="A2550">
        <v>36</v>
      </c>
      <c r="B2550">
        <v>0</v>
      </c>
      <c r="C2550">
        <v>0</v>
      </c>
      <c r="D2550">
        <v>109.8</v>
      </c>
      <c r="E2550">
        <v>100</v>
      </c>
      <c r="F2550">
        <v>18.670000000000002</v>
      </c>
      <c r="G2550">
        <v>1</v>
      </c>
      <c r="H2550">
        <v>0</v>
      </c>
    </row>
    <row r="2551" spans="1:8" x14ac:dyDescent="0.3">
      <c r="A2551">
        <v>35</v>
      </c>
      <c r="B2551">
        <v>0</v>
      </c>
      <c r="C2551">
        <v>0</v>
      </c>
      <c r="D2551">
        <v>196.1</v>
      </c>
      <c r="E2551">
        <v>89</v>
      </c>
      <c r="F2551">
        <v>33.340000000000003</v>
      </c>
      <c r="G2551">
        <v>2</v>
      </c>
      <c r="H2551">
        <v>0</v>
      </c>
    </row>
    <row r="2552" spans="1:8" x14ac:dyDescent="0.3">
      <c r="A2552">
        <v>41</v>
      </c>
      <c r="B2552">
        <v>0</v>
      </c>
      <c r="C2552">
        <v>0</v>
      </c>
      <c r="D2552">
        <v>166.8</v>
      </c>
      <c r="E2552">
        <v>127</v>
      </c>
      <c r="F2552">
        <v>28.36</v>
      </c>
      <c r="G2552">
        <v>0</v>
      </c>
      <c r="H2552">
        <v>0</v>
      </c>
    </row>
    <row r="2553" spans="1:8" x14ac:dyDescent="0.3">
      <c r="A2553">
        <v>39</v>
      </c>
      <c r="B2553">
        <v>0</v>
      </c>
      <c r="C2553">
        <v>0</v>
      </c>
      <c r="D2553">
        <v>242.8</v>
      </c>
      <c r="E2553">
        <v>90</v>
      </c>
      <c r="F2553">
        <v>41.28</v>
      </c>
      <c r="G2553">
        <v>5</v>
      </c>
      <c r="H2553">
        <v>0</v>
      </c>
    </row>
    <row r="2554" spans="1:8" x14ac:dyDescent="0.3">
      <c r="A2554">
        <v>29</v>
      </c>
      <c r="B2554">
        <v>0</v>
      </c>
      <c r="C2554">
        <v>0</v>
      </c>
      <c r="D2554">
        <v>266.7</v>
      </c>
      <c r="E2554">
        <v>105</v>
      </c>
      <c r="F2554">
        <v>45.34</v>
      </c>
      <c r="G2554">
        <v>3</v>
      </c>
      <c r="H2554">
        <v>1</v>
      </c>
    </row>
    <row r="2555" spans="1:8" x14ac:dyDescent="0.3">
      <c r="A2555">
        <v>41</v>
      </c>
      <c r="B2555">
        <v>1</v>
      </c>
      <c r="C2555">
        <v>23</v>
      </c>
      <c r="D2555">
        <v>182</v>
      </c>
      <c r="E2555">
        <v>80</v>
      </c>
      <c r="F2555">
        <v>30.94</v>
      </c>
      <c r="G2555">
        <v>1</v>
      </c>
      <c r="H2555">
        <v>0</v>
      </c>
    </row>
    <row r="2556" spans="1:8" x14ac:dyDescent="0.3">
      <c r="A2556">
        <v>42</v>
      </c>
      <c r="B2556">
        <v>0</v>
      </c>
      <c r="C2556">
        <v>0</v>
      </c>
      <c r="D2556">
        <v>85.9</v>
      </c>
      <c r="E2556">
        <v>92</v>
      </c>
      <c r="F2556">
        <v>14.6</v>
      </c>
      <c r="G2556">
        <v>0</v>
      </c>
      <c r="H2556">
        <v>0</v>
      </c>
    </row>
    <row r="2557" spans="1:8" x14ac:dyDescent="0.3">
      <c r="A2557">
        <v>36</v>
      </c>
      <c r="B2557">
        <v>1</v>
      </c>
      <c r="C2557">
        <v>33</v>
      </c>
      <c r="D2557">
        <v>146.6</v>
      </c>
      <c r="E2557">
        <v>87</v>
      </c>
      <c r="F2557">
        <v>24.92</v>
      </c>
      <c r="G2557">
        <v>0</v>
      </c>
      <c r="H2557">
        <v>0</v>
      </c>
    </row>
    <row r="2558" spans="1:8" x14ac:dyDescent="0.3">
      <c r="A2558">
        <v>26</v>
      </c>
      <c r="B2558">
        <v>1</v>
      </c>
      <c r="C2558">
        <v>35</v>
      </c>
      <c r="D2558">
        <v>110.5</v>
      </c>
      <c r="E2558">
        <v>101</v>
      </c>
      <c r="F2558">
        <v>18.79</v>
      </c>
      <c r="G2558">
        <v>4</v>
      </c>
      <c r="H2558">
        <v>1</v>
      </c>
    </row>
    <row r="2559" spans="1:8" x14ac:dyDescent="0.3">
      <c r="A2559">
        <v>41</v>
      </c>
      <c r="B2559">
        <v>0</v>
      </c>
      <c r="C2559">
        <v>0</v>
      </c>
      <c r="D2559">
        <v>118.6</v>
      </c>
      <c r="E2559">
        <v>89</v>
      </c>
      <c r="F2559">
        <v>20.16</v>
      </c>
      <c r="G2559">
        <v>1</v>
      </c>
      <c r="H2559">
        <v>0</v>
      </c>
    </row>
    <row r="2560" spans="1:8" x14ac:dyDescent="0.3">
      <c r="A2560">
        <v>41</v>
      </c>
      <c r="B2560">
        <v>1</v>
      </c>
      <c r="C2560">
        <v>22</v>
      </c>
      <c r="D2560">
        <v>197.6</v>
      </c>
      <c r="E2560">
        <v>105</v>
      </c>
      <c r="F2560">
        <v>33.590000000000003</v>
      </c>
      <c r="G2560">
        <v>2</v>
      </c>
      <c r="H2560">
        <v>0</v>
      </c>
    </row>
    <row r="2561" spans="1:8" x14ac:dyDescent="0.3">
      <c r="A2561">
        <v>38</v>
      </c>
      <c r="B2561">
        <v>1</v>
      </c>
      <c r="C2561">
        <v>32</v>
      </c>
      <c r="D2561">
        <v>210.3</v>
      </c>
      <c r="E2561">
        <v>116</v>
      </c>
      <c r="F2561">
        <v>35.75</v>
      </c>
      <c r="G2561">
        <v>6</v>
      </c>
      <c r="H2561">
        <v>0</v>
      </c>
    </row>
    <row r="2562" spans="1:8" x14ac:dyDescent="0.3">
      <c r="A2562">
        <v>46</v>
      </c>
      <c r="B2562">
        <v>1</v>
      </c>
      <c r="C2562">
        <v>28</v>
      </c>
      <c r="D2562">
        <v>220.3</v>
      </c>
      <c r="E2562">
        <v>96</v>
      </c>
      <c r="F2562">
        <v>37.450000000000003</v>
      </c>
      <c r="G2562">
        <v>4</v>
      </c>
      <c r="H2562">
        <v>0</v>
      </c>
    </row>
    <row r="2563" spans="1:8" x14ac:dyDescent="0.3">
      <c r="A2563">
        <v>47</v>
      </c>
      <c r="B2563">
        <v>1</v>
      </c>
      <c r="C2563">
        <v>34</v>
      </c>
      <c r="D2563">
        <v>161.69999999999999</v>
      </c>
      <c r="E2563">
        <v>114</v>
      </c>
      <c r="F2563">
        <v>27.49</v>
      </c>
      <c r="G2563">
        <v>0</v>
      </c>
      <c r="H2563">
        <v>0</v>
      </c>
    </row>
    <row r="2564" spans="1:8" x14ac:dyDescent="0.3">
      <c r="A2564">
        <v>49</v>
      </c>
      <c r="B2564">
        <v>0</v>
      </c>
      <c r="C2564">
        <v>0</v>
      </c>
      <c r="D2564">
        <v>146.69999999999999</v>
      </c>
      <c r="E2564">
        <v>83</v>
      </c>
      <c r="F2564">
        <v>24.94</v>
      </c>
      <c r="G2564">
        <v>3</v>
      </c>
      <c r="H2564">
        <v>0</v>
      </c>
    </row>
    <row r="2565" spans="1:8" x14ac:dyDescent="0.3">
      <c r="A2565">
        <v>46</v>
      </c>
      <c r="B2565">
        <v>0</v>
      </c>
      <c r="C2565">
        <v>0</v>
      </c>
      <c r="D2565">
        <v>109.4</v>
      </c>
      <c r="E2565">
        <v>103</v>
      </c>
      <c r="F2565">
        <v>18.600000000000001</v>
      </c>
      <c r="G2565">
        <v>1</v>
      </c>
      <c r="H2565">
        <v>0</v>
      </c>
    </row>
    <row r="2566" spans="1:8" x14ac:dyDescent="0.3">
      <c r="A2566">
        <v>40</v>
      </c>
      <c r="B2566">
        <v>0</v>
      </c>
      <c r="C2566">
        <v>0</v>
      </c>
      <c r="D2566">
        <v>144.1</v>
      </c>
      <c r="E2566">
        <v>115</v>
      </c>
      <c r="F2566">
        <v>24.5</v>
      </c>
      <c r="G2566">
        <v>1</v>
      </c>
      <c r="H2566">
        <v>0</v>
      </c>
    </row>
    <row r="2567" spans="1:8" x14ac:dyDescent="0.3">
      <c r="A2567">
        <v>36</v>
      </c>
      <c r="B2567">
        <v>1</v>
      </c>
      <c r="C2567">
        <v>42</v>
      </c>
      <c r="D2567">
        <v>248.9</v>
      </c>
      <c r="E2567">
        <v>93</v>
      </c>
      <c r="F2567">
        <v>42.31</v>
      </c>
      <c r="G2567">
        <v>1</v>
      </c>
      <c r="H2567">
        <v>0</v>
      </c>
    </row>
    <row r="2568" spans="1:8" x14ac:dyDescent="0.3">
      <c r="A2568">
        <v>31</v>
      </c>
      <c r="B2568">
        <v>0</v>
      </c>
      <c r="C2568">
        <v>0</v>
      </c>
      <c r="D2568">
        <v>85.7</v>
      </c>
      <c r="E2568">
        <v>112</v>
      </c>
      <c r="F2568">
        <v>14.57</v>
      </c>
      <c r="G2568">
        <v>4</v>
      </c>
      <c r="H2568">
        <v>1</v>
      </c>
    </row>
    <row r="2569" spans="1:8" x14ac:dyDescent="0.3">
      <c r="A2569">
        <v>44</v>
      </c>
      <c r="B2569">
        <v>0</v>
      </c>
      <c r="C2569">
        <v>0</v>
      </c>
      <c r="D2569">
        <v>214.8</v>
      </c>
      <c r="E2569">
        <v>112</v>
      </c>
      <c r="F2569">
        <v>36.520000000000003</v>
      </c>
      <c r="G2569">
        <v>3</v>
      </c>
      <c r="H2569">
        <v>0</v>
      </c>
    </row>
    <row r="2570" spans="1:8" x14ac:dyDescent="0.3">
      <c r="A2570">
        <v>34</v>
      </c>
      <c r="B2570">
        <v>0</v>
      </c>
      <c r="C2570">
        <v>0</v>
      </c>
      <c r="D2570">
        <v>158.9</v>
      </c>
      <c r="E2570">
        <v>137</v>
      </c>
      <c r="F2570">
        <v>27.01</v>
      </c>
      <c r="G2570">
        <v>0</v>
      </c>
      <c r="H2570">
        <v>0</v>
      </c>
    </row>
    <row r="2571" spans="1:8" x14ac:dyDescent="0.3">
      <c r="A2571">
        <v>40</v>
      </c>
      <c r="B2571">
        <v>1</v>
      </c>
      <c r="C2571">
        <v>28</v>
      </c>
      <c r="D2571">
        <v>110</v>
      </c>
      <c r="E2571">
        <v>94</v>
      </c>
      <c r="F2571">
        <v>18.7</v>
      </c>
      <c r="G2571">
        <v>2</v>
      </c>
      <c r="H2571">
        <v>0</v>
      </c>
    </row>
    <row r="2572" spans="1:8" x14ac:dyDescent="0.3">
      <c r="A2572">
        <v>32</v>
      </c>
      <c r="B2572">
        <v>0</v>
      </c>
      <c r="C2572">
        <v>0</v>
      </c>
      <c r="D2572">
        <v>152.80000000000001</v>
      </c>
      <c r="E2572">
        <v>145</v>
      </c>
      <c r="F2572">
        <v>25.98</v>
      </c>
      <c r="G2572">
        <v>1</v>
      </c>
      <c r="H2572">
        <v>0</v>
      </c>
    </row>
    <row r="2573" spans="1:8" x14ac:dyDescent="0.3">
      <c r="A2573">
        <v>37</v>
      </c>
      <c r="B2573">
        <v>0</v>
      </c>
      <c r="C2573">
        <v>0</v>
      </c>
      <c r="D2573">
        <v>145.6</v>
      </c>
      <c r="E2573">
        <v>103</v>
      </c>
      <c r="F2573">
        <v>24.75</v>
      </c>
      <c r="G2573">
        <v>0</v>
      </c>
      <c r="H2573">
        <v>0</v>
      </c>
    </row>
    <row r="2574" spans="1:8" x14ac:dyDescent="0.3">
      <c r="A2574">
        <v>40</v>
      </c>
      <c r="B2574">
        <v>0</v>
      </c>
      <c r="C2574">
        <v>0</v>
      </c>
      <c r="D2574">
        <v>93.3</v>
      </c>
      <c r="E2574">
        <v>83</v>
      </c>
      <c r="F2574">
        <v>15.86</v>
      </c>
      <c r="G2574">
        <v>0</v>
      </c>
      <c r="H2574">
        <v>0</v>
      </c>
    </row>
    <row r="2575" spans="1:8" x14ac:dyDescent="0.3">
      <c r="A2575">
        <v>43</v>
      </c>
      <c r="B2575">
        <v>0</v>
      </c>
      <c r="C2575">
        <v>0</v>
      </c>
      <c r="D2575">
        <v>216.8</v>
      </c>
      <c r="E2575">
        <v>134</v>
      </c>
      <c r="F2575">
        <v>36.86</v>
      </c>
      <c r="G2575">
        <v>0</v>
      </c>
      <c r="H2575">
        <v>0</v>
      </c>
    </row>
    <row r="2576" spans="1:8" x14ac:dyDescent="0.3">
      <c r="A2576">
        <v>38</v>
      </c>
      <c r="B2576">
        <v>0</v>
      </c>
      <c r="C2576">
        <v>0</v>
      </c>
      <c r="D2576">
        <v>201.9</v>
      </c>
      <c r="E2576">
        <v>101</v>
      </c>
      <c r="F2576">
        <v>34.32</v>
      </c>
      <c r="G2576">
        <v>1</v>
      </c>
      <c r="H2576">
        <v>0</v>
      </c>
    </row>
    <row r="2577" spans="1:8" x14ac:dyDescent="0.3">
      <c r="A2577">
        <v>34</v>
      </c>
      <c r="B2577">
        <v>0</v>
      </c>
      <c r="C2577">
        <v>0</v>
      </c>
      <c r="D2577">
        <v>146.4</v>
      </c>
      <c r="E2577">
        <v>81</v>
      </c>
      <c r="F2577">
        <v>24.89</v>
      </c>
      <c r="G2577">
        <v>1</v>
      </c>
      <c r="H2577">
        <v>0</v>
      </c>
    </row>
    <row r="2578" spans="1:8" x14ac:dyDescent="0.3">
      <c r="A2578">
        <v>33</v>
      </c>
      <c r="B2578">
        <v>0</v>
      </c>
      <c r="C2578">
        <v>0</v>
      </c>
      <c r="D2578">
        <v>272.7</v>
      </c>
      <c r="E2578">
        <v>74</v>
      </c>
      <c r="F2578">
        <v>46.36</v>
      </c>
      <c r="G2578">
        <v>2</v>
      </c>
      <c r="H2578">
        <v>1</v>
      </c>
    </row>
    <row r="2579" spans="1:8" x14ac:dyDescent="0.3">
      <c r="A2579">
        <v>36</v>
      </c>
      <c r="B2579">
        <v>0</v>
      </c>
      <c r="C2579">
        <v>0</v>
      </c>
      <c r="D2579">
        <v>172.8</v>
      </c>
      <c r="E2579">
        <v>81</v>
      </c>
      <c r="F2579">
        <v>29.38</v>
      </c>
      <c r="G2579">
        <v>2</v>
      </c>
      <c r="H2579">
        <v>0</v>
      </c>
    </row>
    <row r="2580" spans="1:8" x14ac:dyDescent="0.3">
      <c r="A2580">
        <v>46</v>
      </c>
      <c r="B2580">
        <v>0</v>
      </c>
      <c r="C2580">
        <v>0</v>
      </c>
      <c r="D2580">
        <v>190.2</v>
      </c>
      <c r="E2580">
        <v>119</v>
      </c>
      <c r="F2580">
        <v>32.33</v>
      </c>
      <c r="G2580">
        <v>0</v>
      </c>
      <c r="H2580">
        <v>0</v>
      </c>
    </row>
    <row r="2581" spans="1:8" x14ac:dyDescent="0.3">
      <c r="A2581">
        <v>38</v>
      </c>
      <c r="B2581">
        <v>0</v>
      </c>
      <c r="C2581">
        <v>0</v>
      </c>
      <c r="D2581">
        <v>130.6</v>
      </c>
      <c r="E2581">
        <v>83</v>
      </c>
      <c r="F2581">
        <v>22.2</v>
      </c>
      <c r="G2581">
        <v>3</v>
      </c>
      <c r="H2581">
        <v>0</v>
      </c>
    </row>
    <row r="2582" spans="1:8" x14ac:dyDescent="0.3">
      <c r="A2582">
        <v>25</v>
      </c>
      <c r="B2582">
        <v>0</v>
      </c>
      <c r="C2582">
        <v>0</v>
      </c>
      <c r="D2582">
        <v>158.4</v>
      </c>
      <c r="E2582">
        <v>92</v>
      </c>
      <c r="F2582">
        <v>26.93</v>
      </c>
      <c r="G2582">
        <v>4</v>
      </c>
      <c r="H2582">
        <v>1</v>
      </c>
    </row>
    <row r="2583" spans="1:8" x14ac:dyDescent="0.3">
      <c r="A2583">
        <v>37</v>
      </c>
      <c r="B2583">
        <v>0</v>
      </c>
      <c r="C2583">
        <v>0</v>
      </c>
      <c r="D2583">
        <v>166.5</v>
      </c>
      <c r="E2583">
        <v>111</v>
      </c>
      <c r="F2583">
        <v>28.31</v>
      </c>
      <c r="G2583">
        <v>1</v>
      </c>
      <c r="H2583">
        <v>0</v>
      </c>
    </row>
    <row r="2584" spans="1:8" x14ac:dyDescent="0.3">
      <c r="A2584">
        <v>41</v>
      </c>
      <c r="B2584">
        <v>0</v>
      </c>
      <c r="C2584">
        <v>0</v>
      </c>
      <c r="D2584">
        <v>129.30000000000001</v>
      </c>
      <c r="E2584">
        <v>103</v>
      </c>
      <c r="F2584">
        <v>21.98</v>
      </c>
      <c r="G2584">
        <v>2</v>
      </c>
      <c r="H2584">
        <v>0</v>
      </c>
    </row>
    <row r="2585" spans="1:8" x14ac:dyDescent="0.3">
      <c r="A2585">
        <v>35</v>
      </c>
      <c r="B2585">
        <v>0</v>
      </c>
      <c r="C2585">
        <v>0</v>
      </c>
      <c r="D2585">
        <v>199.3</v>
      </c>
      <c r="E2585">
        <v>112</v>
      </c>
      <c r="F2585">
        <v>33.880000000000003</v>
      </c>
      <c r="G2585">
        <v>0</v>
      </c>
      <c r="H2585">
        <v>0</v>
      </c>
    </row>
    <row r="2586" spans="1:8" x14ac:dyDescent="0.3">
      <c r="A2586">
        <v>33</v>
      </c>
      <c r="B2586">
        <v>0</v>
      </c>
      <c r="C2586">
        <v>0</v>
      </c>
      <c r="D2586">
        <v>185.1</v>
      </c>
      <c r="E2586">
        <v>126</v>
      </c>
      <c r="F2586">
        <v>31.47</v>
      </c>
      <c r="G2586">
        <v>0</v>
      </c>
      <c r="H2586">
        <v>0</v>
      </c>
    </row>
    <row r="2587" spans="1:8" x14ac:dyDescent="0.3">
      <c r="A2587">
        <v>34</v>
      </c>
      <c r="B2587">
        <v>0</v>
      </c>
      <c r="C2587">
        <v>0</v>
      </c>
      <c r="D2587">
        <v>175.4</v>
      </c>
      <c r="E2587">
        <v>80</v>
      </c>
      <c r="F2587">
        <v>29.82</v>
      </c>
      <c r="G2587">
        <v>2</v>
      </c>
      <c r="H2587">
        <v>0</v>
      </c>
    </row>
    <row r="2588" spans="1:8" x14ac:dyDescent="0.3">
      <c r="A2588">
        <v>38</v>
      </c>
      <c r="B2588">
        <v>0</v>
      </c>
      <c r="C2588">
        <v>0</v>
      </c>
      <c r="D2588">
        <v>263.39999999999998</v>
      </c>
      <c r="E2588">
        <v>123</v>
      </c>
      <c r="F2588">
        <v>44.78</v>
      </c>
      <c r="G2588">
        <v>2</v>
      </c>
      <c r="H2588">
        <v>0</v>
      </c>
    </row>
    <row r="2589" spans="1:8" x14ac:dyDescent="0.3">
      <c r="A2589">
        <v>42</v>
      </c>
      <c r="B2589">
        <v>0</v>
      </c>
      <c r="C2589">
        <v>0</v>
      </c>
      <c r="D2589">
        <v>94.2</v>
      </c>
      <c r="E2589">
        <v>108</v>
      </c>
      <c r="F2589">
        <v>16.010000000000002</v>
      </c>
      <c r="G2589">
        <v>1</v>
      </c>
      <c r="H2589">
        <v>0</v>
      </c>
    </row>
    <row r="2590" spans="1:8" x14ac:dyDescent="0.3">
      <c r="A2590">
        <v>42</v>
      </c>
      <c r="B2590">
        <v>0</v>
      </c>
      <c r="C2590">
        <v>0</v>
      </c>
      <c r="D2590">
        <v>189.4</v>
      </c>
      <c r="E2590">
        <v>83</v>
      </c>
      <c r="F2590">
        <v>32.200000000000003</v>
      </c>
      <c r="G2590">
        <v>3</v>
      </c>
      <c r="H2590">
        <v>0</v>
      </c>
    </row>
    <row r="2591" spans="1:8" x14ac:dyDescent="0.3">
      <c r="A2591">
        <v>39</v>
      </c>
      <c r="B2591">
        <v>1</v>
      </c>
      <c r="C2591">
        <v>35</v>
      </c>
      <c r="D2591">
        <v>118</v>
      </c>
      <c r="E2591">
        <v>103</v>
      </c>
      <c r="F2591">
        <v>20.059999999999999</v>
      </c>
      <c r="G2591">
        <v>2</v>
      </c>
      <c r="H2591">
        <v>0</v>
      </c>
    </row>
    <row r="2592" spans="1:8" x14ac:dyDescent="0.3">
      <c r="A2592">
        <v>44</v>
      </c>
      <c r="B2592">
        <v>0</v>
      </c>
      <c r="C2592">
        <v>0</v>
      </c>
      <c r="D2592">
        <v>212.1</v>
      </c>
      <c r="E2592">
        <v>98</v>
      </c>
      <c r="F2592">
        <v>36.06</v>
      </c>
      <c r="G2592">
        <v>3</v>
      </c>
      <c r="H2592">
        <v>0</v>
      </c>
    </row>
    <row r="2593" spans="1:8" x14ac:dyDescent="0.3">
      <c r="A2593">
        <v>41</v>
      </c>
      <c r="B2593">
        <v>1</v>
      </c>
      <c r="C2593">
        <v>31</v>
      </c>
      <c r="D2593">
        <v>222.8</v>
      </c>
      <c r="E2593">
        <v>98</v>
      </c>
      <c r="F2593">
        <v>37.880000000000003</v>
      </c>
      <c r="G2593">
        <v>0</v>
      </c>
      <c r="H2593">
        <v>0</v>
      </c>
    </row>
    <row r="2594" spans="1:8" x14ac:dyDescent="0.3">
      <c r="A2594">
        <v>35</v>
      </c>
      <c r="B2594">
        <v>1</v>
      </c>
      <c r="C2594">
        <v>25</v>
      </c>
      <c r="D2594">
        <v>190</v>
      </c>
      <c r="E2594">
        <v>137</v>
      </c>
      <c r="F2594">
        <v>32.299999999999997</v>
      </c>
      <c r="G2594">
        <v>1</v>
      </c>
      <c r="H2594">
        <v>0</v>
      </c>
    </row>
    <row r="2595" spans="1:8" x14ac:dyDescent="0.3">
      <c r="A2595">
        <v>31</v>
      </c>
      <c r="B2595">
        <v>0</v>
      </c>
      <c r="C2595">
        <v>0</v>
      </c>
      <c r="D2595">
        <v>271.8</v>
      </c>
      <c r="E2595">
        <v>129</v>
      </c>
      <c r="F2595">
        <v>46.21</v>
      </c>
      <c r="G2595">
        <v>4</v>
      </c>
      <c r="H2595">
        <v>1</v>
      </c>
    </row>
    <row r="2596" spans="1:8" x14ac:dyDescent="0.3">
      <c r="A2596">
        <v>36</v>
      </c>
      <c r="B2596">
        <v>1</v>
      </c>
      <c r="C2596">
        <v>29</v>
      </c>
      <c r="D2596">
        <v>195.4</v>
      </c>
      <c r="E2596">
        <v>83</v>
      </c>
      <c r="F2596">
        <v>33.22</v>
      </c>
      <c r="G2596">
        <v>3</v>
      </c>
      <c r="H2596">
        <v>0</v>
      </c>
    </row>
    <row r="2597" spans="1:8" x14ac:dyDescent="0.3">
      <c r="A2597">
        <v>42</v>
      </c>
      <c r="B2597">
        <v>0</v>
      </c>
      <c r="C2597">
        <v>0</v>
      </c>
      <c r="D2597">
        <v>199.6</v>
      </c>
      <c r="E2597">
        <v>93</v>
      </c>
      <c r="F2597">
        <v>33.93</v>
      </c>
      <c r="G2597">
        <v>3</v>
      </c>
      <c r="H2597">
        <v>0</v>
      </c>
    </row>
    <row r="2598" spans="1:8" x14ac:dyDescent="0.3">
      <c r="A2598">
        <v>42</v>
      </c>
      <c r="B2598">
        <v>1</v>
      </c>
      <c r="C2598">
        <v>21</v>
      </c>
      <c r="D2598">
        <v>160.6</v>
      </c>
      <c r="E2598">
        <v>85</v>
      </c>
      <c r="F2598">
        <v>27.3</v>
      </c>
      <c r="G2598">
        <v>2</v>
      </c>
      <c r="H2598">
        <v>0</v>
      </c>
    </row>
    <row r="2599" spans="1:8" x14ac:dyDescent="0.3">
      <c r="A2599">
        <v>37</v>
      </c>
      <c r="B2599">
        <v>1</v>
      </c>
      <c r="C2599">
        <v>26</v>
      </c>
      <c r="D2599">
        <v>158.69999999999999</v>
      </c>
      <c r="E2599">
        <v>91</v>
      </c>
      <c r="F2599">
        <v>26.98</v>
      </c>
      <c r="G2599">
        <v>1</v>
      </c>
      <c r="H2599">
        <v>0</v>
      </c>
    </row>
    <row r="2600" spans="1:8" x14ac:dyDescent="0.3">
      <c r="A2600">
        <v>27</v>
      </c>
      <c r="B2600">
        <v>0</v>
      </c>
      <c r="C2600">
        <v>0</v>
      </c>
      <c r="D2600">
        <v>154.5</v>
      </c>
      <c r="E2600">
        <v>122</v>
      </c>
      <c r="F2600">
        <v>26.27</v>
      </c>
      <c r="G2600">
        <v>3</v>
      </c>
      <c r="H2600">
        <v>1</v>
      </c>
    </row>
    <row r="2601" spans="1:8" x14ac:dyDescent="0.3">
      <c r="A2601">
        <v>44</v>
      </c>
      <c r="B2601">
        <v>1</v>
      </c>
      <c r="C2601">
        <v>34</v>
      </c>
      <c r="D2601">
        <v>192.3</v>
      </c>
      <c r="E2601">
        <v>114</v>
      </c>
      <c r="F2601">
        <v>32.69</v>
      </c>
      <c r="G2601">
        <v>1</v>
      </c>
      <c r="H2601">
        <v>0</v>
      </c>
    </row>
    <row r="2602" spans="1:8" x14ac:dyDescent="0.3">
      <c r="A2602">
        <v>29</v>
      </c>
      <c r="B2602">
        <v>0</v>
      </c>
      <c r="C2602">
        <v>0</v>
      </c>
      <c r="D2602">
        <v>305.10000000000002</v>
      </c>
      <c r="E2602">
        <v>106</v>
      </c>
      <c r="F2602">
        <v>51.87</v>
      </c>
      <c r="G2602">
        <v>0</v>
      </c>
      <c r="H2602">
        <v>1</v>
      </c>
    </row>
    <row r="2603" spans="1:8" x14ac:dyDescent="0.3">
      <c r="A2603">
        <v>35</v>
      </c>
      <c r="B2603">
        <v>0</v>
      </c>
      <c r="C2603">
        <v>0</v>
      </c>
      <c r="D2603">
        <v>72.5</v>
      </c>
      <c r="E2603">
        <v>88</v>
      </c>
      <c r="F2603">
        <v>12.33</v>
      </c>
      <c r="G2603">
        <v>1</v>
      </c>
      <c r="H2603">
        <v>0</v>
      </c>
    </row>
    <row r="2604" spans="1:8" x14ac:dyDescent="0.3">
      <c r="A2604">
        <v>36</v>
      </c>
      <c r="B2604">
        <v>1</v>
      </c>
      <c r="C2604">
        <v>40</v>
      </c>
      <c r="D2604">
        <v>105.2</v>
      </c>
      <c r="E2604">
        <v>61</v>
      </c>
      <c r="F2604">
        <v>17.88</v>
      </c>
      <c r="G2604">
        <v>2</v>
      </c>
      <c r="H2604">
        <v>0</v>
      </c>
    </row>
    <row r="2605" spans="1:8" x14ac:dyDescent="0.3">
      <c r="A2605">
        <v>37</v>
      </c>
      <c r="B2605">
        <v>0</v>
      </c>
      <c r="C2605">
        <v>0</v>
      </c>
      <c r="D2605">
        <v>180.5</v>
      </c>
      <c r="E2605">
        <v>88</v>
      </c>
      <c r="F2605">
        <v>30.69</v>
      </c>
      <c r="G2605">
        <v>2</v>
      </c>
      <c r="H2605">
        <v>0</v>
      </c>
    </row>
    <row r="2606" spans="1:8" x14ac:dyDescent="0.3">
      <c r="A2606">
        <v>43</v>
      </c>
      <c r="B2606">
        <v>1</v>
      </c>
      <c r="C2606">
        <v>29</v>
      </c>
      <c r="D2606">
        <v>214.7</v>
      </c>
      <c r="E2606">
        <v>86</v>
      </c>
      <c r="F2606">
        <v>36.5</v>
      </c>
      <c r="G2606">
        <v>0</v>
      </c>
      <c r="H2606">
        <v>0</v>
      </c>
    </row>
    <row r="2607" spans="1:8" x14ac:dyDescent="0.3">
      <c r="A2607">
        <v>43</v>
      </c>
      <c r="B2607">
        <v>0</v>
      </c>
      <c r="C2607">
        <v>0</v>
      </c>
      <c r="D2607">
        <v>86.8</v>
      </c>
      <c r="E2607">
        <v>95</v>
      </c>
      <c r="F2607">
        <v>14.76</v>
      </c>
      <c r="G2607">
        <v>1</v>
      </c>
      <c r="H2607">
        <v>0</v>
      </c>
    </row>
    <row r="2608" spans="1:8" x14ac:dyDescent="0.3">
      <c r="A2608">
        <v>31</v>
      </c>
      <c r="B2608">
        <v>0</v>
      </c>
      <c r="C2608">
        <v>0</v>
      </c>
      <c r="D2608">
        <v>131.5</v>
      </c>
      <c r="E2608">
        <v>99</v>
      </c>
      <c r="F2608">
        <v>22.36</v>
      </c>
      <c r="G2608">
        <v>5</v>
      </c>
      <c r="H2608">
        <v>1</v>
      </c>
    </row>
    <row r="2609" spans="1:8" x14ac:dyDescent="0.3">
      <c r="A2609">
        <v>37</v>
      </c>
      <c r="B2609">
        <v>0</v>
      </c>
      <c r="C2609">
        <v>0</v>
      </c>
      <c r="D2609">
        <v>135.4</v>
      </c>
      <c r="E2609">
        <v>102</v>
      </c>
      <c r="F2609">
        <v>23.02</v>
      </c>
      <c r="G2609">
        <v>0</v>
      </c>
      <c r="H2609">
        <v>0</v>
      </c>
    </row>
    <row r="2610" spans="1:8" x14ac:dyDescent="0.3">
      <c r="A2610">
        <v>38</v>
      </c>
      <c r="B2610">
        <v>0</v>
      </c>
      <c r="C2610">
        <v>0</v>
      </c>
      <c r="D2610">
        <v>174.3</v>
      </c>
      <c r="E2610">
        <v>85</v>
      </c>
      <c r="F2610">
        <v>29.63</v>
      </c>
      <c r="G2610">
        <v>6</v>
      </c>
      <c r="H2610">
        <v>0</v>
      </c>
    </row>
    <row r="2611" spans="1:8" x14ac:dyDescent="0.3">
      <c r="A2611">
        <v>41</v>
      </c>
      <c r="B2611">
        <v>0</v>
      </c>
      <c r="C2611">
        <v>0</v>
      </c>
      <c r="D2611">
        <v>203.9</v>
      </c>
      <c r="E2611">
        <v>63</v>
      </c>
      <c r="F2611">
        <v>34.659999999999997</v>
      </c>
      <c r="G2611">
        <v>3</v>
      </c>
      <c r="H2611">
        <v>0</v>
      </c>
    </row>
    <row r="2612" spans="1:8" x14ac:dyDescent="0.3">
      <c r="A2612">
        <v>39</v>
      </c>
      <c r="B2612">
        <v>0</v>
      </c>
      <c r="C2612">
        <v>0</v>
      </c>
      <c r="D2612">
        <v>235.5</v>
      </c>
      <c r="E2612">
        <v>108</v>
      </c>
      <c r="F2612">
        <v>40.04</v>
      </c>
      <c r="G2612">
        <v>0</v>
      </c>
      <c r="H2612">
        <v>0</v>
      </c>
    </row>
    <row r="2613" spans="1:8" x14ac:dyDescent="0.3">
      <c r="A2613">
        <v>48</v>
      </c>
      <c r="B2613">
        <v>0</v>
      </c>
      <c r="C2613">
        <v>0</v>
      </c>
      <c r="D2613">
        <v>157</v>
      </c>
      <c r="E2613">
        <v>113</v>
      </c>
      <c r="F2613">
        <v>26.69</v>
      </c>
      <c r="G2613">
        <v>2</v>
      </c>
      <c r="H2613">
        <v>0</v>
      </c>
    </row>
    <row r="2614" spans="1:8" x14ac:dyDescent="0.3">
      <c r="A2614">
        <v>48</v>
      </c>
      <c r="B2614">
        <v>0</v>
      </c>
      <c r="C2614">
        <v>0</v>
      </c>
      <c r="D2614">
        <v>111.9</v>
      </c>
      <c r="E2614">
        <v>55</v>
      </c>
      <c r="F2614">
        <v>19.02</v>
      </c>
      <c r="G2614">
        <v>3</v>
      </c>
      <c r="H2614">
        <v>0</v>
      </c>
    </row>
    <row r="2615" spans="1:8" x14ac:dyDescent="0.3">
      <c r="A2615">
        <v>42</v>
      </c>
      <c r="B2615">
        <v>0</v>
      </c>
      <c r="C2615">
        <v>0</v>
      </c>
      <c r="D2615">
        <v>236.3</v>
      </c>
      <c r="E2615">
        <v>91</v>
      </c>
      <c r="F2615">
        <v>40.17</v>
      </c>
      <c r="G2615">
        <v>3</v>
      </c>
      <c r="H2615">
        <v>0</v>
      </c>
    </row>
    <row r="2616" spans="1:8" x14ac:dyDescent="0.3">
      <c r="A2616">
        <v>38</v>
      </c>
      <c r="B2616">
        <v>0</v>
      </c>
      <c r="C2616">
        <v>0</v>
      </c>
      <c r="D2616">
        <v>163.6</v>
      </c>
      <c r="E2616">
        <v>88</v>
      </c>
      <c r="F2616">
        <v>27.81</v>
      </c>
      <c r="G2616">
        <v>0</v>
      </c>
      <c r="H2616">
        <v>0</v>
      </c>
    </row>
    <row r="2617" spans="1:8" x14ac:dyDescent="0.3">
      <c r="A2617">
        <v>41</v>
      </c>
      <c r="B2617">
        <v>1</v>
      </c>
      <c r="C2617">
        <v>29</v>
      </c>
      <c r="D2617">
        <v>213.6</v>
      </c>
      <c r="E2617">
        <v>127</v>
      </c>
      <c r="F2617">
        <v>36.31</v>
      </c>
      <c r="G2617">
        <v>1</v>
      </c>
      <c r="H2617">
        <v>0</v>
      </c>
    </row>
    <row r="2618" spans="1:8" x14ac:dyDescent="0.3">
      <c r="A2618">
        <v>36</v>
      </c>
      <c r="B2618">
        <v>1</v>
      </c>
      <c r="C2618">
        <v>30</v>
      </c>
      <c r="D2618">
        <v>143.4</v>
      </c>
      <c r="E2618">
        <v>72</v>
      </c>
      <c r="F2618">
        <v>24.38</v>
      </c>
      <c r="G2618">
        <v>3</v>
      </c>
      <c r="H2618">
        <v>0</v>
      </c>
    </row>
    <row r="2619" spans="1:8" x14ac:dyDescent="0.3">
      <c r="A2619">
        <v>48</v>
      </c>
      <c r="B2619">
        <v>0</v>
      </c>
      <c r="C2619">
        <v>0</v>
      </c>
      <c r="D2619">
        <v>97.1</v>
      </c>
      <c r="E2619">
        <v>98</v>
      </c>
      <c r="F2619">
        <v>16.510000000000002</v>
      </c>
      <c r="G2619">
        <v>1</v>
      </c>
      <c r="H2619">
        <v>0</v>
      </c>
    </row>
    <row r="2620" spans="1:8" x14ac:dyDescent="0.3">
      <c r="A2620">
        <v>41</v>
      </c>
      <c r="B2620">
        <v>0</v>
      </c>
      <c r="C2620">
        <v>0</v>
      </c>
      <c r="D2620">
        <v>94.1</v>
      </c>
      <c r="E2620">
        <v>93</v>
      </c>
      <c r="F2620">
        <v>16</v>
      </c>
      <c r="G2620">
        <v>0</v>
      </c>
      <c r="H2620">
        <v>0</v>
      </c>
    </row>
    <row r="2621" spans="1:8" x14ac:dyDescent="0.3">
      <c r="A2621">
        <v>29</v>
      </c>
      <c r="B2621">
        <v>0</v>
      </c>
      <c r="C2621">
        <v>0</v>
      </c>
      <c r="D2621">
        <v>226.3</v>
      </c>
      <c r="E2621">
        <v>95</v>
      </c>
      <c r="F2621">
        <v>38.47</v>
      </c>
      <c r="G2621">
        <v>2</v>
      </c>
      <c r="H2621">
        <v>1</v>
      </c>
    </row>
    <row r="2622" spans="1:8" x14ac:dyDescent="0.3">
      <c r="A2622">
        <v>42</v>
      </c>
      <c r="B2622">
        <v>1</v>
      </c>
      <c r="C2622">
        <v>27</v>
      </c>
      <c r="D2622">
        <v>190.3</v>
      </c>
      <c r="E2622">
        <v>93</v>
      </c>
      <c r="F2622">
        <v>32.35</v>
      </c>
      <c r="G2622">
        <v>1</v>
      </c>
      <c r="H2622">
        <v>0</v>
      </c>
    </row>
    <row r="2623" spans="1:8" x14ac:dyDescent="0.3">
      <c r="A2623">
        <v>41</v>
      </c>
      <c r="B2623">
        <v>0</v>
      </c>
      <c r="C2623">
        <v>0</v>
      </c>
      <c r="D2623">
        <v>185.4</v>
      </c>
      <c r="E2623">
        <v>114</v>
      </c>
      <c r="F2623">
        <v>31.52</v>
      </c>
      <c r="G2623">
        <v>2</v>
      </c>
      <c r="H2623">
        <v>0</v>
      </c>
    </row>
    <row r="2624" spans="1:8" x14ac:dyDescent="0.3">
      <c r="A2624">
        <v>42</v>
      </c>
      <c r="B2624">
        <v>0</v>
      </c>
      <c r="C2624">
        <v>0</v>
      </c>
      <c r="D2624">
        <v>179.5</v>
      </c>
      <c r="E2624">
        <v>121</v>
      </c>
      <c r="F2624">
        <v>30.52</v>
      </c>
      <c r="G2624">
        <v>0</v>
      </c>
      <c r="H2624">
        <v>0</v>
      </c>
    </row>
    <row r="2625" spans="1:8" x14ac:dyDescent="0.3">
      <c r="A2625">
        <v>40</v>
      </c>
      <c r="B2625">
        <v>0</v>
      </c>
      <c r="C2625">
        <v>0</v>
      </c>
      <c r="D2625">
        <v>158</v>
      </c>
      <c r="E2625">
        <v>94</v>
      </c>
      <c r="F2625">
        <v>26.86</v>
      </c>
      <c r="G2625">
        <v>0</v>
      </c>
      <c r="H2625">
        <v>0</v>
      </c>
    </row>
    <row r="2626" spans="1:8" x14ac:dyDescent="0.3">
      <c r="A2626">
        <v>38</v>
      </c>
      <c r="B2626">
        <v>0</v>
      </c>
      <c r="C2626">
        <v>0</v>
      </c>
      <c r="D2626">
        <v>173</v>
      </c>
      <c r="E2626">
        <v>131</v>
      </c>
      <c r="F2626">
        <v>29.41</v>
      </c>
      <c r="G2626">
        <v>0</v>
      </c>
      <c r="H2626">
        <v>0</v>
      </c>
    </row>
    <row r="2627" spans="1:8" x14ac:dyDescent="0.3">
      <c r="A2627">
        <v>41</v>
      </c>
      <c r="B2627">
        <v>1</v>
      </c>
      <c r="C2627">
        <v>32</v>
      </c>
      <c r="D2627">
        <v>134.19999999999999</v>
      </c>
      <c r="E2627">
        <v>101</v>
      </c>
      <c r="F2627">
        <v>22.81</v>
      </c>
      <c r="G2627">
        <v>1</v>
      </c>
      <c r="H2627">
        <v>0</v>
      </c>
    </row>
    <row r="2628" spans="1:8" x14ac:dyDescent="0.3">
      <c r="A2628">
        <v>42</v>
      </c>
      <c r="B2628">
        <v>1</v>
      </c>
      <c r="C2628">
        <v>32</v>
      </c>
      <c r="D2628">
        <v>125.2</v>
      </c>
      <c r="E2628">
        <v>123</v>
      </c>
      <c r="F2628">
        <v>21.28</v>
      </c>
      <c r="G2628">
        <v>3</v>
      </c>
      <c r="H2628">
        <v>0</v>
      </c>
    </row>
    <row r="2629" spans="1:8" x14ac:dyDescent="0.3">
      <c r="A2629">
        <v>44</v>
      </c>
      <c r="B2629">
        <v>0</v>
      </c>
      <c r="C2629">
        <v>0</v>
      </c>
      <c r="D2629">
        <v>195.9</v>
      </c>
      <c r="E2629">
        <v>111</v>
      </c>
      <c r="F2629">
        <v>33.299999999999997</v>
      </c>
      <c r="G2629">
        <v>2</v>
      </c>
      <c r="H2629">
        <v>0</v>
      </c>
    </row>
    <row r="2630" spans="1:8" x14ac:dyDescent="0.3">
      <c r="A2630">
        <v>40</v>
      </c>
      <c r="B2630">
        <v>1</v>
      </c>
      <c r="C2630">
        <v>13</v>
      </c>
      <c r="D2630">
        <v>214.2</v>
      </c>
      <c r="E2630">
        <v>61</v>
      </c>
      <c r="F2630">
        <v>36.409999999999997</v>
      </c>
      <c r="G2630">
        <v>0</v>
      </c>
      <c r="H2630">
        <v>0</v>
      </c>
    </row>
    <row r="2631" spans="1:8" x14ac:dyDescent="0.3">
      <c r="A2631">
        <v>40</v>
      </c>
      <c r="B2631">
        <v>0</v>
      </c>
      <c r="C2631">
        <v>0</v>
      </c>
      <c r="D2631">
        <v>221.1</v>
      </c>
      <c r="E2631">
        <v>101</v>
      </c>
      <c r="F2631">
        <v>37.590000000000003</v>
      </c>
      <c r="G2631">
        <v>0</v>
      </c>
      <c r="H2631">
        <v>0</v>
      </c>
    </row>
    <row r="2632" spans="1:8" x14ac:dyDescent="0.3">
      <c r="A2632">
        <v>38</v>
      </c>
      <c r="B2632">
        <v>1</v>
      </c>
      <c r="C2632">
        <v>26</v>
      </c>
      <c r="D2632">
        <v>132</v>
      </c>
      <c r="E2632">
        <v>100</v>
      </c>
      <c r="F2632">
        <v>22.44</v>
      </c>
      <c r="G2632">
        <v>1</v>
      </c>
      <c r="H2632">
        <v>0</v>
      </c>
    </row>
    <row r="2633" spans="1:8" x14ac:dyDescent="0.3">
      <c r="A2633">
        <v>36</v>
      </c>
      <c r="B2633">
        <v>0</v>
      </c>
      <c r="C2633">
        <v>0</v>
      </c>
      <c r="D2633">
        <v>157.6</v>
      </c>
      <c r="E2633">
        <v>92</v>
      </c>
      <c r="F2633">
        <v>26.79</v>
      </c>
      <c r="G2633">
        <v>1</v>
      </c>
      <c r="H2633">
        <v>0</v>
      </c>
    </row>
    <row r="2634" spans="1:8" x14ac:dyDescent="0.3">
      <c r="A2634">
        <v>38</v>
      </c>
      <c r="B2634">
        <v>1</v>
      </c>
      <c r="C2634">
        <v>30</v>
      </c>
      <c r="D2634">
        <v>110.3</v>
      </c>
      <c r="E2634">
        <v>71</v>
      </c>
      <c r="F2634">
        <v>18.75</v>
      </c>
      <c r="G2634">
        <v>2</v>
      </c>
      <c r="H2634">
        <v>0</v>
      </c>
    </row>
    <row r="2635" spans="1:8" x14ac:dyDescent="0.3">
      <c r="A2635">
        <v>35</v>
      </c>
      <c r="B2635">
        <v>0</v>
      </c>
      <c r="C2635">
        <v>0</v>
      </c>
      <c r="D2635">
        <v>161.5</v>
      </c>
      <c r="E2635">
        <v>121</v>
      </c>
      <c r="F2635">
        <v>27.46</v>
      </c>
      <c r="G2635">
        <v>0</v>
      </c>
      <c r="H2635">
        <v>0</v>
      </c>
    </row>
    <row r="2636" spans="1:8" x14ac:dyDescent="0.3">
      <c r="A2636">
        <v>38</v>
      </c>
      <c r="B2636">
        <v>1</v>
      </c>
      <c r="C2636">
        <v>28</v>
      </c>
      <c r="D2636">
        <v>171.8</v>
      </c>
      <c r="E2636">
        <v>116</v>
      </c>
      <c r="F2636">
        <v>29.21</v>
      </c>
      <c r="G2636">
        <v>1</v>
      </c>
      <c r="H2636">
        <v>0</v>
      </c>
    </row>
    <row r="2637" spans="1:8" x14ac:dyDescent="0.3">
      <c r="A2637">
        <v>41</v>
      </c>
      <c r="B2637">
        <v>1</v>
      </c>
      <c r="C2637">
        <v>32</v>
      </c>
      <c r="D2637">
        <v>211</v>
      </c>
      <c r="E2637">
        <v>99</v>
      </c>
      <c r="F2637">
        <v>35.869999999999997</v>
      </c>
      <c r="G2637">
        <v>1</v>
      </c>
      <c r="H2637">
        <v>0</v>
      </c>
    </row>
    <row r="2638" spans="1:8" x14ac:dyDescent="0.3">
      <c r="A2638">
        <v>29</v>
      </c>
      <c r="B2638">
        <v>0</v>
      </c>
      <c r="C2638">
        <v>0</v>
      </c>
      <c r="D2638">
        <v>139.30000000000001</v>
      </c>
      <c r="E2638">
        <v>89</v>
      </c>
      <c r="F2638">
        <v>23.68</v>
      </c>
      <c r="G2638">
        <v>7</v>
      </c>
      <c r="H2638">
        <v>1</v>
      </c>
    </row>
    <row r="2639" spans="1:8" x14ac:dyDescent="0.3">
      <c r="A2639">
        <v>32</v>
      </c>
      <c r="B2639">
        <v>0</v>
      </c>
      <c r="C2639">
        <v>0</v>
      </c>
      <c r="D2639">
        <v>291.60000000000002</v>
      </c>
      <c r="E2639">
        <v>99</v>
      </c>
      <c r="F2639">
        <v>49.57</v>
      </c>
      <c r="G2639">
        <v>2</v>
      </c>
      <c r="H2639">
        <v>1</v>
      </c>
    </row>
    <row r="2640" spans="1:8" x14ac:dyDescent="0.3">
      <c r="A2640">
        <v>33</v>
      </c>
      <c r="B2640">
        <v>0</v>
      </c>
      <c r="C2640">
        <v>0</v>
      </c>
      <c r="D2640">
        <v>139</v>
      </c>
      <c r="E2640">
        <v>110</v>
      </c>
      <c r="F2640">
        <v>23.63</v>
      </c>
      <c r="G2640">
        <v>0</v>
      </c>
      <c r="H2640">
        <v>0</v>
      </c>
    </row>
    <row r="2641" spans="1:8" x14ac:dyDescent="0.3">
      <c r="A2641">
        <v>36</v>
      </c>
      <c r="B2641">
        <v>0</v>
      </c>
      <c r="C2641">
        <v>0</v>
      </c>
      <c r="D2641">
        <v>234.8</v>
      </c>
      <c r="E2641">
        <v>125</v>
      </c>
      <c r="F2641">
        <v>39.92</v>
      </c>
      <c r="G2641">
        <v>4</v>
      </c>
      <c r="H2641">
        <v>0</v>
      </c>
    </row>
    <row r="2642" spans="1:8" x14ac:dyDescent="0.3">
      <c r="A2642">
        <v>43</v>
      </c>
      <c r="B2642">
        <v>0</v>
      </c>
      <c r="C2642">
        <v>0</v>
      </c>
      <c r="D2642">
        <v>187.6</v>
      </c>
      <c r="E2642">
        <v>83</v>
      </c>
      <c r="F2642">
        <v>31.89</v>
      </c>
      <c r="G2642">
        <v>1</v>
      </c>
      <c r="H2642">
        <v>0</v>
      </c>
    </row>
    <row r="2643" spans="1:8" x14ac:dyDescent="0.3">
      <c r="A2643">
        <v>38</v>
      </c>
      <c r="B2643">
        <v>0</v>
      </c>
      <c r="C2643">
        <v>0</v>
      </c>
      <c r="D2643">
        <v>159.80000000000001</v>
      </c>
      <c r="E2643">
        <v>143</v>
      </c>
      <c r="F2643">
        <v>27.17</v>
      </c>
      <c r="G2643">
        <v>2</v>
      </c>
      <c r="H2643">
        <v>0</v>
      </c>
    </row>
    <row r="2644" spans="1:8" x14ac:dyDescent="0.3">
      <c r="A2644">
        <v>35</v>
      </c>
      <c r="B2644">
        <v>1</v>
      </c>
      <c r="C2644">
        <v>33</v>
      </c>
      <c r="D2644">
        <v>177.1</v>
      </c>
      <c r="E2644">
        <v>100</v>
      </c>
      <c r="F2644">
        <v>30.11</v>
      </c>
      <c r="G2644">
        <v>1</v>
      </c>
      <c r="H2644">
        <v>0</v>
      </c>
    </row>
    <row r="2645" spans="1:8" x14ac:dyDescent="0.3">
      <c r="A2645">
        <v>39</v>
      </c>
      <c r="B2645">
        <v>0</v>
      </c>
      <c r="C2645">
        <v>0</v>
      </c>
      <c r="D2645">
        <v>117.9</v>
      </c>
      <c r="E2645">
        <v>101</v>
      </c>
      <c r="F2645">
        <v>20.04</v>
      </c>
      <c r="G2645">
        <v>0</v>
      </c>
      <c r="H2645">
        <v>0</v>
      </c>
    </row>
    <row r="2646" spans="1:8" x14ac:dyDescent="0.3">
      <c r="A2646">
        <v>41</v>
      </c>
      <c r="B2646">
        <v>1</v>
      </c>
      <c r="C2646">
        <v>21</v>
      </c>
      <c r="D2646">
        <v>247.6</v>
      </c>
      <c r="E2646">
        <v>95</v>
      </c>
      <c r="F2646">
        <v>42.09</v>
      </c>
      <c r="G2646">
        <v>2</v>
      </c>
      <c r="H2646">
        <v>0</v>
      </c>
    </row>
    <row r="2647" spans="1:8" x14ac:dyDescent="0.3">
      <c r="A2647">
        <v>39</v>
      </c>
      <c r="B2647">
        <v>0</v>
      </c>
      <c r="C2647">
        <v>0</v>
      </c>
      <c r="D2647">
        <v>169.9</v>
      </c>
      <c r="E2647">
        <v>77</v>
      </c>
      <c r="F2647">
        <v>28.88</v>
      </c>
      <c r="G2647">
        <v>1</v>
      </c>
      <c r="H2647">
        <v>0</v>
      </c>
    </row>
    <row r="2648" spans="1:8" x14ac:dyDescent="0.3">
      <c r="A2648">
        <v>41</v>
      </c>
      <c r="B2648">
        <v>0</v>
      </c>
      <c r="C2648">
        <v>0</v>
      </c>
      <c r="D2648">
        <v>185</v>
      </c>
      <c r="E2648">
        <v>120</v>
      </c>
      <c r="F2648">
        <v>31.45</v>
      </c>
      <c r="G2648">
        <v>3</v>
      </c>
      <c r="H2648">
        <v>0</v>
      </c>
    </row>
    <row r="2649" spans="1:8" x14ac:dyDescent="0.3">
      <c r="A2649">
        <v>41</v>
      </c>
      <c r="B2649">
        <v>1</v>
      </c>
      <c r="C2649">
        <v>17</v>
      </c>
      <c r="D2649">
        <v>204.9</v>
      </c>
      <c r="E2649">
        <v>84</v>
      </c>
      <c r="F2649">
        <v>34.83</v>
      </c>
      <c r="G2649">
        <v>0</v>
      </c>
      <c r="H2649">
        <v>0</v>
      </c>
    </row>
    <row r="2650" spans="1:8" x14ac:dyDescent="0.3">
      <c r="A2650">
        <v>44</v>
      </c>
      <c r="B2650">
        <v>1</v>
      </c>
      <c r="C2650">
        <v>24</v>
      </c>
      <c r="D2650">
        <v>225.5</v>
      </c>
      <c r="E2650">
        <v>119</v>
      </c>
      <c r="F2650">
        <v>38.340000000000003</v>
      </c>
      <c r="G2650">
        <v>3</v>
      </c>
      <c r="H2650">
        <v>0</v>
      </c>
    </row>
    <row r="2651" spans="1:8" x14ac:dyDescent="0.3">
      <c r="A2651">
        <v>29</v>
      </c>
      <c r="B2651">
        <v>0</v>
      </c>
      <c r="C2651">
        <v>0</v>
      </c>
      <c r="D2651">
        <v>169.7</v>
      </c>
      <c r="E2651">
        <v>115</v>
      </c>
      <c r="F2651">
        <v>28.85</v>
      </c>
      <c r="G2651">
        <v>4</v>
      </c>
      <c r="H2651">
        <v>1</v>
      </c>
    </row>
    <row r="2652" spans="1:8" x14ac:dyDescent="0.3">
      <c r="A2652">
        <v>42</v>
      </c>
      <c r="B2652">
        <v>0</v>
      </c>
      <c r="C2652">
        <v>0</v>
      </c>
      <c r="D2652">
        <v>239.3</v>
      </c>
      <c r="E2652">
        <v>102</v>
      </c>
      <c r="F2652">
        <v>40.68</v>
      </c>
      <c r="G2652">
        <v>0</v>
      </c>
      <c r="H2652">
        <v>0</v>
      </c>
    </row>
    <row r="2653" spans="1:8" x14ac:dyDescent="0.3">
      <c r="A2653">
        <v>29</v>
      </c>
      <c r="B2653">
        <v>0</v>
      </c>
      <c r="C2653">
        <v>0</v>
      </c>
      <c r="D2653">
        <v>113.3</v>
      </c>
      <c r="E2653">
        <v>96</v>
      </c>
      <c r="F2653">
        <v>19.260000000000002</v>
      </c>
      <c r="G2653">
        <v>4</v>
      </c>
      <c r="H2653">
        <v>1</v>
      </c>
    </row>
    <row r="2654" spans="1:8" x14ac:dyDescent="0.3">
      <c r="A2654">
        <v>42</v>
      </c>
      <c r="B2654">
        <v>0</v>
      </c>
      <c r="C2654">
        <v>0</v>
      </c>
      <c r="D2654">
        <v>161.9</v>
      </c>
      <c r="E2654">
        <v>100</v>
      </c>
      <c r="F2654">
        <v>27.52</v>
      </c>
      <c r="G2654">
        <v>3</v>
      </c>
      <c r="H2654">
        <v>0</v>
      </c>
    </row>
    <row r="2655" spans="1:8" x14ac:dyDescent="0.3">
      <c r="A2655">
        <v>35</v>
      </c>
      <c r="B2655">
        <v>1</v>
      </c>
      <c r="C2655">
        <v>16</v>
      </c>
      <c r="D2655">
        <v>133.30000000000001</v>
      </c>
      <c r="E2655">
        <v>110</v>
      </c>
      <c r="F2655">
        <v>22.66</v>
      </c>
      <c r="G2655">
        <v>2</v>
      </c>
      <c r="H2655">
        <v>0</v>
      </c>
    </row>
    <row r="2656" spans="1:8" x14ac:dyDescent="0.3">
      <c r="A2656">
        <v>34</v>
      </c>
      <c r="B2656">
        <v>1</v>
      </c>
      <c r="C2656">
        <v>25</v>
      </c>
      <c r="D2656">
        <v>170.7</v>
      </c>
      <c r="E2656">
        <v>88</v>
      </c>
      <c r="F2656">
        <v>29.02</v>
      </c>
      <c r="G2656">
        <v>3</v>
      </c>
      <c r="H2656">
        <v>0</v>
      </c>
    </row>
    <row r="2657" spans="1:8" x14ac:dyDescent="0.3">
      <c r="A2657">
        <v>37</v>
      </c>
      <c r="B2657">
        <v>0</v>
      </c>
      <c r="C2657">
        <v>0</v>
      </c>
      <c r="D2657">
        <v>322.3</v>
      </c>
      <c r="E2657">
        <v>100</v>
      </c>
      <c r="F2657">
        <v>54.79</v>
      </c>
      <c r="G2657">
        <v>2</v>
      </c>
      <c r="H2657">
        <v>1</v>
      </c>
    </row>
    <row r="2658" spans="1:8" x14ac:dyDescent="0.3">
      <c r="A2658">
        <v>35</v>
      </c>
      <c r="B2658">
        <v>0</v>
      </c>
      <c r="C2658">
        <v>0</v>
      </c>
      <c r="D2658">
        <v>124.4</v>
      </c>
      <c r="E2658">
        <v>74</v>
      </c>
      <c r="F2658">
        <v>21.15</v>
      </c>
      <c r="G2658">
        <v>2</v>
      </c>
      <c r="H2658">
        <v>0</v>
      </c>
    </row>
    <row r="2659" spans="1:8" x14ac:dyDescent="0.3">
      <c r="A2659">
        <v>39</v>
      </c>
      <c r="B2659">
        <v>0</v>
      </c>
      <c r="C2659">
        <v>0</v>
      </c>
      <c r="D2659">
        <v>146.9</v>
      </c>
      <c r="E2659">
        <v>94</v>
      </c>
      <c r="F2659">
        <v>24.97</v>
      </c>
      <c r="G2659">
        <v>3</v>
      </c>
      <c r="H2659">
        <v>0</v>
      </c>
    </row>
    <row r="2660" spans="1:8" x14ac:dyDescent="0.3">
      <c r="A2660">
        <v>49</v>
      </c>
      <c r="B2660">
        <v>0</v>
      </c>
      <c r="C2660">
        <v>0</v>
      </c>
      <c r="D2660">
        <v>192.6</v>
      </c>
      <c r="E2660">
        <v>123</v>
      </c>
      <c r="F2660">
        <v>32.74</v>
      </c>
      <c r="G2660">
        <v>1</v>
      </c>
      <c r="H2660">
        <v>0</v>
      </c>
    </row>
    <row r="2661" spans="1:8" x14ac:dyDescent="0.3">
      <c r="A2661">
        <v>37</v>
      </c>
      <c r="B2661">
        <v>1</v>
      </c>
      <c r="C2661">
        <v>36</v>
      </c>
      <c r="D2661">
        <v>96.3</v>
      </c>
      <c r="E2661">
        <v>83</v>
      </c>
      <c r="F2661">
        <v>16.37</v>
      </c>
      <c r="G2661">
        <v>1</v>
      </c>
      <c r="H2661">
        <v>0</v>
      </c>
    </row>
    <row r="2662" spans="1:8" x14ac:dyDescent="0.3">
      <c r="A2662">
        <v>39</v>
      </c>
      <c r="B2662">
        <v>0</v>
      </c>
      <c r="C2662">
        <v>0</v>
      </c>
      <c r="D2662">
        <v>131.9</v>
      </c>
      <c r="E2662">
        <v>96</v>
      </c>
      <c r="F2662">
        <v>22.42</v>
      </c>
      <c r="G2662">
        <v>3</v>
      </c>
      <c r="H2662">
        <v>0</v>
      </c>
    </row>
    <row r="2663" spans="1:8" x14ac:dyDescent="0.3">
      <c r="A2663">
        <v>38</v>
      </c>
      <c r="B2663">
        <v>0</v>
      </c>
      <c r="C2663">
        <v>0</v>
      </c>
      <c r="D2663">
        <v>147.19999999999999</v>
      </c>
      <c r="E2663">
        <v>121</v>
      </c>
      <c r="F2663">
        <v>25.02</v>
      </c>
      <c r="G2663">
        <v>2</v>
      </c>
      <c r="H2663">
        <v>0</v>
      </c>
    </row>
    <row r="2664" spans="1:8" x14ac:dyDescent="0.3">
      <c r="A2664">
        <v>37</v>
      </c>
      <c r="B2664">
        <v>0</v>
      </c>
      <c r="C2664">
        <v>0</v>
      </c>
      <c r="D2664">
        <v>143.1</v>
      </c>
      <c r="E2664">
        <v>139</v>
      </c>
      <c r="F2664">
        <v>24.33</v>
      </c>
      <c r="G2664">
        <v>2</v>
      </c>
      <c r="H2664">
        <v>0</v>
      </c>
    </row>
    <row r="2665" spans="1:8" x14ac:dyDescent="0.3">
      <c r="A2665">
        <v>42</v>
      </c>
      <c r="B2665">
        <v>0</v>
      </c>
      <c r="C2665">
        <v>0</v>
      </c>
      <c r="D2665">
        <v>280.39999999999998</v>
      </c>
      <c r="E2665">
        <v>127</v>
      </c>
      <c r="F2665">
        <v>47.67</v>
      </c>
      <c r="G2665">
        <v>5</v>
      </c>
      <c r="H2665">
        <v>0</v>
      </c>
    </row>
    <row r="2666" spans="1:8" x14ac:dyDescent="0.3">
      <c r="A2666">
        <v>42</v>
      </c>
      <c r="B2666">
        <v>1</v>
      </c>
      <c r="C2666">
        <v>31</v>
      </c>
      <c r="D2666">
        <v>237.2</v>
      </c>
      <c r="E2666">
        <v>85</v>
      </c>
      <c r="F2666">
        <v>40.32</v>
      </c>
      <c r="G2666">
        <v>1</v>
      </c>
      <c r="H2666">
        <v>0</v>
      </c>
    </row>
    <row r="2667" spans="1:8" x14ac:dyDescent="0.3">
      <c r="A2667">
        <v>38</v>
      </c>
      <c r="B2667">
        <v>0</v>
      </c>
      <c r="C2667">
        <v>0</v>
      </c>
      <c r="D2667">
        <v>184.2</v>
      </c>
      <c r="E2667">
        <v>95</v>
      </c>
      <c r="F2667">
        <v>31.31</v>
      </c>
      <c r="G2667">
        <v>2</v>
      </c>
      <c r="H2667">
        <v>0</v>
      </c>
    </row>
    <row r="2668" spans="1:8" x14ac:dyDescent="0.3">
      <c r="A2668">
        <v>38</v>
      </c>
      <c r="B2668">
        <v>0</v>
      </c>
      <c r="C2668">
        <v>0</v>
      </c>
      <c r="D2668">
        <v>109.1</v>
      </c>
      <c r="E2668">
        <v>141</v>
      </c>
      <c r="F2668">
        <v>18.55</v>
      </c>
      <c r="G2668">
        <v>3</v>
      </c>
      <c r="H2668">
        <v>0</v>
      </c>
    </row>
    <row r="2669" spans="1:8" x14ac:dyDescent="0.3">
      <c r="A2669">
        <v>28</v>
      </c>
      <c r="B2669">
        <v>0</v>
      </c>
      <c r="C2669">
        <v>0</v>
      </c>
      <c r="D2669">
        <v>138.1</v>
      </c>
      <c r="E2669">
        <v>115</v>
      </c>
      <c r="F2669">
        <v>23.48</v>
      </c>
      <c r="G2669">
        <v>5</v>
      </c>
      <c r="H2669">
        <v>1</v>
      </c>
    </row>
    <row r="2670" spans="1:8" x14ac:dyDescent="0.3">
      <c r="A2670">
        <v>38</v>
      </c>
      <c r="B2670">
        <v>0</v>
      </c>
      <c r="C2670">
        <v>0</v>
      </c>
      <c r="D2670">
        <v>155.4</v>
      </c>
      <c r="E2670">
        <v>112</v>
      </c>
      <c r="F2670">
        <v>26.42</v>
      </c>
      <c r="G2670">
        <v>1</v>
      </c>
      <c r="H2670">
        <v>0</v>
      </c>
    </row>
    <row r="2671" spans="1:8" x14ac:dyDescent="0.3">
      <c r="A2671">
        <v>40</v>
      </c>
      <c r="B2671">
        <v>0</v>
      </c>
      <c r="C2671">
        <v>0</v>
      </c>
      <c r="D2671">
        <v>245.3</v>
      </c>
      <c r="E2671">
        <v>91</v>
      </c>
      <c r="F2671">
        <v>41.7</v>
      </c>
      <c r="G2671">
        <v>4</v>
      </c>
      <c r="H2671">
        <v>0</v>
      </c>
    </row>
    <row r="2672" spans="1:8" x14ac:dyDescent="0.3">
      <c r="A2672">
        <v>26</v>
      </c>
      <c r="B2672">
        <v>0</v>
      </c>
      <c r="C2672">
        <v>0</v>
      </c>
      <c r="D2672">
        <v>205.9</v>
      </c>
      <c r="E2672">
        <v>97</v>
      </c>
      <c r="F2672">
        <v>35</v>
      </c>
      <c r="G2672">
        <v>0</v>
      </c>
      <c r="H2672">
        <v>1</v>
      </c>
    </row>
    <row r="2673" spans="1:8" x14ac:dyDescent="0.3">
      <c r="A2673">
        <v>28</v>
      </c>
      <c r="B2673">
        <v>0</v>
      </c>
      <c r="C2673">
        <v>0</v>
      </c>
      <c r="D2673">
        <v>221.9</v>
      </c>
      <c r="E2673">
        <v>112</v>
      </c>
      <c r="F2673">
        <v>37.72</v>
      </c>
      <c r="G2673">
        <v>0</v>
      </c>
      <c r="H2673">
        <v>1</v>
      </c>
    </row>
    <row r="2674" spans="1:8" x14ac:dyDescent="0.3">
      <c r="A2674">
        <v>37</v>
      </c>
      <c r="B2674">
        <v>0</v>
      </c>
      <c r="C2674">
        <v>0</v>
      </c>
      <c r="D2674">
        <v>190</v>
      </c>
      <c r="E2674">
        <v>100</v>
      </c>
      <c r="F2674">
        <v>32.299999999999997</v>
      </c>
      <c r="G2674">
        <v>1</v>
      </c>
      <c r="H2674">
        <v>0</v>
      </c>
    </row>
    <row r="2675" spans="1:8" x14ac:dyDescent="0.3">
      <c r="A2675">
        <v>39</v>
      </c>
      <c r="B2675">
        <v>0</v>
      </c>
      <c r="C2675">
        <v>0</v>
      </c>
      <c r="D2675">
        <v>220.8</v>
      </c>
      <c r="E2675">
        <v>111</v>
      </c>
      <c r="F2675">
        <v>37.54</v>
      </c>
      <c r="G2675">
        <v>2</v>
      </c>
      <c r="H2675">
        <v>0</v>
      </c>
    </row>
    <row r="2676" spans="1:8" x14ac:dyDescent="0.3">
      <c r="A2676">
        <v>38</v>
      </c>
      <c r="B2676">
        <v>1</v>
      </c>
      <c r="C2676">
        <v>47</v>
      </c>
      <c r="D2676">
        <v>173.7</v>
      </c>
      <c r="E2676">
        <v>117</v>
      </c>
      <c r="F2676">
        <v>29.53</v>
      </c>
      <c r="G2676">
        <v>2</v>
      </c>
      <c r="H2676">
        <v>0</v>
      </c>
    </row>
    <row r="2677" spans="1:8" x14ac:dyDescent="0.3">
      <c r="A2677">
        <v>40</v>
      </c>
      <c r="B2677">
        <v>0</v>
      </c>
      <c r="C2677">
        <v>0</v>
      </c>
      <c r="D2677">
        <v>114.8</v>
      </c>
      <c r="E2677">
        <v>94</v>
      </c>
      <c r="F2677">
        <v>19.52</v>
      </c>
      <c r="G2677">
        <v>2</v>
      </c>
      <c r="H2677">
        <v>0</v>
      </c>
    </row>
    <row r="2678" spans="1:8" x14ac:dyDescent="0.3">
      <c r="A2678">
        <v>44</v>
      </c>
      <c r="B2678">
        <v>0</v>
      </c>
      <c r="C2678">
        <v>0</v>
      </c>
      <c r="D2678">
        <v>113.8</v>
      </c>
      <c r="E2678">
        <v>97</v>
      </c>
      <c r="F2678">
        <v>19.350000000000001</v>
      </c>
      <c r="G2678">
        <v>3</v>
      </c>
      <c r="H2678">
        <v>0</v>
      </c>
    </row>
    <row r="2679" spans="1:8" x14ac:dyDescent="0.3">
      <c r="A2679">
        <v>30</v>
      </c>
      <c r="B2679">
        <v>0</v>
      </c>
      <c r="C2679">
        <v>0</v>
      </c>
      <c r="D2679">
        <v>143.19999999999999</v>
      </c>
      <c r="E2679">
        <v>60</v>
      </c>
      <c r="F2679">
        <v>24.34</v>
      </c>
      <c r="G2679">
        <v>4</v>
      </c>
      <c r="H2679">
        <v>1</v>
      </c>
    </row>
    <row r="2680" spans="1:8" x14ac:dyDescent="0.3">
      <c r="A2680">
        <v>38</v>
      </c>
      <c r="B2680">
        <v>0</v>
      </c>
      <c r="C2680">
        <v>0</v>
      </c>
      <c r="D2680">
        <v>184.4</v>
      </c>
      <c r="E2680">
        <v>111</v>
      </c>
      <c r="F2680">
        <v>31.35</v>
      </c>
      <c r="G2680">
        <v>3</v>
      </c>
      <c r="H2680">
        <v>0</v>
      </c>
    </row>
    <row r="2681" spans="1:8" x14ac:dyDescent="0.3">
      <c r="A2681">
        <v>47</v>
      </c>
      <c r="B2681">
        <v>0</v>
      </c>
      <c r="C2681">
        <v>0</v>
      </c>
      <c r="D2681">
        <v>224</v>
      </c>
      <c r="E2681">
        <v>99</v>
      </c>
      <c r="F2681">
        <v>38.08</v>
      </c>
      <c r="G2681">
        <v>0</v>
      </c>
      <c r="H2681">
        <v>0</v>
      </c>
    </row>
    <row r="2682" spans="1:8" x14ac:dyDescent="0.3">
      <c r="A2682">
        <v>37</v>
      </c>
      <c r="B2682">
        <v>0</v>
      </c>
      <c r="C2682">
        <v>0</v>
      </c>
      <c r="D2682">
        <v>216.2</v>
      </c>
      <c r="E2682">
        <v>95</v>
      </c>
      <c r="F2682">
        <v>36.75</v>
      </c>
      <c r="G2682">
        <v>2</v>
      </c>
      <c r="H2682">
        <v>0</v>
      </c>
    </row>
    <row r="2683" spans="1:8" x14ac:dyDescent="0.3">
      <c r="A2683">
        <v>47</v>
      </c>
      <c r="B2683">
        <v>0</v>
      </c>
      <c r="C2683">
        <v>0</v>
      </c>
      <c r="D2683">
        <v>129.9</v>
      </c>
      <c r="E2683">
        <v>121</v>
      </c>
      <c r="F2683">
        <v>22.08</v>
      </c>
      <c r="G2683">
        <v>0</v>
      </c>
      <c r="H2683">
        <v>0</v>
      </c>
    </row>
    <row r="2684" spans="1:8" x14ac:dyDescent="0.3">
      <c r="A2684">
        <v>34</v>
      </c>
      <c r="B2684">
        <v>0</v>
      </c>
      <c r="C2684">
        <v>0</v>
      </c>
      <c r="D2684">
        <v>204.4</v>
      </c>
      <c r="E2684">
        <v>97</v>
      </c>
      <c r="F2684">
        <v>34.75</v>
      </c>
      <c r="G2684">
        <v>1</v>
      </c>
      <c r="H2684">
        <v>0</v>
      </c>
    </row>
    <row r="2685" spans="1:8" x14ac:dyDescent="0.3">
      <c r="A2685">
        <v>37</v>
      </c>
      <c r="B2685">
        <v>1</v>
      </c>
      <c r="C2685">
        <v>44</v>
      </c>
      <c r="D2685">
        <v>216.6</v>
      </c>
      <c r="E2685">
        <v>101</v>
      </c>
      <c r="F2685">
        <v>36.82</v>
      </c>
      <c r="G2685">
        <v>1</v>
      </c>
      <c r="H2685">
        <v>0</v>
      </c>
    </row>
    <row r="2686" spans="1:8" x14ac:dyDescent="0.3">
      <c r="A2686">
        <v>43</v>
      </c>
      <c r="B2686">
        <v>0</v>
      </c>
      <c r="C2686">
        <v>0</v>
      </c>
      <c r="D2686">
        <v>228.1</v>
      </c>
      <c r="E2686">
        <v>93</v>
      </c>
      <c r="F2686">
        <v>38.78</v>
      </c>
      <c r="G2686">
        <v>1</v>
      </c>
      <c r="H2686">
        <v>0</v>
      </c>
    </row>
    <row r="2687" spans="1:8" x14ac:dyDescent="0.3">
      <c r="A2687">
        <v>25</v>
      </c>
      <c r="B2687">
        <v>0</v>
      </c>
      <c r="C2687">
        <v>0</v>
      </c>
      <c r="D2687">
        <v>225.9</v>
      </c>
      <c r="E2687">
        <v>110</v>
      </c>
      <c r="F2687">
        <v>38.4</v>
      </c>
      <c r="G2687">
        <v>1</v>
      </c>
      <c r="H2687">
        <v>1</v>
      </c>
    </row>
    <row r="2688" spans="1:8" x14ac:dyDescent="0.3">
      <c r="A2688">
        <v>29</v>
      </c>
      <c r="B2688">
        <v>0</v>
      </c>
      <c r="C2688">
        <v>0</v>
      </c>
      <c r="D2688">
        <v>103.5</v>
      </c>
      <c r="E2688">
        <v>115</v>
      </c>
      <c r="F2688">
        <v>17.600000000000001</v>
      </c>
      <c r="G2688">
        <v>4</v>
      </c>
      <c r="H2688">
        <v>1</v>
      </c>
    </row>
    <row r="2689" spans="1:8" x14ac:dyDescent="0.3">
      <c r="A2689">
        <v>36</v>
      </c>
      <c r="B2689">
        <v>0</v>
      </c>
      <c r="C2689">
        <v>0</v>
      </c>
      <c r="D2689">
        <v>115.5</v>
      </c>
      <c r="E2689">
        <v>70</v>
      </c>
      <c r="F2689">
        <v>19.64</v>
      </c>
      <c r="G2689">
        <v>0</v>
      </c>
      <c r="H2689">
        <v>0</v>
      </c>
    </row>
    <row r="2690" spans="1:8" x14ac:dyDescent="0.3">
      <c r="A2690">
        <v>46</v>
      </c>
      <c r="B2690">
        <v>0</v>
      </c>
      <c r="C2690">
        <v>0</v>
      </c>
      <c r="D2690">
        <v>218.8</v>
      </c>
      <c r="E2690">
        <v>125</v>
      </c>
      <c r="F2690">
        <v>37.200000000000003</v>
      </c>
      <c r="G2690">
        <v>1</v>
      </c>
      <c r="H2690">
        <v>0</v>
      </c>
    </row>
    <row r="2691" spans="1:8" x14ac:dyDescent="0.3">
      <c r="A2691">
        <v>31</v>
      </c>
      <c r="B2691">
        <v>0</v>
      </c>
      <c r="C2691">
        <v>0</v>
      </c>
      <c r="D2691">
        <v>223.8</v>
      </c>
      <c r="E2691">
        <v>67</v>
      </c>
      <c r="F2691">
        <v>38.049999999999997</v>
      </c>
      <c r="G2691">
        <v>3</v>
      </c>
      <c r="H2691">
        <v>0</v>
      </c>
    </row>
    <row r="2692" spans="1:8" x14ac:dyDescent="0.3">
      <c r="A2692">
        <v>38</v>
      </c>
      <c r="B2692">
        <v>0</v>
      </c>
      <c r="C2692">
        <v>0</v>
      </c>
      <c r="D2692">
        <v>143.80000000000001</v>
      </c>
      <c r="E2692">
        <v>71</v>
      </c>
      <c r="F2692">
        <v>24.45</v>
      </c>
      <c r="G2692">
        <v>3</v>
      </c>
      <c r="H2692">
        <v>0</v>
      </c>
    </row>
    <row r="2693" spans="1:8" x14ac:dyDescent="0.3">
      <c r="A2693">
        <v>49</v>
      </c>
      <c r="B2693">
        <v>1</v>
      </c>
      <c r="C2693">
        <v>43</v>
      </c>
      <c r="D2693">
        <v>29.9</v>
      </c>
      <c r="E2693">
        <v>123</v>
      </c>
      <c r="F2693">
        <v>5.08</v>
      </c>
      <c r="G2693">
        <v>2</v>
      </c>
      <c r="H2693">
        <v>0</v>
      </c>
    </row>
    <row r="2694" spans="1:8" x14ac:dyDescent="0.3">
      <c r="A2694">
        <v>46</v>
      </c>
      <c r="B2694">
        <v>1</v>
      </c>
      <c r="C2694">
        <v>28</v>
      </c>
      <c r="D2694">
        <v>276.7</v>
      </c>
      <c r="E2694">
        <v>121</v>
      </c>
      <c r="F2694">
        <v>47.04</v>
      </c>
      <c r="G2694">
        <v>0</v>
      </c>
      <c r="H2694">
        <v>0</v>
      </c>
    </row>
    <row r="2695" spans="1:8" x14ac:dyDescent="0.3">
      <c r="A2695">
        <v>35</v>
      </c>
      <c r="B2695">
        <v>1</v>
      </c>
      <c r="C2695">
        <v>41</v>
      </c>
      <c r="D2695">
        <v>153.9</v>
      </c>
      <c r="E2695">
        <v>102</v>
      </c>
      <c r="F2695">
        <v>26.16</v>
      </c>
      <c r="G2695">
        <v>1</v>
      </c>
      <c r="H2695">
        <v>0</v>
      </c>
    </row>
    <row r="2696" spans="1:8" x14ac:dyDescent="0.3">
      <c r="A2696">
        <v>43</v>
      </c>
      <c r="B2696">
        <v>0</v>
      </c>
      <c r="C2696">
        <v>0</v>
      </c>
      <c r="D2696">
        <v>190.5</v>
      </c>
      <c r="E2696">
        <v>128</v>
      </c>
      <c r="F2696">
        <v>32.39</v>
      </c>
      <c r="G2696">
        <v>0</v>
      </c>
      <c r="H2696">
        <v>0</v>
      </c>
    </row>
    <row r="2697" spans="1:8" x14ac:dyDescent="0.3">
      <c r="A2697">
        <v>41</v>
      </c>
      <c r="B2697">
        <v>0</v>
      </c>
      <c r="C2697">
        <v>0</v>
      </c>
      <c r="D2697">
        <v>192.6</v>
      </c>
      <c r="E2697">
        <v>102</v>
      </c>
      <c r="F2697">
        <v>32.74</v>
      </c>
      <c r="G2697">
        <v>1</v>
      </c>
      <c r="H2697">
        <v>0</v>
      </c>
    </row>
    <row r="2698" spans="1:8" x14ac:dyDescent="0.3">
      <c r="A2698">
        <v>36</v>
      </c>
      <c r="B2698">
        <v>0</v>
      </c>
      <c r="C2698">
        <v>0</v>
      </c>
      <c r="D2698">
        <v>215.6</v>
      </c>
      <c r="E2698">
        <v>74</v>
      </c>
      <c r="F2698">
        <v>36.65</v>
      </c>
      <c r="G2698">
        <v>5</v>
      </c>
      <c r="H2698">
        <v>0</v>
      </c>
    </row>
    <row r="2699" spans="1:8" x14ac:dyDescent="0.3">
      <c r="A2699">
        <v>37</v>
      </c>
      <c r="B2699">
        <v>0</v>
      </c>
      <c r="C2699">
        <v>0</v>
      </c>
      <c r="D2699">
        <v>180</v>
      </c>
      <c r="E2699">
        <v>100</v>
      </c>
      <c r="F2699">
        <v>30.6</v>
      </c>
      <c r="G2699">
        <v>3</v>
      </c>
      <c r="H2699">
        <v>0</v>
      </c>
    </row>
    <row r="2700" spans="1:8" x14ac:dyDescent="0.3">
      <c r="A2700">
        <v>39</v>
      </c>
      <c r="B2700">
        <v>0</v>
      </c>
      <c r="C2700">
        <v>0</v>
      </c>
      <c r="D2700">
        <v>157.30000000000001</v>
      </c>
      <c r="E2700">
        <v>116</v>
      </c>
      <c r="F2700">
        <v>26.74</v>
      </c>
      <c r="G2700">
        <v>2</v>
      </c>
      <c r="H2700">
        <v>0</v>
      </c>
    </row>
    <row r="2701" spans="1:8" x14ac:dyDescent="0.3">
      <c r="A2701">
        <v>44</v>
      </c>
      <c r="B2701">
        <v>0</v>
      </c>
      <c r="C2701">
        <v>0</v>
      </c>
      <c r="D2701">
        <v>196.5</v>
      </c>
      <c r="E2701">
        <v>88</v>
      </c>
      <c r="F2701">
        <v>33.409999999999997</v>
      </c>
      <c r="G2701">
        <v>0</v>
      </c>
      <c r="H2701">
        <v>0</v>
      </c>
    </row>
    <row r="2702" spans="1:8" x14ac:dyDescent="0.3">
      <c r="A2702">
        <v>42</v>
      </c>
      <c r="B2702">
        <v>0</v>
      </c>
      <c r="C2702">
        <v>0</v>
      </c>
      <c r="D2702">
        <v>240.3</v>
      </c>
      <c r="E2702">
        <v>130</v>
      </c>
      <c r="F2702">
        <v>40.85</v>
      </c>
      <c r="G2702">
        <v>0</v>
      </c>
      <c r="H2702">
        <v>0</v>
      </c>
    </row>
    <row r="2703" spans="1:8" x14ac:dyDescent="0.3">
      <c r="A2703">
        <v>49</v>
      </c>
      <c r="B2703">
        <v>0</v>
      </c>
      <c r="C2703">
        <v>0</v>
      </c>
      <c r="D2703">
        <v>193.3</v>
      </c>
      <c r="E2703">
        <v>126</v>
      </c>
      <c r="F2703">
        <v>32.86</v>
      </c>
      <c r="G2703">
        <v>3</v>
      </c>
      <c r="H2703">
        <v>0</v>
      </c>
    </row>
    <row r="2704" spans="1:8" x14ac:dyDescent="0.3">
      <c r="A2704">
        <v>42</v>
      </c>
      <c r="B2704">
        <v>1</v>
      </c>
      <c r="C2704">
        <v>39</v>
      </c>
      <c r="D2704">
        <v>211.9</v>
      </c>
      <c r="E2704">
        <v>40</v>
      </c>
      <c r="F2704">
        <v>36.020000000000003</v>
      </c>
      <c r="G2704">
        <v>1</v>
      </c>
      <c r="H2704">
        <v>0</v>
      </c>
    </row>
    <row r="2705" spans="1:8" x14ac:dyDescent="0.3">
      <c r="A2705">
        <v>30</v>
      </c>
      <c r="B2705">
        <v>0</v>
      </c>
      <c r="C2705">
        <v>0</v>
      </c>
      <c r="D2705">
        <v>246.8</v>
      </c>
      <c r="E2705">
        <v>110</v>
      </c>
      <c r="F2705">
        <v>41.96</v>
      </c>
      <c r="G2705">
        <v>0</v>
      </c>
      <c r="H2705">
        <v>1</v>
      </c>
    </row>
    <row r="2706" spans="1:8" x14ac:dyDescent="0.3">
      <c r="A2706">
        <v>27</v>
      </c>
      <c r="B2706">
        <v>0</v>
      </c>
      <c r="C2706">
        <v>0</v>
      </c>
      <c r="D2706">
        <v>174.7</v>
      </c>
      <c r="E2706">
        <v>151</v>
      </c>
      <c r="F2706">
        <v>29.7</v>
      </c>
      <c r="G2706">
        <v>6</v>
      </c>
      <c r="H2706">
        <v>1</v>
      </c>
    </row>
    <row r="2707" spans="1:8" x14ac:dyDescent="0.3">
      <c r="A2707">
        <v>31</v>
      </c>
      <c r="B2707">
        <v>0</v>
      </c>
      <c r="C2707">
        <v>0</v>
      </c>
      <c r="D2707">
        <v>240</v>
      </c>
      <c r="E2707">
        <v>83</v>
      </c>
      <c r="F2707">
        <v>40.799999999999997</v>
      </c>
      <c r="G2707">
        <v>0</v>
      </c>
      <c r="H2707">
        <v>1</v>
      </c>
    </row>
    <row r="2708" spans="1:8" x14ac:dyDescent="0.3">
      <c r="A2708">
        <v>38</v>
      </c>
      <c r="B2708">
        <v>1</v>
      </c>
      <c r="C2708">
        <v>37</v>
      </c>
      <c r="D2708">
        <v>181.2</v>
      </c>
      <c r="E2708">
        <v>76</v>
      </c>
      <c r="F2708">
        <v>30.8</v>
      </c>
      <c r="G2708">
        <v>2</v>
      </c>
      <c r="H2708">
        <v>0</v>
      </c>
    </row>
    <row r="2709" spans="1:8" x14ac:dyDescent="0.3">
      <c r="A2709">
        <v>43</v>
      </c>
      <c r="B2709">
        <v>0</v>
      </c>
      <c r="C2709">
        <v>0</v>
      </c>
      <c r="D2709">
        <v>113.7</v>
      </c>
      <c r="E2709">
        <v>67</v>
      </c>
      <c r="F2709">
        <v>19.329999999999998</v>
      </c>
      <c r="G2709">
        <v>1</v>
      </c>
      <c r="H2709">
        <v>0</v>
      </c>
    </row>
    <row r="2710" spans="1:8" x14ac:dyDescent="0.3">
      <c r="A2710">
        <v>35</v>
      </c>
      <c r="B2710">
        <v>1</v>
      </c>
      <c r="C2710">
        <v>29</v>
      </c>
      <c r="D2710">
        <v>211.1</v>
      </c>
      <c r="E2710">
        <v>89</v>
      </c>
      <c r="F2710">
        <v>35.89</v>
      </c>
      <c r="G2710">
        <v>2</v>
      </c>
      <c r="H2710">
        <v>0</v>
      </c>
    </row>
    <row r="2711" spans="1:8" x14ac:dyDescent="0.3">
      <c r="A2711">
        <v>44</v>
      </c>
      <c r="B2711">
        <v>0</v>
      </c>
      <c r="C2711">
        <v>0</v>
      </c>
      <c r="D2711">
        <v>247.4</v>
      </c>
      <c r="E2711">
        <v>107</v>
      </c>
      <c r="F2711">
        <v>42.06</v>
      </c>
      <c r="G2711">
        <v>0</v>
      </c>
      <c r="H2711">
        <v>0</v>
      </c>
    </row>
    <row r="2712" spans="1:8" x14ac:dyDescent="0.3">
      <c r="A2712">
        <v>38</v>
      </c>
      <c r="B2712">
        <v>1</v>
      </c>
      <c r="C2712">
        <v>32</v>
      </c>
      <c r="D2712">
        <v>131.19999999999999</v>
      </c>
      <c r="E2712">
        <v>63</v>
      </c>
      <c r="F2712">
        <v>22.3</v>
      </c>
      <c r="G2712">
        <v>2</v>
      </c>
      <c r="H2712">
        <v>0</v>
      </c>
    </row>
    <row r="2713" spans="1:8" x14ac:dyDescent="0.3">
      <c r="A2713">
        <v>39</v>
      </c>
      <c r="B2713">
        <v>0</v>
      </c>
      <c r="C2713">
        <v>0</v>
      </c>
      <c r="D2713">
        <v>161.4</v>
      </c>
      <c r="E2713">
        <v>84</v>
      </c>
      <c r="F2713">
        <v>27.44</v>
      </c>
      <c r="G2713">
        <v>1</v>
      </c>
      <c r="H2713">
        <v>0</v>
      </c>
    </row>
    <row r="2714" spans="1:8" x14ac:dyDescent="0.3">
      <c r="A2714">
        <v>37</v>
      </c>
      <c r="B2714">
        <v>1</v>
      </c>
      <c r="C2714">
        <v>32</v>
      </c>
      <c r="D2714">
        <v>211.9</v>
      </c>
      <c r="E2714">
        <v>120</v>
      </c>
      <c r="F2714">
        <v>36.020000000000003</v>
      </c>
      <c r="G2714">
        <v>1</v>
      </c>
      <c r="H2714">
        <v>0</v>
      </c>
    </row>
    <row r="2715" spans="1:8" x14ac:dyDescent="0.3">
      <c r="A2715">
        <v>39</v>
      </c>
      <c r="B2715">
        <v>0</v>
      </c>
      <c r="C2715">
        <v>0</v>
      </c>
      <c r="D2715">
        <v>160.4</v>
      </c>
      <c r="E2715">
        <v>120</v>
      </c>
      <c r="F2715">
        <v>27.27</v>
      </c>
      <c r="G2715">
        <v>3</v>
      </c>
      <c r="H2715">
        <v>0</v>
      </c>
    </row>
    <row r="2716" spans="1:8" x14ac:dyDescent="0.3">
      <c r="A2716">
        <v>37</v>
      </c>
      <c r="B2716">
        <v>1</v>
      </c>
      <c r="C2716">
        <v>40</v>
      </c>
      <c r="D2716">
        <v>230.7</v>
      </c>
      <c r="E2716">
        <v>101</v>
      </c>
      <c r="F2716">
        <v>39.22</v>
      </c>
      <c r="G2716">
        <v>1</v>
      </c>
      <c r="H2716">
        <v>0</v>
      </c>
    </row>
    <row r="2717" spans="1:8" x14ac:dyDescent="0.3">
      <c r="A2717">
        <v>47</v>
      </c>
      <c r="B2717">
        <v>0</v>
      </c>
      <c r="C2717">
        <v>0</v>
      </c>
      <c r="D2717">
        <v>232.6</v>
      </c>
      <c r="E2717">
        <v>96</v>
      </c>
      <c r="F2717">
        <v>39.54</v>
      </c>
      <c r="G2717">
        <v>1</v>
      </c>
      <c r="H2717">
        <v>0</v>
      </c>
    </row>
    <row r="2718" spans="1:8" x14ac:dyDescent="0.3">
      <c r="A2718">
        <v>33</v>
      </c>
      <c r="B2718">
        <v>0</v>
      </c>
      <c r="C2718">
        <v>0</v>
      </c>
      <c r="D2718">
        <v>294.7</v>
      </c>
      <c r="E2718">
        <v>90</v>
      </c>
      <c r="F2718">
        <v>50.1</v>
      </c>
      <c r="G2718">
        <v>1</v>
      </c>
      <c r="H2718">
        <v>1</v>
      </c>
    </row>
    <row r="2719" spans="1:8" x14ac:dyDescent="0.3">
      <c r="A2719">
        <v>39</v>
      </c>
      <c r="B2719">
        <v>0</v>
      </c>
      <c r="C2719">
        <v>0</v>
      </c>
      <c r="D2719">
        <v>133.4</v>
      </c>
      <c r="E2719">
        <v>107</v>
      </c>
      <c r="F2719">
        <v>22.68</v>
      </c>
      <c r="G2719">
        <v>1</v>
      </c>
      <c r="H2719">
        <v>0</v>
      </c>
    </row>
    <row r="2720" spans="1:8" x14ac:dyDescent="0.3">
      <c r="A2720">
        <v>38</v>
      </c>
      <c r="B2720">
        <v>1</v>
      </c>
      <c r="C2720">
        <v>22</v>
      </c>
      <c r="D2720">
        <v>306.2</v>
      </c>
      <c r="E2720">
        <v>123</v>
      </c>
      <c r="F2720">
        <v>52.05</v>
      </c>
      <c r="G2720">
        <v>0</v>
      </c>
      <c r="H2720">
        <v>0</v>
      </c>
    </row>
    <row r="2721" spans="1:8" x14ac:dyDescent="0.3">
      <c r="A2721">
        <v>43</v>
      </c>
      <c r="B2721">
        <v>0</v>
      </c>
      <c r="C2721">
        <v>0</v>
      </c>
      <c r="D2721">
        <v>236.8</v>
      </c>
      <c r="E2721">
        <v>135</v>
      </c>
      <c r="F2721">
        <v>40.26</v>
      </c>
      <c r="G2721">
        <v>2</v>
      </c>
      <c r="H2721">
        <v>0</v>
      </c>
    </row>
    <row r="2722" spans="1:8" x14ac:dyDescent="0.3">
      <c r="A2722">
        <v>44</v>
      </c>
      <c r="B2722">
        <v>0</v>
      </c>
      <c r="C2722">
        <v>0</v>
      </c>
      <c r="D2722">
        <v>168.4</v>
      </c>
      <c r="E2722">
        <v>114</v>
      </c>
      <c r="F2722">
        <v>28.63</v>
      </c>
      <c r="G2722">
        <v>1</v>
      </c>
      <c r="H2722">
        <v>0</v>
      </c>
    </row>
    <row r="2723" spans="1:8" x14ac:dyDescent="0.3">
      <c r="A2723">
        <v>33</v>
      </c>
      <c r="B2723">
        <v>0</v>
      </c>
      <c r="C2723">
        <v>0</v>
      </c>
      <c r="D2723">
        <v>70.900000000000006</v>
      </c>
      <c r="E2723">
        <v>134</v>
      </c>
      <c r="F2723">
        <v>12.05</v>
      </c>
      <c r="G2723">
        <v>2</v>
      </c>
      <c r="H2723">
        <v>0</v>
      </c>
    </row>
    <row r="2724" spans="1:8" x14ac:dyDescent="0.3">
      <c r="A2724">
        <v>37</v>
      </c>
      <c r="B2724">
        <v>0</v>
      </c>
      <c r="C2724">
        <v>0</v>
      </c>
      <c r="D2724">
        <v>152.1</v>
      </c>
      <c r="E2724">
        <v>141</v>
      </c>
      <c r="F2724">
        <v>25.86</v>
      </c>
      <c r="G2724">
        <v>1</v>
      </c>
      <c r="H2724">
        <v>0</v>
      </c>
    </row>
    <row r="2725" spans="1:8" x14ac:dyDescent="0.3">
      <c r="A2725">
        <v>38</v>
      </c>
      <c r="B2725">
        <v>0</v>
      </c>
      <c r="C2725">
        <v>0</v>
      </c>
      <c r="D2725">
        <v>180.9</v>
      </c>
      <c r="E2725">
        <v>79</v>
      </c>
      <c r="F2725">
        <v>30.75</v>
      </c>
      <c r="G2725">
        <v>3</v>
      </c>
      <c r="H2725">
        <v>0</v>
      </c>
    </row>
    <row r="2726" spans="1:8" x14ac:dyDescent="0.3">
      <c r="A2726">
        <v>39</v>
      </c>
      <c r="B2726">
        <v>1</v>
      </c>
      <c r="C2726">
        <v>31</v>
      </c>
      <c r="D2726">
        <v>156.6</v>
      </c>
      <c r="E2726">
        <v>84</v>
      </c>
      <c r="F2726">
        <v>26.62</v>
      </c>
      <c r="G2726">
        <v>1</v>
      </c>
      <c r="H2726">
        <v>0</v>
      </c>
    </row>
    <row r="2727" spans="1:8" x14ac:dyDescent="0.3">
      <c r="A2727">
        <v>37</v>
      </c>
      <c r="B2727">
        <v>1</v>
      </c>
      <c r="C2727">
        <v>24</v>
      </c>
      <c r="D2727">
        <v>180.5</v>
      </c>
      <c r="E2727">
        <v>85</v>
      </c>
      <c r="F2727">
        <v>30.69</v>
      </c>
      <c r="G2727">
        <v>0</v>
      </c>
      <c r="H2727">
        <v>0</v>
      </c>
    </row>
    <row r="2728" spans="1:8" x14ac:dyDescent="0.3">
      <c r="A2728">
        <v>47</v>
      </c>
      <c r="B2728">
        <v>1</v>
      </c>
      <c r="C2728">
        <v>30</v>
      </c>
      <c r="D2728">
        <v>238.8</v>
      </c>
      <c r="E2728">
        <v>100</v>
      </c>
      <c r="F2728">
        <v>40.6</v>
      </c>
      <c r="G2728">
        <v>1</v>
      </c>
      <c r="H2728">
        <v>0</v>
      </c>
    </row>
    <row r="2729" spans="1:8" x14ac:dyDescent="0.3">
      <c r="A2729">
        <v>41</v>
      </c>
      <c r="B2729">
        <v>1</v>
      </c>
      <c r="C2729">
        <v>18</v>
      </c>
      <c r="D2729">
        <v>182.1</v>
      </c>
      <c r="E2729">
        <v>66</v>
      </c>
      <c r="F2729">
        <v>30.96</v>
      </c>
      <c r="G2729">
        <v>2</v>
      </c>
      <c r="H2729">
        <v>0</v>
      </c>
    </row>
    <row r="2730" spans="1:8" x14ac:dyDescent="0.3">
      <c r="A2730">
        <v>29</v>
      </c>
      <c r="B2730">
        <v>1</v>
      </c>
      <c r="C2730">
        <v>35</v>
      </c>
      <c r="D2730">
        <v>139.6</v>
      </c>
      <c r="E2730">
        <v>72</v>
      </c>
      <c r="F2730">
        <v>23.73</v>
      </c>
      <c r="G2730">
        <v>2</v>
      </c>
      <c r="H2730">
        <v>0</v>
      </c>
    </row>
    <row r="2731" spans="1:8" x14ac:dyDescent="0.3">
      <c r="A2731">
        <v>33</v>
      </c>
      <c r="B2731">
        <v>1</v>
      </c>
      <c r="C2731">
        <v>12</v>
      </c>
      <c r="D2731">
        <v>200.3</v>
      </c>
      <c r="E2731">
        <v>76</v>
      </c>
      <c r="F2731">
        <v>34.049999999999997</v>
      </c>
      <c r="G2731">
        <v>0</v>
      </c>
      <c r="H2731">
        <v>0</v>
      </c>
    </row>
    <row r="2732" spans="1:8" x14ac:dyDescent="0.3">
      <c r="A2732">
        <v>40</v>
      </c>
      <c r="B2732">
        <v>0</v>
      </c>
      <c r="C2732">
        <v>0</v>
      </c>
      <c r="D2732">
        <v>153.5</v>
      </c>
      <c r="E2732">
        <v>94</v>
      </c>
      <c r="F2732">
        <v>26.1</v>
      </c>
      <c r="G2732">
        <v>1</v>
      </c>
      <c r="H2732">
        <v>0</v>
      </c>
    </row>
    <row r="2733" spans="1:8" x14ac:dyDescent="0.3">
      <c r="A2733">
        <v>37</v>
      </c>
      <c r="B2733">
        <v>1</v>
      </c>
      <c r="C2733">
        <v>29</v>
      </c>
      <c r="D2733">
        <v>128.19999999999999</v>
      </c>
      <c r="E2733">
        <v>119</v>
      </c>
      <c r="F2733">
        <v>21.79</v>
      </c>
      <c r="G2733">
        <v>3</v>
      </c>
      <c r="H2733">
        <v>0</v>
      </c>
    </row>
    <row r="2734" spans="1:8" x14ac:dyDescent="0.3">
      <c r="A2734">
        <v>35</v>
      </c>
      <c r="B2734">
        <v>0</v>
      </c>
      <c r="C2734">
        <v>0</v>
      </c>
      <c r="D2734">
        <v>159.5</v>
      </c>
      <c r="E2734">
        <v>145</v>
      </c>
      <c r="F2734">
        <v>27.12</v>
      </c>
      <c r="G2734">
        <v>2</v>
      </c>
      <c r="H2734">
        <v>0</v>
      </c>
    </row>
    <row r="2735" spans="1:8" x14ac:dyDescent="0.3">
      <c r="A2735">
        <v>27</v>
      </c>
      <c r="B2735">
        <v>0</v>
      </c>
      <c r="C2735">
        <v>0</v>
      </c>
      <c r="D2735">
        <v>226.4</v>
      </c>
      <c r="E2735">
        <v>101</v>
      </c>
      <c r="F2735">
        <v>38.49</v>
      </c>
      <c r="G2735">
        <v>3</v>
      </c>
      <c r="H2735">
        <v>1</v>
      </c>
    </row>
    <row r="2736" spans="1:8" x14ac:dyDescent="0.3">
      <c r="A2736">
        <v>45</v>
      </c>
      <c r="B2736">
        <v>0</v>
      </c>
      <c r="C2736">
        <v>0</v>
      </c>
      <c r="D2736">
        <v>251.9</v>
      </c>
      <c r="E2736">
        <v>81</v>
      </c>
      <c r="F2736">
        <v>42.82</v>
      </c>
      <c r="G2736">
        <v>2</v>
      </c>
      <c r="H2736">
        <v>0</v>
      </c>
    </row>
    <row r="2737" spans="1:8" x14ac:dyDescent="0.3">
      <c r="A2737">
        <v>33</v>
      </c>
      <c r="B2737">
        <v>0</v>
      </c>
      <c r="C2737">
        <v>0</v>
      </c>
      <c r="D2737">
        <v>264.5</v>
      </c>
      <c r="E2737">
        <v>117</v>
      </c>
      <c r="F2737">
        <v>44.97</v>
      </c>
      <c r="G2737">
        <v>2</v>
      </c>
      <c r="H2737">
        <v>1</v>
      </c>
    </row>
    <row r="2738" spans="1:8" x14ac:dyDescent="0.3">
      <c r="A2738">
        <v>45</v>
      </c>
      <c r="B2738">
        <v>0</v>
      </c>
      <c r="C2738">
        <v>0</v>
      </c>
      <c r="D2738">
        <v>153.69999999999999</v>
      </c>
      <c r="E2738">
        <v>105</v>
      </c>
      <c r="F2738">
        <v>26.13</v>
      </c>
      <c r="G2738">
        <v>0</v>
      </c>
      <c r="H2738">
        <v>0</v>
      </c>
    </row>
    <row r="2739" spans="1:8" x14ac:dyDescent="0.3">
      <c r="A2739">
        <v>41</v>
      </c>
      <c r="B2739">
        <v>0</v>
      </c>
      <c r="C2739">
        <v>0</v>
      </c>
      <c r="D2739">
        <v>232.1</v>
      </c>
      <c r="E2739">
        <v>81</v>
      </c>
      <c r="F2739">
        <v>39.46</v>
      </c>
      <c r="G2739">
        <v>5</v>
      </c>
      <c r="H2739">
        <v>0</v>
      </c>
    </row>
    <row r="2740" spans="1:8" x14ac:dyDescent="0.3">
      <c r="A2740">
        <v>47</v>
      </c>
      <c r="B2740">
        <v>0</v>
      </c>
      <c r="C2740">
        <v>0</v>
      </c>
      <c r="D2740">
        <v>201.9</v>
      </c>
      <c r="E2740">
        <v>86</v>
      </c>
      <c r="F2740">
        <v>34.32</v>
      </c>
      <c r="G2740">
        <v>1</v>
      </c>
      <c r="H2740">
        <v>0</v>
      </c>
    </row>
    <row r="2741" spans="1:8" x14ac:dyDescent="0.3">
      <c r="A2741">
        <v>42</v>
      </c>
      <c r="B2741">
        <v>0</v>
      </c>
      <c r="C2741">
        <v>0</v>
      </c>
      <c r="D2741">
        <v>186.9</v>
      </c>
      <c r="E2741">
        <v>79</v>
      </c>
      <c r="F2741">
        <v>31.77</v>
      </c>
      <c r="G2741">
        <v>1</v>
      </c>
      <c r="H2741">
        <v>0</v>
      </c>
    </row>
    <row r="2742" spans="1:8" x14ac:dyDescent="0.3">
      <c r="A2742">
        <v>40</v>
      </c>
      <c r="B2742">
        <v>1</v>
      </c>
      <c r="C2742">
        <v>27</v>
      </c>
      <c r="D2742">
        <v>196.6</v>
      </c>
      <c r="E2742">
        <v>89</v>
      </c>
      <c r="F2742">
        <v>33.42</v>
      </c>
      <c r="G2742">
        <v>1</v>
      </c>
      <c r="H2742">
        <v>0</v>
      </c>
    </row>
    <row r="2743" spans="1:8" x14ac:dyDescent="0.3">
      <c r="A2743">
        <v>37</v>
      </c>
      <c r="B2743">
        <v>0</v>
      </c>
      <c r="C2743">
        <v>0</v>
      </c>
      <c r="D2743">
        <v>232.1</v>
      </c>
      <c r="E2743">
        <v>102</v>
      </c>
      <c r="F2743">
        <v>39.46</v>
      </c>
      <c r="G2743">
        <v>1</v>
      </c>
      <c r="H2743">
        <v>0</v>
      </c>
    </row>
    <row r="2744" spans="1:8" x14ac:dyDescent="0.3">
      <c r="A2744">
        <v>35</v>
      </c>
      <c r="B2744">
        <v>0</v>
      </c>
      <c r="C2744">
        <v>0</v>
      </c>
      <c r="D2744">
        <v>166</v>
      </c>
      <c r="E2744">
        <v>79</v>
      </c>
      <c r="F2744">
        <v>28.22</v>
      </c>
      <c r="G2744">
        <v>0</v>
      </c>
      <c r="H2744">
        <v>0</v>
      </c>
    </row>
    <row r="2745" spans="1:8" x14ac:dyDescent="0.3">
      <c r="A2745">
        <v>38</v>
      </c>
      <c r="B2745">
        <v>1</v>
      </c>
      <c r="C2745">
        <v>28</v>
      </c>
      <c r="D2745">
        <v>200.6</v>
      </c>
      <c r="E2745">
        <v>96</v>
      </c>
      <c r="F2745">
        <v>34.1</v>
      </c>
      <c r="G2745">
        <v>1</v>
      </c>
      <c r="H2745">
        <v>0</v>
      </c>
    </row>
    <row r="2746" spans="1:8" x14ac:dyDescent="0.3">
      <c r="A2746">
        <v>38</v>
      </c>
      <c r="B2746">
        <v>1</v>
      </c>
      <c r="C2746">
        <v>25</v>
      </c>
      <c r="D2746">
        <v>141</v>
      </c>
      <c r="E2746">
        <v>101</v>
      </c>
      <c r="F2746">
        <v>23.97</v>
      </c>
      <c r="G2746">
        <v>3</v>
      </c>
      <c r="H2746">
        <v>0</v>
      </c>
    </row>
    <row r="2747" spans="1:8" x14ac:dyDescent="0.3">
      <c r="A2747">
        <v>45</v>
      </c>
      <c r="B2747">
        <v>1</v>
      </c>
      <c r="C2747">
        <v>34</v>
      </c>
      <c r="D2747">
        <v>245</v>
      </c>
      <c r="E2747">
        <v>95</v>
      </c>
      <c r="F2747">
        <v>41.65</v>
      </c>
      <c r="G2747">
        <v>0</v>
      </c>
      <c r="H2747">
        <v>0</v>
      </c>
    </row>
    <row r="2748" spans="1:8" x14ac:dyDescent="0.3">
      <c r="A2748">
        <v>37</v>
      </c>
      <c r="B2748">
        <v>0</v>
      </c>
      <c r="C2748">
        <v>0</v>
      </c>
      <c r="D2748">
        <v>140.80000000000001</v>
      </c>
      <c r="E2748">
        <v>140</v>
      </c>
      <c r="F2748">
        <v>23.94</v>
      </c>
      <c r="G2748">
        <v>1</v>
      </c>
      <c r="H2748">
        <v>0</v>
      </c>
    </row>
    <row r="2749" spans="1:8" x14ac:dyDescent="0.3">
      <c r="A2749">
        <v>33</v>
      </c>
      <c r="B2749">
        <v>0</v>
      </c>
      <c r="C2749">
        <v>0</v>
      </c>
      <c r="D2749">
        <v>255.1</v>
      </c>
      <c r="E2749">
        <v>93</v>
      </c>
      <c r="F2749">
        <v>43.37</v>
      </c>
      <c r="G2749">
        <v>3</v>
      </c>
      <c r="H2749">
        <v>1</v>
      </c>
    </row>
    <row r="2750" spans="1:8" x14ac:dyDescent="0.3">
      <c r="A2750">
        <v>36</v>
      </c>
      <c r="B2750">
        <v>1</v>
      </c>
      <c r="C2750">
        <v>33</v>
      </c>
      <c r="D2750">
        <v>125</v>
      </c>
      <c r="E2750">
        <v>99</v>
      </c>
      <c r="F2750">
        <v>21.25</v>
      </c>
      <c r="G2750">
        <v>2</v>
      </c>
      <c r="H2750">
        <v>0</v>
      </c>
    </row>
    <row r="2751" spans="1:8" x14ac:dyDescent="0.3">
      <c r="A2751">
        <v>41</v>
      </c>
      <c r="B2751">
        <v>0</v>
      </c>
      <c r="C2751">
        <v>0</v>
      </c>
      <c r="D2751">
        <v>180.6</v>
      </c>
      <c r="E2751">
        <v>65</v>
      </c>
      <c r="F2751">
        <v>30.7</v>
      </c>
      <c r="G2751">
        <v>1</v>
      </c>
      <c r="H2751">
        <v>0</v>
      </c>
    </row>
    <row r="2752" spans="1:8" x14ac:dyDescent="0.3">
      <c r="A2752">
        <v>24</v>
      </c>
      <c r="B2752">
        <v>0</v>
      </c>
      <c r="C2752">
        <v>0</v>
      </c>
      <c r="D2752">
        <v>248.7</v>
      </c>
      <c r="E2752">
        <v>118</v>
      </c>
      <c r="F2752">
        <v>42.28</v>
      </c>
      <c r="G2752">
        <v>1</v>
      </c>
      <c r="H2752">
        <v>1</v>
      </c>
    </row>
    <row r="2753" spans="1:8" x14ac:dyDescent="0.3">
      <c r="A2753">
        <v>41</v>
      </c>
      <c r="B2753">
        <v>1</v>
      </c>
      <c r="C2753">
        <v>30</v>
      </c>
      <c r="D2753">
        <v>178.1</v>
      </c>
      <c r="E2753">
        <v>111</v>
      </c>
      <c r="F2753">
        <v>30.28</v>
      </c>
      <c r="G2753">
        <v>0</v>
      </c>
      <c r="H2753">
        <v>0</v>
      </c>
    </row>
    <row r="2754" spans="1:8" x14ac:dyDescent="0.3">
      <c r="A2754">
        <v>29</v>
      </c>
      <c r="B2754">
        <v>0</v>
      </c>
      <c r="C2754">
        <v>0</v>
      </c>
      <c r="D2754">
        <v>122.2</v>
      </c>
      <c r="E2754">
        <v>112</v>
      </c>
      <c r="F2754">
        <v>20.77</v>
      </c>
      <c r="G2754">
        <v>5</v>
      </c>
      <c r="H2754">
        <v>1</v>
      </c>
    </row>
    <row r="2755" spans="1:8" x14ac:dyDescent="0.3">
      <c r="A2755">
        <v>46</v>
      </c>
      <c r="B2755">
        <v>0</v>
      </c>
      <c r="C2755">
        <v>0</v>
      </c>
      <c r="D2755">
        <v>231.3</v>
      </c>
      <c r="E2755">
        <v>87</v>
      </c>
      <c r="F2755">
        <v>39.32</v>
      </c>
      <c r="G2755">
        <v>1</v>
      </c>
      <c r="H2755">
        <v>0</v>
      </c>
    </row>
    <row r="2756" spans="1:8" x14ac:dyDescent="0.3">
      <c r="A2756">
        <v>44</v>
      </c>
      <c r="B2756">
        <v>0</v>
      </c>
      <c r="C2756">
        <v>0</v>
      </c>
      <c r="D2756">
        <v>111.2</v>
      </c>
      <c r="E2756">
        <v>101</v>
      </c>
      <c r="F2756">
        <v>18.899999999999999</v>
      </c>
      <c r="G2756">
        <v>3</v>
      </c>
      <c r="H2756">
        <v>0</v>
      </c>
    </row>
    <row r="2757" spans="1:8" x14ac:dyDescent="0.3">
      <c r="A2757">
        <v>26</v>
      </c>
      <c r="B2757">
        <v>1</v>
      </c>
      <c r="C2757">
        <v>44</v>
      </c>
      <c r="D2757">
        <v>103.2</v>
      </c>
      <c r="E2757">
        <v>117</v>
      </c>
      <c r="F2757">
        <v>17.54</v>
      </c>
      <c r="G2757">
        <v>0</v>
      </c>
      <c r="H2757">
        <v>1</v>
      </c>
    </row>
    <row r="2758" spans="1:8" x14ac:dyDescent="0.3">
      <c r="A2758">
        <v>27</v>
      </c>
      <c r="B2758">
        <v>0</v>
      </c>
      <c r="C2758">
        <v>0</v>
      </c>
      <c r="D2758">
        <v>138.4</v>
      </c>
      <c r="E2758">
        <v>104</v>
      </c>
      <c r="F2758">
        <v>23.53</v>
      </c>
      <c r="G2758">
        <v>4</v>
      </c>
      <c r="H2758">
        <v>1</v>
      </c>
    </row>
    <row r="2759" spans="1:8" x14ac:dyDescent="0.3">
      <c r="A2759">
        <v>37</v>
      </c>
      <c r="B2759">
        <v>0</v>
      </c>
      <c r="C2759">
        <v>0</v>
      </c>
      <c r="D2759">
        <v>146.30000000000001</v>
      </c>
      <c r="E2759">
        <v>85</v>
      </c>
      <c r="F2759">
        <v>24.87</v>
      </c>
      <c r="G2759">
        <v>0</v>
      </c>
      <c r="H2759">
        <v>0</v>
      </c>
    </row>
    <row r="2760" spans="1:8" x14ac:dyDescent="0.3">
      <c r="A2760">
        <v>42</v>
      </c>
      <c r="B2760">
        <v>0</v>
      </c>
      <c r="C2760">
        <v>0</v>
      </c>
      <c r="D2760">
        <v>132</v>
      </c>
      <c r="E2760">
        <v>103</v>
      </c>
      <c r="F2760">
        <v>22.44</v>
      </c>
      <c r="G2760">
        <v>0</v>
      </c>
      <c r="H2760">
        <v>0</v>
      </c>
    </row>
    <row r="2761" spans="1:8" x14ac:dyDescent="0.3">
      <c r="A2761">
        <v>36</v>
      </c>
      <c r="B2761">
        <v>0</v>
      </c>
      <c r="C2761">
        <v>0</v>
      </c>
      <c r="D2761">
        <v>274.60000000000002</v>
      </c>
      <c r="E2761">
        <v>105</v>
      </c>
      <c r="F2761">
        <v>46.68</v>
      </c>
      <c r="G2761">
        <v>2</v>
      </c>
      <c r="H2761">
        <v>0</v>
      </c>
    </row>
    <row r="2762" spans="1:8" x14ac:dyDescent="0.3">
      <c r="A2762">
        <v>37</v>
      </c>
      <c r="B2762">
        <v>0</v>
      </c>
      <c r="C2762">
        <v>0</v>
      </c>
      <c r="D2762">
        <v>185.3</v>
      </c>
      <c r="E2762">
        <v>87</v>
      </c>
      <c r="F2762">
        <v>31.5</v>
      </c>
      <c r="G2762">
        <v>0</v>
      </c>
      <c r="H2762">
        <v>0</v>
      </c>
    </row>
    <row r="2763" spans="1:8" x14ac:dyDescent="0.3">
      <c r="A2763">
        <v>47</v>
      </c>
      <c r="B2763">
        <v>1</v>
      </c>
      <c r="C2763">
        <v>24</v>
      </c>
      <c r="D2763">
        <v>154.80000000000001</v>
      </c>
      <c r="E2763">
        <v>69</v>
      </c>
      <c r="F2763">
        <v>26.32</v>
      </c>
      <c r="G2763">
        <v>1</v>
      </c>
      <c r="H2763">
        <v>0</v>
      </c>
    </row>
    <row r="2764" spans="1:8" x14ac:dyDescent="0.3">
      <c r="A2764">
        <v>31</v>
      </c>
      <c r="B2764">
        <v>1</v>
      </c>
      <c r="C2764">
        <v>30</v>
      </c>
      <c r="D2764">
        <v>179.2</v>
      </c>
      <c r="E2764">
        <v>105</v>
      </c>
      <c r="F2764">
        <v>30.46</v>
      </c>
      <c r="G2764">
        <v>1</v>
      </c>
      <c r="H2764">
        <v>0</v>
      </c>
    </row>
    <row r="2765" spans="1:8" x14ac:dyDescent="0.3">
      <c r="A2765">
        <v>27</v>
      </c>
      <c r="B2765">
        <v>0</v>
      </c>
      <c r="C2765">
        <v>0</v>
      </c>
      <c r="D2765">
        <v>286.2</v>
      </c>
      <c r="E2765">
        <v>61</v>
      </c>
      <c r="F2765">
        <v>48.65</v>
      </c>
      <c r="G2765">
        <v>2</v>
      </c>
      <c r="H2765">
        <v>1</v>
      </c>
    </row>
    <row r="2766" spans="1:8" x14ac:dyDescent="0.3">
      <c r="A2766">
        <v>36</v>
      </c>
      <c r="B2766">
        <v>0</v>
      </c>
      <c r="C2766">
        <v>0</v>
      </c>
      <c r="D2766">
        <v>137.5</v>
      </c>
      <c r="E2766">
        <v>110</v>
      </c>
      <c r="F2766">
        <v>23.38</v>
      </c>
      <c r="G2766">
        <v>2</v>
      </c>
      <c r="H2766">
        <v>0</v>
      </c>
    </row>
    <row r="2767" spans="1:8" x14ac:dyDescent="0.3">
      <c r="A2767">
        <v>45</v>
      </c>
      <c r="B2767">
        <v>0</v>
      </c>
      <c r="C2767">
        <v>0</v>
      </c>
      <c r="D2767">
        <v>243</v>
      </c>
      <c r="E2767">
        <v>115</v>
      </c>
      <c r="F2767">
        <v>41.31</v>
      </c>
      <c r="G2767">
        <v>2</v>
      </c>
      <c r="H2767">
        <v>0</v>
      </c>
    </row>
    <row r="2768" spans="1:8" x14ac:dyDescent="0.3">
      <c r="A2768">
        <v>42</v>
      </c>
      <c r="B2768">
        <v>0</v>
      </c>
      <c r="C2768">
        <v>0</v>
      </c>
      <c r="D2768">
        <v>134.9</v>
      </c>
      <c r="E2768">
        <v>79</v>
      </c>
      <c r="F2768">
        <v>22.93</v>
      </c>
      <c r="G2768">
        <v>1</v>
      </c>
      <c r="H2768">
        <v>0</v>
      </c>
    </row>
    <row r="2769" spans="1:8" x14ac:dyDescent="0.3">
      <c r="A2769">
        <v>40</v>
      </c>
      <c r="B2769">
        <v>0</v>
      </c>
      <c r="C2769">
        <v>0</v>
      </c>
      <c r="D2769">
        <v>234.2</v>
      </c>
      <c r="E2769">
        <v>76</v>
      </c>
      <c r="F2769">
        <v>39.81</v>
      </c>
      <c r="G2769">
        <v>1</v>
      </c>
      <c r="H2769">
        <v>0</v>
      </c>
    </row>
    <row r="2770" spans="1:8" x14ac:dyDescent="0.3">
      <c r="A2770">
        <v>44</v>
      </c>
      <c r="B2770">
        <v>0</v>
      </c>
      <c r="C2770">
        <v>0</v>
      </c>
      <c r="D2770">
        <v>175.1</v>
      </c>
      <c r="E2770">
        <v>73</v>
      </c>
      <c r="F2770">
        <v>29.77</v>
      </c>
      <c r="G2770">
        <v>1</v>
      </c>
      <c r="H2770">
        <v>0</v>
      </c>
    </row>
    <row r="2771" spans="1:8" x14ac:dyDescent="0.3">
      <c r="A2771">
        <v>36</v>
      </c>
      <c r="B2771">
        <v>0</v>
      </c>
      <c r="C2771">
        <v>0</v>
      </c>
      <c r="D2771">
        <v>142.19999999999999</v>
      </c>
      <c r="E2771">
        <v>107</v>
      </c>
      <c r="F2771">
        <v>24.17</v>
      </c>
      <c r="G2771">
        <v>1</v>
      </c>
      <c r="H2771">
        <v>0</v>
      </c>
    </row>
    <row r="2772" spans="1:8" x14ac:dyDescent="0.3">
      <c r="A2772">
        <v>50</v>
      </c>
      <c r="B2772">
        <v>1</v>
      </c>
      <c r="C2772">
        <v>24</v>
      </c>
      <c r="D2772">
        <v>97.8</v>
      </c>
      <c r="E2772">
        <v>98</v>
      </c>
      <c r="F2772">
        <v>16.63</v>
      </c>
      <c r="G2772">
        <v>0</v>
      </c>
      <c r="H2772">
        <v>0</v>
      </c>
    </row>
    <row r="2773" spans="1:8" x14ac:dyDescent="0.3">
      <c r="A2773">
        <v>28</v>
      </c>
      <c r="B2773">
        <v>0</v>
      </c>
      <c r="C2773">
        <v>0</v>
      </c>
      <c r="D2773">
        <v>266.89999999999998</v>
      </c>
      <c r="E2773">
        <v>83</v>
      </c>
      <c r="F2773">
        <v>45.37</v>
      </c>
      <c r="G2773">
        <v>3</v>
      </c>
      <c r="H2773">
        <v>1</v>
      </c>
    </row>
    <row r="2774" spans="1:8" x14ac:dyDescent="0.3">
      <c r="A2774">
        <v>37</v>
      </c>
      <c r="B2774">
        <v>1</v>
      </c>
      <c r="C2774">
        <v>33</v>
      </c>
      <c r="D2774">
        <v>155.19999999999999</v>
      </c>
      <c r="E2774">
        <v>139</v>
      </c>
      <c r="F2774">
        <v>26.38</v>
      </c>
      <c r="G2774">
        <v>3</v>
      </c>
      <c r="H2774">
        <v>0</v>
      </c>
    </row>
    <row r="2775" spans="1:8" x14ac:dyDescent="0.3">
      <c r="A2775">
        <v>39</v>
      </c>
      <c r="B2775">
        <v>0</v>
      </c>
      <c r="C2775">
        <v>0</v>
      </c>
      <c r="D2775">
        <v>200.2</v>
      </c>
      <c r="E2775">
        <v>92</v>
      </c>
      <c r="F2775">
        <v>34.03</v>
      </c>
      <c r="G2775">
        <v>1</v>
      </c>
      <c r="H2775">
        <v>0</v>
      </c>
    </row>
    <row r="2776" spans="1:8" x14ac:dyDescent="0.3">
      <c r="A2776">
        <v>39</v>
      </c>
      <c r="B2776">
        <v>0</v>
      </c>
      <c r="C2776">
        <v>0</v>
      </c>
      <c r="D2776">
        <v>198.4</v>
      </c>
      <c r="E2776">
        <v>121</v>
      </c>
      <c r="F2776">
        <v>33.729999999999997</v>
      </c>
      <c r="G2776">
        <v>1</v>
      </c>
      <c r="H2776">
        <v>0</v>
      </c>
    </row>
    <row r="2777" spans="1:8" x14ac:dyDescent="0.3">
      <c r="A2777">
        <v>44</v>
      </c>
      <c r="B2777">
        <v>0</v>
      </c>
      <c r="C2777">
        <v>0</v>
      </c>
      <c r="D2777">
        <v>180.3</v>
      </c>
      <c r="E2777">
        <v>67</v>
      </c>
      <c r="F2777">
        <v>30.65</v>
      </c>
      <c r="G2777">
        <v>2</v>
      </c>
      <c r="H2777">
        <v>0</v>
      </c>
    </row>
    <row r="2778" spans="1:8" x14ac:dyDescent="0.3">
      <c r="A2778">
        <v>37</v>
      </c>
      <c r="B2778">
        <v>0</v>
      </c>
      <c r="C2778">
        <v>0</v>
      </c>
      <c r="D2778">
        <v>86.3</v>
      </c>
      <c r="E2778">
        <v>84</v>
      </c>
      <c r="F2778">
        <v>14.67</v>
      </c>
      <c r="G2778">
        <v>2</v>
      </c>
      <c r="H2778">
        <v>0</v>
      </c>
    </row>
    <row r="2779" spans="1:8" x14ac:dyDescent="0.3">
      <c r="A2779">
        <v>27</v>
      </c>
      <c r="B2779">
        <v>0</v>
      </c>
      <c r="C2779">
        <v>0</v>
      </c>
      <c r="D2779">
        <v>295</v>
      </c>
      <c r="E2779">
        <v>141</v>
      </c>
      <c r="F2779">
        <v>50.15</v>
      </c>
      <c r="G2779">
        <v>2</v>
      </c>
      <c r="H2779">
        <v>1</v>
      </c>
    </row>
    <row r="2780" spans="1:8" x14ac:dyDescent="0.3">
      <c r="A2780">
        <v>42</v>
      </c>
      <c r="B2780">
        <v>0</v>
      </c>
      <c r="C2780">
        <v>0</v>
      </c>
      <c r="D2780">
        <v>240.9</v>
      </c>
      <c r="E2780">
        <v>108</v>
      </c>
      <c r="F2780">
        <v>40.950000000000003</v>
      </c>
      <c r="G2780">
        <v>3</v>
      </c>
      <c r="H2780">
        <v>0</v>
      </c>
    </row>
    <row r="2781" spans="1:8" x14ac:dyDescent="0.3">
      <c r="A2781">
        <v>48</v>
      </c>
      <c r="B2781">
        <v>0</v>
      </c>
      <c r="C2781">
        <v>0</v>
      </c>
      <c r="D2781">
        <v>207.7</v>
      </c>
      <c r="E2781">
        <v>109</v>
      </c>
      <c r="F2781">
        <v>35.31</v>
      </c>
      <c r="G2781">
        <v>1</v>
      </c>
      <c r="H2781">
        <v>0</v>
      </c>
    </row>
    <row r="2782" spans="1:8" x14ac:dyDescent="0.3">
      <c r="A2782">
        <v>47</v>
      </c>
      <c r="B2782">
        <v>1</v>
      </c>
      <c r="C2782">
        <v>27</v>
      </c>
      <c r="D2782">
        <v>128.5</v>
      </c>
      <c r="E2782">
        <v>115</v>
      </c>
      <c r="F2782">
        <v>21.85</v>
      </c>
      <c r="G2782">
        <v>1</v>
      </c>
      <c r="H2782">
        <v>0</v>
      </c>
    </row>
    <row r="2783" spans="1:8" x14ac:dyDescent="0.3">
      <c r="A2783">
        <v>41</v>
      </c>
      <c r="B2783">
        <v>1</v>
      </c>
      <c r="C2783">
        <v>22</v>
      </c>
      <c r="D2783">
        <v>224.4</v>
      </c>
      <c r="E2783">
        <v>114</v>
      </c>
      <c r="F2783">
        <v>38.15</v>
      </c>
      <c r="G2783">
        <v>1</v>
      </c>
      <c r="H2783">
        <v>0</v>
      </c>
    </row>
    <row r="2784" spans="1:8" x14ac:dyDescent="0.3">
      <c r="A2784">
        <v>39</v>
      </c>
      <c r="B2784">
        <v>0</v>
      </c>
      <c r="C2784">
        <v>0</v>
      </c>
      <c r="D2784">
        <v>164.9</v>
      </c>
      <c r="E2784">
        <v>115</v>
      </c>
      <c r="F2784">
        <v>28.03</v>
      </c>
      <c r="G2784">
        <v>2</v>
      </c>
      <c r="H2784">
        <v>0</v>
      </c>
    </row>
    <row r="2785" spans="1:8" x14ac:dyDescent="0.3">
      <c r="A2785">
        <v>35</v>
      </c>
      <c r="B2785">
        <v>0</v>
      </c>
      <c r="C2785">
        <v>0</v>
      </c>
      <c r="D2785">
        <v>238</v>
      </c>
      <c r="E2785">
        <v>97</v>
      </c>
      <c r="F2785">
        <v>40.46</v>
      </c>
      <c r="G2785">
        <v>2</v>
      </c>
      <c r="H2785">
        <v>0</v>
      </c>
    </row>
    <row r="2786" spans="1:8" x14ac:dyDescent="0.3">
      <c r="A2786">
        <v>35</v>
      </c>
      <c r="B2786">
        <v>1</v>
      </c>
      <c r="C2786">
        <v>43</v>
      </c>
      <c r="D2786">
        <v>231</v>
      </c>
      <c r="E2786">
        <v>85</v>
      </c>
      <c r="F2786">
        <v>39.270000000000003</v>
      </c>
      <c r="G2786">
        <v>2</v>
      </c>
      <c r="H2786">
        <v>0</v>
      </c>
    </row>
    <row r="2787" spans="1:8" x14ac:dyDescent="0.3">
      <c r="A2787">
        <v>32</v>
      </c>
      <c r="B2787">
        <v>0</v>
      </c>
      <c r="C2787">
        <v>0</v>
      </c>
      <c r="D2787">
        <v>107.3</v>
      </c>
      <c r="E2787">
        <v>140</v>
      </c>
      <c r="F2787">
        <v>18.239999999999998</v>
      </c>
      <c r="G2787">
        <v>4</v>
      </c>
      <c r="H2787">
        <v>1</v>
      </c>
    </row>
    <row r="2788" spans="1:8" x14ac:dyDescent="0.3">
      <c r="A2788">
        <v>35</v>
      </c>
      <c r="B2788">
        <v>0</v>
      </c>
      <c r="C2788">
        <v>0</v>
      </c>
      <c r="D2788">
        <v>185</v>
      </c>
      <c r="E2788">
        <v>122</v>
      </c>
      <c r="F2788">
        <v>31.45</v>
      </c>
      <c r="G2788">
        <v>1</v>
      </c>
      <c r="H2788">
        <v>0</v>
      </c>
    </row>
    <row r="2789" spans="1:8" x14ac:dyDescent="0.3">
      <c r="A2789">
        <v>41</v>
      </c>
      <c r="B2789">
        <v>1</v>
      </c>
      <c r="C2789">
        <v>31</v>
      </c>
      <c r="D2789">
        <v>244.1</v>
      </c>
      <c r="E2789">
        <v>71</v>
      </c>
      <c r="F2789">
        <v>41.5</v>
      </c>
      <c r="G2789">
        <v>3</v>
      </c>
      <c r="H2789">
        <v>0</v>
      </c>
    </row>
    <row r="2790" spans="1:8" x14ac:dyDescent="0.3">
      <c r="A2790">
        <v>31</v>
      </c>
      <c r="B2790">
        <v>1</v>
      </c>
      <c r="C2790">
        <v>27</v>
      </c>
      <c r="D2790">
        <v>141.1</v>
      </c>
      <c r="E2790">
        <v>109</v>
      </c>
      <c r="F2790">
        <v>23.99</v>
      </c>
      <c r="G2790">
        <v>1</v>
      </c>
      <c r="H2790">
        <v>0</v>
      </c>
    </row>
    <row r="2791" spans="1:8" x14ac:dyDescent="0.3">
      <c r="A2791">
        <v>40</v>
      </c>
      <c r="B2791">
        <v>0</v>
      </c>
      <c r="C2791">
        <v>0</v>
      </c>
      <c r="D2791">
        <v>158.1</v>
      </c>
      <c r="E2791">
        <v>117</v>
      </c>
      <c r="F2791">
        <v>26.88</v>
      </c>
      <c r="G2791">
        <v>0</v>
      </c>
      <c r="H2791">
        <v>0</v>
      </c>
    </row>
    <row r="2792" spans="1:8" x14ac:dyDescent="0.3">
      <c r="A2792">
        <v>24</v>
      </c>
      <c r="B2792">
        <v>1</v>
      </c>
      <c r="C2792">
        <v>42</v>
      </c>
      <c r="D2792">
        <v>199.5</v>
      </c>
      <c r="E2792">
        <v>119</v>
      </c>
      <c r="F2792">
        <v>33.92</v>
      </c>
      <c r="G2792">
        <v>4</v>
      </c>
      <c r="H2792">
        <v>1</v>
      </c>
    </row>
    <row r="2793" spans="1:8" x14ac:dyDescent="0.3">
      <c r="A2793">
        <v>39</v>
      </c>
      <c r="B2793">
        <v>0</v>
      </c>
      <c r="C2793">
        <v>0</v>
      </c>
      <c r="D2793">
        <v>109.5</v>
      </c>
      <c r="E2793">
        <v>105</v>
      </c>
      <c r="F2793">
        <v>18.62</v>
      </c>
      <c r="G2793">
        <v>1</v>
      </c>
      <c r="H2793">
        <v>0</v>
      </c>
    </row>
    <row r="2794" spans="1:8" x14ac:dyDescent="0.3">
      <c r="A2794">
        <v>43</v>
      </c>
      <c r="B2794">
        <v>0</v>
      </c>
      <c r="C2794">
        <v>0</v>
      </c>
      <c r="D2794">
        <v>107.9</v>
      </c>
      <c r="E2794">
        <v>128</v>
      </c>
      <c r="F2794">
        <v>18.34</v>
      </c>
      <c r="G2794">
        <v>0</v>
      </c>
      <c r="H2794">
        <v>0</v>
      </c>
    </row>
    <row r="2795" spans="1:8" x14ac:dyDescent="0.3">
      <c r="A2795">
        <v>31</v>
      </c>
      <c r="B2795">
        <v>1</v>
      </c>
      <c r="C2795">
        <v>22</v>
      </c>
      <c r="D2795">
        <v>172.1</v>
      </c>
      <c r="E2795">
        <v>119</v>
      </c>
      <c r="F2795">
        <v>29.26</v>
      </c>
      <c r="G2795">
        <v>1</v>
      </c>
      <c r="H2795">
        <v>1</v>
      </c>
    </row>
    <row r="2796" spans="1:8" x14ac:dyDescent="0.3">
      <c r="A2796">
        <v>40</v>
      </c>
      <c r="B2796">
        <v>0</v>
      </c>
      <c r="C2796">
        <v>0</v>
      </c>
      <c r="D2796">
        <v>160</v>
      </c>
      <c r="E2796">
        <v>133</v>
      </c>
      <c r="F2796">
        <v>27.2</v>
      </c>
      <c r="G2796">
        <v>0</v>
      </c>
      <c r="H2796">
        <v>0</v>
      </c>
    </row>
    <row r="2797" spans="1:8" x14ac:dyDescent="0.3">
      <c r="A2797">
        <v>47</v>
      </c>
      <c r="B2797">
        <v>0</v>
      </c>
      <c r="C2797">
        <v>0</v>
      </c>
      <c r="D2797">
        <v>227.7</v>
      </c>
      <c r="E2797">
        <v>88</v>
      </c>
      <c r="F2797">
        <v>38.71</v>
      </c>
      <c r="G2797">
        <v>1</v>
      </c>
      <c r="H2797">
        <v>0</v>
      </c>
    </row>
    <row r="2798" spans="1:8" x14ac:dyDescent="0.3">
      <c r="A2798">
        <v>35</v>
      </c>
      <c r="B2798">
        <v>0</v>
      </c>
      <c r="C2798">
        <v>0</v>
      </c>
      <c r="D2798">
        <v>203.8</v>
      </c>
      <c r="E2798">
        <v>77</v>
      </c>
      <c r="F2798">
        <v>34.65</v>
      </c>
      <c r="G2798">
        <v>1</v>
      </c>
      <c r="H2798">
        <v>0</v>
      </c>
    </row>
    <row r="2799" spans="1:8" x14ac:dyDescent="0.3">
      <c r="A2799">
        <v>41</v>
      </c>
      <c r="B2799">
        <v>1</v>
      </c>
      <c r="C2799">
        <v>33</v>
      </c>
      <c r="D2799">
        <v>241.7</v>
      </c>
      <c r="E2799">
        <v>84</v>
      </c>
      <c r="F2799">
        <v>41.09</v>
      </c>
      <c r="G2799">
        <v>1</v>
      </c>
      <c r="H2799">
        <v>0</v>
      </c>
    </row>
    <row r="2800" spans="1:8" x14ac:dyDescent="0.3">
      <c r="A2800">
        <v>45</v>
      </c>
      <c r="B2800">
        <v>0</v>
      </c>
      <c r="C2800">
        <v>0</v>
      </c>
      <c r="D2800">
        <v>78.099999999999994</v>
      </c>
      <c r="E2800">
        <v>70</v>
      </c>
      <c r="F2800">
        <v>13.28</v>
      </c>
      <c r="G2800">
        <v>1</v>
      </c>
      <c r="H2800">
        <v>0</v>
      </c>
    </row>
    <row r="2801" spans="1:8" x14ac:dyDescent="0.3">
      <c r="A2801">
        <v>36</v>
      </c>
      <c r="B2801">
        <v>0</v>
      </c>
      <c r="C2801">
        <v>0</v>
      </c>
      <c r="D2801">
        <v>187.8</v>
      </c>
      <c r="E2801">
        <v>95</v>
      </c>
      <c r="F2801">
        <v>31.93</v>
      </c>
      <c r="G2801">
        <v>2</v>
      </c>
      <c r="H2801">
        <v>0</v>
      </c>
    </row>
    <row r="2802" spans="1:8" x14ac:dyDescent="0.3">
      <c r="A2802">
        <v>42</v>
      </c>
      <c r="B2802">
        <v>1</v>
      </c>
      <c r="C2802">
        <v>21</v>
      </c>
      <c r="D2802">
        <v>127.1</v>
      </c>
      <c r="E2802">
        <v>94</v>
      </c>
      <c r="F2802">
        <v>21.61</v>
      </c>
      <c r="G2802">
        <v>1</v>
      </c>
      <c r="H2802">
        <v>0</v>
      </c>
    </row>
    <row r="2803" spans="1:8" x14ac:dyDescent="0.3">
      <c r="A2803">
        <v>28</v>
      </c>
      <c r="B2803">
        <v>0</v>
      </c>
      <c r="C2803">
        <v>0</v>
      </c>
      <c r="D2803">
        <v>280</v>
      </c>
      <c r="E2803">
        <v>113</v>
      </c>
      <c r="F2803">
        <v>47.6</v>
      </c>
      <c r="G2803">
        <v>0</v>
      </c>
      <c r="H2803">
        <v>1</v>
      </c>
    </row>
    <row r="2804" spans="1:8" x14ac:dyDescent="0.3">
      <c r="A2804">
        <v>34</v>
      </c>
      <c r="B2804">
        <v>0</v>
      </c>
      <c r="C2804">
        <v>0</v>
      </c>
      <c r="D2804">
        <v>153.19999999999999</v>
      </c>
      <c r="E2804">
        <v>78</v>
      </c>
      <c r="F2804">
        <v>26.04</v>
      </c>
      <c r="G2804">
        <v>1</v>
      </c>
      <c r="H2804">
        <v>0</v>
      </c>
    </row>
    <row r="2805" spans="1:8" x14ac:dyDescent="0.3">
      <c r="A2805">
        <v>41</v>
      </c>
      <c r="B2805">
        <v>1</v>
      </c>
      <c r="C2805">
        <v>26</v>
      </c>
      <c r="D2805">
        <v>137.1</v>
      </c>
      <c r="E2805">
        <v>88</v>
      </c>
      <c r="F2805">
        <v>23.31</v>
      </c>
      <c r="G2805">
        <v>2</v>
      </c>
      <c r="H2805">
        <v>0</v>
      </c>
    </row>
    <row r="2806" spans="1:8" x14ac:dyDescent="0.3">
      <c r="A2806">
        <v>33</v>
      </c>
      <c r="B2806">
        <v>0</v>
      </c>
      <c r="C2806">
        <v>0</v>
      </c>
      <c r="D2806">
        <v>186.1</v>
      </c>
      <c r="E2806">
        <v>114</v>
      </c>
      <c r="F2806">
        <v>31.64</v>
      </c>
      <c r="G2806">
        <v>4</v>
      </c>
      <c r="H2806">
        <v>1</v>
      </c>
    </row>
    <row r="2807" spans="1:8" x14ac:dyDescent="0.3">
      <c r="A2807">
        <v>33</v>
      </c>
      <c r="B2807">
        <v>1</v>
      </c>
      <c r="C2807">
        <v>22</v>
      </c>
      <c r="D2807">
        <v>224.1</v>
      </c>
      <c r="E2807">
        <v>127</v>
      </c>
      <c r="F2807">
        <v>38.1</v>
      </c>
      <c r="G2807">
        <v>2</v>
      </c>
      <c r="H2807">
        <v>0</v>
      </c>
    </row>
    <row r="2808" spans="1:8" x14ac:dyDescent="0.3">
      <c r="A2808">
        <v>33</v>
      </c>
      <c r="B2808">
        <v>1</v>
      </c>
      <c r="C2808">
        <v>29</v>
      </c>
      <c r="D2808">
        <v>83.6</v>
      </c>
      <c r="E2808">
        <v>131</v>
      </c>
      <c r="F2808">
        <v>14.21</v>
      </c>
      <c r="G2808">
        <v>1</v>
      </c>
      <c r="H2808">
        <v>0</v>
      </c>
    </row>
    <row r="2809" spans="1:8" x14ac:dyDescent="0.3">
      <c r="A2809">
        <v>42</v>
      </c>
      <c r="B2809">
        <v>0</v>
      </c>
      <c r="C2809">
        <v>0</v>
      </c>
      <c r="D2809">
        <v>203.9</v>
      </c>
      <c r="E2809">
        <v>109</v>
      </c>
      <c r="F2809">
        <v>34.659999999999997</v>
      </c>
      <c r="G2809">
        <v>4</v>
      </c>
      <c r="H2809">
        <v>0</v>
      </c>
    </row>
    <row r="2810" spans="1:8" x14ac:dyDescent="0.3">
      <c r="A2810">
        <v>38</v>
      </c>
      <c r="B2810">
        <v>0</v>
      </c>
      <c r="C2810">
        <v>0</v>
      </c>
      <c r="D2810">
        <v>211.3</v>
      </c>
      <c r="E2810">
        <v>87</v>
      </c>
      <c r="F2810">
        <v>35.92</v>
      </c>
      <c r="G2810">
        <v>1</v>
      </c>
      <c r="H2810">
        <v>0</v>
      </c>
    </row>
    <row r="2811" spans="1:8" x14ac:dyDescent="0.3">
      <c r="A2811">
        <v>47</v>
      </c>
      <c r="B2811">
        <v>0</v>
      </c>
      <c r="C2811">
        <v>0</v>
      </c>
      <c r="D2811">
        <v>219.4</v>
      </c>
      <c r="E2811">
        <v>112</v>
      </c>
      <c r="F2811">
        <v>37.299999999999997</v>
      </c>
      <c r="G2811">
        <v>4</v>
      </c>
      <c r="H2811">
        <v>0</v>
      </c>
    </row>
    <row r="2812" spans="1:8" x14ac:dyDescent="0.3">
      <c r="A2812">
        <v>43</v>
      </c>
      <c r="B2812">
        <v>0</v>
      </c>
      <c r="C2812">
        <v>0</v>
      </c>
      <c r="D2812">
        <v>190.4</v>
      </c>
      <c r="E2812">
        <v>91</v>
      </c>
      <c r="F2812">
        <v>32.369999999999997</v>
      </c>
      <c r="G2812">
        <v>2</v>
      </c>
      <c r="H2812">
        <v>0</v>
      </c>
    </row>
    <row r="2813" spans="1:8" x14ac:dyDescent="0.3">
      <c r="A2813">
        <v>39</v>
      </c>
      <c r="B2813">
        <v>0</v>
      </c>
      <c r="C2813">
        <v>0</v>
      </c>
      <c r="D2813">
        <v>147.69999999999999</v>
      </c>
      <c r="E2813">
        <v>94</v>
      </c>
      <c r="F2813">
        <v>25.11</v>
      </c>
      <c r="G2813">
        <v>2</v>
      </c>
      <c r="H2813">
        <v>0</v>
      </c>
    </row>
    <row r="2814" spans="1:8" x14ac:dyDescent="0.3">
      <c r="A2814">
        <v>34</v>
      </c>
      <c r="B2814">
        <v>0</v>
      </c>
      <c r="C2814">
        <v>0</v>
      </c>
      <c r="D2814">
        <v>229.9</v>
      </c>
      <c r="E2814">
        <v>130</v>
      </c>
      <c r="F2814">
        <v>39.08</v>
      </c>
      <c r="G2814">
        <v>2</v>
      </c>
      <c r="H2814">
        <v>0</v>
      </c>
    </row>
    <row r="2815" spans="1:8" x14ac:dyDescent="0.3">
      <c r="A2815">
        <v>40</v>
      </c>
      <c r="B2815">
        <v>0</v>
      </c>
      <c r="C2815">
        <v>0</v>
      </c>
      <c r="D2815">
        <v>102.8</v>
      </c>
      <c r="E2815">
        <v>128</v>
      </c>
      <c r="F2815">
        <v>17.48</v>
      </c>
      <c r="G2815">
        <v>1</v>
      </c>
      <c r="H2815">
        <v>0</v>
      </c>
    </row>
    <row r="2816" spans="1:8" x14ac:dyDescent="0.3">
      <c r="A2816">
        <v>42</v>
      </c>
      <c r="B2816">
        <v>0</v>
      </c>
      <c r="C2816">
        <v>0</v>
      </c>
      <c r="D2816">
        <v>178.7</v>
      </c>
      <c r="E2816">
        <v>81</v>
      </c>
      <c r="F2816">
        <v>30.38</v>
      </c>
      <c r="G2816">
        <v>1</v>
      </c>
      <c r="H2816">
        <v>0</v>
      </c>
    </row>
    <row r="2817" spans="1:8" x14ac:dyDescent="0.3">
      <c r="A2817">
        <v>40</v>
      </c>
      <c r="B2817">
        <v>1</v>
      </c>
      <c r="C2817">
        <v>18</v>
      </c>
      <c r="D2817">
        <v>148.5</v>
      </c>
      <c r="E2817">
        <v>106</v>
      </c>
      <c r="F2817">
        <v>25.25</v>
      </c>
      <c r="G2817">
        <v>0</v>
      </c>
      <c r="H2817">
        <v>0</v>
      </c>
    </row>
    <row r="2818" spans="1:8" x14ac:dyDescent="0.3">
      <c r="A2818">
        <v>33</v>
      </c>
      <c r="B2818">
        <v>1</v>
      </c>
      <c r="C2818">
        <v>29</v>
      </c>
      <c r="D2818">
        <v>164.1</v>
      </c>
      <c r="E2818">
        <v>111</v>
      </c>
      <c r="F2818">
        <v>27.9</v>
      </c>
      <c r="G2818">
        <v>0</v>
      </c>
      <c r="H2818">
        <v>0</v>
      </c>
    </row>
    <row r="2819" spans="1:8" x14ac:dyDescent="0.3">
      <c r="A2819">
        <v>43</v>
      </c>
      <c r="B2819">
        <v>0</v>
      </c>
      <c r="C2819">
        <v>0</v>
      </c>
      <c r="D2819">
        <v>197.2</v>
      </c>
      <c r="E2819">
        <v>90</v>
      </c>
      <c r="F2819">
        <v>33.520000000000003</v>
      </c>
      <c r="G2819">
        <v>1</v>
      </c>
      <c r="H2819">
        <v>0</v>
      </c>
    </row>
    <row r="2820" spans="1:8" x14ac:dyDescent="0.3">
      <c r="A2820">
        <v>33</v>
      </c>
      <c r="B2820">
        <v>0</v>
      </c>
      <c r="C2820">
        <v>0</v>
      </c>
      <c r="D2820">
        <v>140</v>
      </c>
      <c r="E2820">
        <v>101</v>
      </c>
      <c r="F2820">
        <v>23.8</v>
      </c>
      <c r="G2820">
        <v>4</v>
      </c>
      <c r="H2820">
        <v>1</v>
      </c>
    </row>
    <row r="2821" spans="1:8" x14ac:dyDescent="0.3">
      <c r="A2821">
        <v>37</v>
      </c>
      <c r="B2821">
        <v>0</v>
      </c>
      <c r="C2821">
        <v>0</v>
      </c>
      <c r="D2821">
        <v>193.9</v>
      </c>
      <c r="E2821">
        <v>118</v>
      </c>
      <c r="F2821">
        <v>32.96</v>
      </c>
      <c r="G2821">
        <v>3</v>
      </c>
      <c r="H2821">
        <v>0</v>
      </c>
    </row>
    <row r="2822" spans="1:8" x14ac:dyDescent="0.3">
      <c r="A2822">
        <v>29</v>
      </c>
      <c r="B2822">
        <v>0</v>
      </c>
      <c r="C2822">
        <v>0</v>
      </c>
      <c r="D2822">
        <v>321.10000000000002</v>
      </c>
      <c r="E2822">
        <v>105</v>
      </c>
      <c r="F2822">
        <v>54.59</v>
      </c>
      <c r="G2822">
        <v>4</v>
      </c>
      <c r="H2822">
        <v>1</v>
      </c>
    </row>
    <row r="2823" spans="1:8" x14ac:dyDescent="0.3">
      <c r="A2823">
        <v>33</v>
      </c>
      <c r="B2823">
        <v>0</v>
      </c>
      <c r="C2823">
        <v>0</v>
      </c>
      <c r="D2823">
        <v>118.4</v>
      </c>
      <c r="E2823">
        <v>126</v>
      </c>
      <c r="F2823">
        <v>20.13</v>
      </c>
      <c r="G2823">
        <v>5</v>
      </c>
      <c r="H2823">
        <v>1</v>
      </c>
    </row>
    <row r="2824" spans="1:8" x14ac:dyDescent="0.3">
      <c r="A2824">
        <v>40</v>
      </c>
      <c r="B2824">
        <v>0</v>
      </c>
      <c r="C2824">
        <v>0</v>
      </c>
      <c r="D2824">
        <v>169.8</v>
      </c>
      <c r="E2824">
        <v>114</v>
      </c>
      <c r="F2824">
        <v>28.87</v>
      </c>
      <c r="G2824">
        <v>1</v>
      </c>
      <c r="H2824">
        <v>0</v>
      </c>
    </row>
    <row r="2825" spans="1:8" x14ac:dyDescent="0.3">
      <c r="A2825">
        <v>46</v>
      </c>
      <c r="B2825">
        <v>0</v>
      </c>
      <c r="C2825">
        <v>0</v>
      </c>
      <c r="D2825">
        <v>193.4</v>
      </c>
      <c r="E2825">
        <v>99</v>
      </c>
      <c r="F2825">
        <v>32.880000000000003</v>
      </c>
      <c r="G2825">
        <v>2</v>
      </c>
      <c r="H2825">
        <v>0</v>
      </c>
    </row>
    <row r="2826" spans="1:8" x14ac:dyDescent="0.3">
      <c r="A2826">
        <v>39</v>
      </c>
      <c r="B2826">
        <v>0</v>
      </c>
      <c r="C2826">
        <v>0</v>
      </c>
      <c r="D2826">
        <v>106.6</v>
      </c>
      <c r="E2826">
        <v>128</v>
      </c>
      <c r="F2826">
        <v>18.12</v>
      </c>
      <c r="G2826">
        <v>1</v>
      </c>
      <c r="H2826">
        <v>0</v>
      </c>
    </row>
    <row r="2827" spans="1:8" x14ac:dyDescent="0.3">
      <c r="A2827">
        <v>35</v>
      </c>
      <c r="B2827">
        <v>0</v>
      </c>
      <c r="C2827">
        <v>0</v>
      </c>
      <c r="D2827">
        <v>134.69999999999999</v>
      </c>
      <c r="E2827">
        <v>98</v>
      </c>
      <c r="F2827">
        <v>22.9</v>
      </c>
      <c r="G2827">
        <v>2</v>
      </c>
      <c r="H2827">
        <v>0</v>
      </c>
    </row>
    <row r="2828" spans="1:8" x14ac:dyDescent="0.3">
      <c r="A2828">
        <v>50</v>
      </c>
      <c r="B2828">
        <v>1</v>
      </c>
      <c r="C2828">
        <v>36</v>
      </c>
      <c r="D2828">
        <v>156.19999999999999</v>
      </c>
      <c r="E2828">
        <v>77</v>
      </c>
      <c r="F2828">
        <v>26.55</v>
      </c>
      <c r="G2828">
        <v>2</v>
      </c>
      <c r="H2828">
        <v>0</v>
      </c>
    </row>
    <row r="2829" spans="1:8" x14ac:dyDescent="0.3">
      <c r="A2829">
        <v>44</v>
      </c>
      <c r="B2829">
        <v>0</v>
      </c>
      <c r="C2829">
        <v>0</v>
      </c>
      <c r="D2829">
        <v>231.1</v>
      </c>
      <c r="E2829">
        <v>57</v>
      </c>
      <c r="F2829">
        <v>39.29</v>
      </c>
      <c r="G2829">
        <v>3</v>
      </c>
      <c r="H2829">
        <v>0</v>
      </c>
    </row>
    <row r="2830" spans="1:8" x14ac:dyDescent="0.3">
      <c r="A2830">
        <v>40</v>
      </c>
      <c r="B2830">
        <v>0</v>
      </c>
      <c r="C2830">
        <v>0</v>
      </c>
      <c r="D2830">
        <v>180.8</v>
      </c>
      <c r="E2830">
        <v>109</v>
      </c>
      <c r="F2830">
        <v>30.74</v>
      </c>
      <c r="G2830">
        <v>2</v>
      </c>
      <c r="H2830">
        <v>0</v>
      </c>
    </row>
    <row r="2831" spans="1:8" x14ac:dyDescent="0.3">
      <c r="A2831">
        <v>41</v>
      </c>
      <c r="B2831">
        <v>0</v>
      </c>
      <c r="C2831">
        <v>0</v>
      </c>
      <c r="D2831">
        <v>213.8</v>
      </c>
      <c r="E2831">
        <v>105</v>
      </c>
      <c r="F2831">
        <v>36.35</v>
      </c>
      <c r="G2831">
        <v>2</v>
      </c>
      <c r="H2831">
        <v>0</v>
      </c>
    </row>
    <row r="2832" spans="1:8" x14ac:dyDescent="0.3">
      <c r="A2832">
        <v>40</v>
      </c>
      <c r="B2832">
        <v>1</v>
      </c>
      <c r="C2832">
        <v>25</v>
      </c>
      <c r="D2832">
        <v>234.4</v>
      </c>
      <c r="E2832">
        <v>113</v>
      </c>
      <c r="F2832">
        <v>39.85</v>
      </c>
      <c r="G2832">
        <v>0</v>
      </c>
      <c r="H2832">
        <v>0</v>
      </c>
    </row>
    <row r="2833" spans="1:8" x14ac:dyDescent="0.3">
      <c r="A2833">
        <v>49</v>
      </c>
      <c r="B2833">
        <v>0</v>
      </c>
      <c r="C2833">
        <v>0</v>
      </c>
      <c r="D2833">
        <v>223.6</v>
      </c>
      <c r="E2833">
        <v>86</v>
      </c>
      <c r="F2833">
        <v>38.01</v>
      </c>
      <c r="G2833">
        <v>0</v>
      </c>
      <c r="H2833">
        <v>0</v>
      </c>
    </row>
    <row r="2834" spans="1:8" x14ac:dyDescent="0.3">
      <c r="A2834">
        <v>35</v>
      </c>
      <c r="B2834">
        <v>1</v>
      </c>
      <c r="C2834">
        <v>29</v>
      </c>
      <c r="D2834">
        <v>294.7</v>
      </c>
      <c r="E2834">
        <v>95</v>
      </c>
      <c r="F2834">
        <v>50.1</v>
      </c>
      <c r="G2834">
        <v>1</v>
      </c>
      <c r="H2834">
        <v>0</v>
      </c>
    </row>
    <row r="2835" spans="1:8" x14ac:dyDescent="0.3">
      <c r="A2835">
        <v>38</v>
      </c>
      <c r="B2835">
        <v>0</v>
      </c>
      <c r="C2835">
        <v>0</v>
      </c>
      <c r="D2835">
        <v>216.8</v>
      </c>
      <c r="E2835">
        <v>123</v>
      </c>
      <c r="F2835">
        <v>36.86</v>
      </c>
      <c r="G2835">
        <v>1</v>
      </c>
      <c r="H2835">
        <v>0</v>
      </c>
    </row>
    <row r="2836" spans="1:8" x14ac:dyDescent="0.3">
      <c r="A2836">
        <v>40</v>
      </c>
      <c r="B2836">
        <v>0</v>
      </c>
      <c r="C2836">
        <v>0</v>
      </c>
      <c r="D2836">
        <v>197.4</v>
      </c>
      <c r="E2836">
        <v>78</v>
      </c>
      <c r="F2836">
        <v>33.56</v>
      </c>
      <c r="G2836">
        <v>2</v>
      </c>
      <c r="H2836">
        <v>0</v>
      </c>
    </row>
    <row r="2837" spans="1:8" x14ac:dyDescent="0.3">
      <c r="A2837">
        <v>33</v>
      </c>
      <c r="B2837">
        <v>0</v>
      </c>
      <c r="C2837">
        <v>0</v>
      </c>
      <c r="D2837">
        <v>226.5</v>
      </c>
      <c r="E2837">
        <v>85</v>
      </c>
      <c r="F2837">
        <v>38.51</v>
      </c>
      <c r="G2837">
        <v>1</v>
      </c>
      <c r="H2837">
        <v>0</v>
      </c>
    </row>
    <row r="2838" spans="1:8" x14ac:dyDescent="0.3">
      <c r="A2838">
        <v>37</v>
      </c>
      <c r="B2838">
        <v>1</v>
      </c>
      <c r="C2838">
        <v>32</v>
      </c>
      <c r="D2838">
        <v>218.9</v>
      </c>
      <c r="E2838">
        <v>124</v>
      </c>
      <c r="F2838">
        <v>37.21</v>
      </c>
      <c r="G2838">
        <v>1</v>
      </c>
      <c r="H2838">
        <v>0</v>
      </c>
    </row>
    <row r="2839" spans="1:8" x14ac:dyDescent="0.3">
      <c r="A2839">
        <v>41</v>
      </c>
      <c r="B2839">
        <v>0</v>
      </c>
      <c r="C2839">
        <v>0</v>
      </c>
      <c r="D2839">
        <v>89.1</v>
      </c>
      <c r="E2839">
        <v>117</v>
      </c>
      <c r="F2839">
        <v>15.15</v>
      </c>
      <c r="G2839">
        <v>2</v>
      </c>
      <c r="H2839">
        <v>0</v>
      </c>
    </row>
    <row r="2840" spans="1:8" x14ac:dyDescent="0.3">
      <c r="A2840">
        <v>36</v>
      </c>
      <c r="B2840">
        <v>1</v>
      </c>
      <c r="C2840">
        <v>43</v>
      </c>
      <c r="D2840">
        <v>177.8</v>
      </c>
      <c r="E2840">
        <v>100</v>
      </c>
      <c r="F2840">
        <v>30.23</v>
      </c>
      <c r="G2840">
        <v>0</v>
      </c>
      <c r="H2840">
        <v>0</v>
      </c>
    </row>
    <row r="2841" spans="1:8" x14ac:dyDescent="0.3">
      <c r="A2841">
        <v>36</v>
      </c>
      <c r="B2841">
        <v>0</v>
      </c>
      <c r="C2841">
        <v>0</v>
      </c>
      <c r="D2841">
        <v>93.2</v>
      </c>
      <c r="E2841">
        <v>109</v>
      </c>
      <c r="F2841">
        <v>15.84</v>
      </c>
      <c r="G2841">
        <v>1</v>
      </c>
      <c r="H2841">
        <v>0</v>
      </c>
    </row>
    <row r="2842" spans="1:8" x14ac:dyDescent="0.3">
      <c r="A2842">
        <v>46</v>
      </c>
      <c r="B2842">
        <v>0</v>
      </c>
      <c r="C2842">
        <v>0</v>
      </c>
      <c r="D2842">
        <v>228.1</v>
      </c>
      <c r="E2842">
        <v>86</v>
      </c>
      <c r="F2842">
        <v>38.78</v>
      </c>
      <c r="G2842">
        <v>1</v>
      </c>
      <c r="H2842">
        <v>0</v>
      </c>
    </row>
    <row r="2843" spans="1:8" x14ac:dyDescent="0.3">
      <c r="A2843">
        <v>46</v>
      </c>
      <c r="B2843">
        <v>0</v>
      </c>
      <c r="C2843">
        <v>0</v>
      </c>
      <c r="D2843">
        <v>208.1</v>
      </c>
      <c r="E2843">
        <v>93</v>
      </c>
      <c r="F2843">
        <v>35.380000000000003</v>
      </c>
      <c r="G2843">
        <v>1</v>
      </c>
      <c r="H2843">
        <v>0</v>
      </c>
    </row>
    <row r="2844" spans="1:8" x14ac:dyDescent="0.3">
      <c r="A2844">
        <v>34</v>
      </c>
      <c r="B2844">
        <v>1</v>
      </c>
      <c r="C2844">
        <v>22</v>
      </c>
      <c r="D2844">
        <v>112.8</v>
      </c>
      <c r="E2844">
        <v>66</v>
      </c>
      <c r="F2844">
        <v>19.18</v>
      </c>
      <c r="G2844">
        <v>1</v>
      </c>
      <c r="H2844">
        <v>0</v>
      </c>
    </row>
    <row r="2845" spans="1:8" x14ac:dyDescent="0.3">
      <c r="A2845">
        <v>39</v>
      </c>
      <c r="B2845">
        <v>0</v>
      </c>
      <c r="C2845">
        <v>0</v>
      </c>
      <c r="D2845">
        <v>225.3</v>
      </c>
      <c r="E2845">
        <v>124</v>
      </c>
      <c r="F2845">
        <v>38.299999999999997</v>
      </c>
      <c r="G2845">
        <v>1</v>
      </c>
      <c r="H2845">
        <v>0</v>
      </c>
    </row>
    <row r="2846" spans="1:8" x14ac:dyDescent="0.3">
      <c r="A2846">
        <v>40</v>
      </c>
      <c r="B2846">
        <v>1</v>
      </c>
      <c r="C2846">
        <v>25</v>
      </c>
      <c r="D2846">
        <v>169.4</v>
      </c>
      <c r="E2846">
        <v>105</v>
      </c>
      <c r="F2846">
        <v>28.8</v>
      </c>
      <c r="G2846">
        <v>4</v>
      </c>
      <c r="H2846">
        <v>0</v>
      </c>
    </row>
    <row r="2847" spans="1:8" x14ac:dyDescent="0.3">
      <c r="A2847">
        <v>45</v>
      </c>
      <c r="B2847">
        <v>0</v>
      </c>
      <c r="C2847">
        <v>0</v>
      </c>
      <c r="D2847">
        <v>193.3</v>
      </c>
      <c r="E2847">
        <v>121</v>
      </c>
      <c r="F2847">
        <v>32.86</v>
      </c>
      <c r="G2847">
        <v>1</v>
      </c>
      <c r="H2847">
        <v>0</v>
      </c>
    </row>
    <row r="2848" spans="1:8" x14ac:dyDescent="0.3">
      <c r="A2848">
        <v>36</v>
      </c>
      <c r="B2848">
        <v>0</v>
      </c>
      <c r="C2848">
        <v>0</v>
      </c>
      <c r="D2848">
        <v>95.6</v>
      </c>
      <c r="E2848">
        <v>88</v>
      </c>
      <c r="F2848">
        <v>16.25</v>
      </c>
      <c r="G2848">
        <v>3</v>
      </c>
      <c r="H2848">
        <v>0</v>
      </c>
    </row>
    <row r="2849" spans="1:8" x14ac:dyDescent="0.3">
      <c r="A2849">
        <v>33</v>
      </c>
      <c r="B2849">
        <v>1</v>
      </c>
      <c r="C2849">
        <v>25</v>
      </c>
      <c r="D2849">
        <v>79.8</v>
      </c>
      <c r="E2849">
        <v>99</v>
      </c>
      <c r="F2849">
        <v>13.57</v>
      </c>
      <c r="G2849">
        <v>2</v>
      </c>
      <c r="H2849">
        <v>0</v>
      </c>
    </row>
    <row r="2850" spans="1:8" x14ac:dyDescent="0.3">
      <c r="A2850">
        <v>44</v>
      </c>
      <c r="B2850">
        <v>0</v>
      </c>
      <c r="C2850">
        <v>0</v>
      </c>
      <c r="D2850">
        <v>229.2</v>
      </c>
      <c r="E2850">
        <v>111</v>
      </c>
      <c r="F2850">
        <v>38.96</v>
      </c>
      <c r="G2850">
        <v>1</v>
      </c>
      <c r="H2850">
        <v>0</v>
      </c>
    </row>
    <row r="2851" spans="1:8" x14ac:dyDescent="0.3">
      <c r="A2851">
        <v>45</v>
      </c>
      <c r="B2851">
        <v>1</v>
      </c>
      <c r="C2851">
        <v>38</v>
      </c>
      <c r="D2851">
        <v>259.3</v>
      </c>
      <c r="E2851">
        <v>94</v>
      </c>
      <c r="F2851">
        <v>44.08</v>
      </c>
      <c r="G2851">
        <v>3</v>
      </c>
      <c r="H2851">
        <v>0</v>
      </c>
    </row>
    <row r="2852" spans="1:8" x14ac:dyDescent="0.3">
      <c r="A2852">
        <v>41</v>
      </c>
      <c r="B2852">
        <v>1</v>
      </c>
      <c r="C2852">
        <v>41</v>
      </c>
      <c r="D2852">
        <v>212.6</v>
      </c>
      <c r="E2852">
        <v>110</v>
      </c>
      <c r="F2852">
        <v>36.14</v>
      </c>
      <c r="G2852">
        <v>0</v>
      </c>
      <c r="H2852">
        <v>0</v>
      </c>
    </row>
    <row r="2853" spans="1:8" x14ac:dyDescent="0.3">
      <c r="A2853">
        <v>36</v>
      </c>
      <c r="B2853">
        <v>0</v>
      </c>
      <c r="C2853">
        <v>0</v>
      </c>
      <c r="D2853">
        <v>101</v>
      </c>
      <c r="E2853">
        <v>110</v>
      </c>
      <c r="F2853">
        <v>17.170000000000002</v>
      </c>
      <c r="G2853">
        <v>0</v>
      </c>
      <c r="H2853">
        <v>0</v>
      </c>
    </row>
    <row r="2854" spans="1:8" x14ac:dyDescent="0.3">
      <c r="A2854">
        <v>31</v>
      </c>
      <c r="B2854">
        <v>1</v>
      </c>
      <c r="C2854">
        <v>6</v>
      </c>
      <c r="D2854">
        <v>140.1</v>
      </c>
      <c r="E2854">
        <v>125</v>
      </c>
      <c r="F2854">
        <v>23.82</v>
      </c>
      <c r="G2854">
        <v>1</v>
      </c>
      <c r="H2854">
        <v>0</v>
      </c>
    </row>
    <row r="2855" spans="1:8" x14ac:dyDescent="0.3">
      <c r="A2855">
        <v>45</v>
      </c>
      <c r="B2855">
        <v>0</v>
      </c>
      <c r="C2855">
        <v>0</v>
      </c>
      <c r="D2855">
        <v>150.4</v>
      </c>
      <c r="E2855">
        <v>106</v>
      </c>
      <c r="F2855">
        <v>25.57</v>
      </c>
      <c r="G2855">
        <v>3</v>
      </c>
      <c r="H2855">
        <v>0</v>
      </c>
    </row>
    <row r="2856" spans="1:8" x14ac:dyDescent="0.3">
      <c r="A2856">
        <v>33</v>
      </c>
      <c r="B2856">
        <v>0</v>
      </c>
      <c r="C2856">
        <v>0</v>
      </c>
      <c r="D2856">
        <v>100.8</v>
      </c>
      <c r="E2856">
        <v>74</v>
      </c>
      <c r="F2856">
        <v>17.14</v>
      </c>
      <c r="G2856">
        <v>2</v>
      </c>
      <c r="H2856">
        <v>0</v>
      </c>
    </row>
    <row r="2857" spans="1:8" x14ac:dyDescent="0.3">
      <c r="A2857">
        <v>39</v>
      </c>
      <c r="B2857">
        <v>0</v>
      </c>
      <c r="C2857">
        <v>0</v>
      </c>
      <c r="D2857">
        <v>138.1</v>
      </c>
      <c r="E2857">
        <v>131</v>
      </c>
      <c r="F2857">
        <v>23.48</v>
      </c>
      <c r="G2857">
        <v>3</v>
      </c>
      <c r="H2857">
        <v>0</v>
      </c>
    </row>
    <row r="2858" spans="1:8" x14ac:dyDescent="0.3">
      <c r="A2858">
        <v>52</v>
      </c>
      <c r="B2858">
        <v>1</v>
      </c>
      <c r="C2858">
        <v>30</v>
      </c>
      <c r="D2858">
        <v>191.3</v>
      </c>
      <c r="E2858">
        <v>104</v>
      </c>
      <c r="F2858">
        <v>32.520000000000003</v>
      </c>
      <c r="G2858">
        <v>1</v>
      </c>
      <c r="H2858">
        <v>0</v>
      </c>
    </row>
    <row r="2859" spans="1:8" x14ac:dyDescent="0.3">
      <c r="A2859">
        <v>34</v>
      </c>
      <c r="B2859">
        <v>0</v>
      </c>
      <c r="C2859">
        <v>0</v>
      </c>
      <c r="D2859">
        <v>168.3</v>
      </c>
      <c r="E2859">
        <v>76</v>
      </c>
      <c r="F2859">
        <v>28.61</v>
      </c>
      <c r="G2859">
        <v>2</v>
      </c>
      <c r="H2859">
        <v>0</v>
      </c>
    </row>
    <row r="2860" spans="1:8" x14ac:dyDescent="0.3">
      <c r="A2860">
        <v>26</v>
      </c>
      <c r="B2860">
        <v>0</v>
      </c>
      <c r="C2860">
        <v>0</v>
      </c>
      <c r="D2860">
        <v>137.6</v>
      </c>
      <c r="E2860">
        <v>113</v>
      </c>
      <c r="F2860">
        <v>23.39</v>
      </c>
      <c r="G2860">
        <v>1</v>
      </c>
      <c r="H2860">
        <v>1</v>
      </c>
    </row>
    <row r="2861" spans="1:8" x14ac:dyDescent="0.3">
      <c r="A2861">
        <v>47</v>
      </c>
      <c r="B2861">
        <v>0</v>
      </c>
      <c r="C2861">
        <v>0</v>
      </c>
      <c r="D2861">
        <v>255.4</v>
      </c>
      <c r="E2861">
        <v>122</v>
      </c>
      <c r="F2861">
        <v>43.42</v>
      </c>
      <c r="G2861">
        <v>0</v>
      </c>
      <c r="H2861">
        <v>0</v>
      </c>
    </row>
    <row r="2862" spans="1:8" x14ac:dyDescent="0.3">
      <c r="A2862">
        <v>46</v>
      </c>
      <c r="B2862">
        <v>0</v>
      </c>
      <c r="C2862">
        <v>0</v>
      </c>
      <c r="D2862">
        <v>166.2</v>
      </c>
      <c r="E2862">
        <v>125</v>
      </c>
      <c r="F2862">
        <v>28.25</v>
      </c>
      <c r="G2862">
        <v>1</v>
      </c>
      <c r="H2862">
        <v>0</v>
      </c>
    </row>
    <row r="2863" spans="1:8" x14ac:dyDescent="0.3">
      <c r="A2863">
        <v>33</v>
      </c>
      <c r="B2863">
        <v>0</v>
      </c>
      <c r="C2863">
        <v>0</v>
      </c>
      <c r="D2863">
        <v>158.69999999999999</v>
      </c>
      <c r="E2863">
        <v>112</v>
      </c>
      <c r="F2863">
        <v>26.98</v>
      </c>
      <c r="G2863">
        <v>2</v>
      </c>
      <c r="H2863">
        <v>1</v>
      </c>
    </row>
    <row r="2864" spans="1:8" x14ac:dyDescent="0.3">
      <c r="A2864">
        <v>37</v>
      </c>
      <c r="B2864">
        <v>0</v>
      </c>
      <c r="C2864">
        <v>0</v>
      </c>
      <c r="D2864">
        <v>258.3</v>
      </c>
      <c r="E2864">
        <v>76</v>
      </c>
      <c r="F2864">
        <v>43.91</v>
      </c>
      <c r="G2864">
        <v>1</v>
      </c>
      <c r="H2864">
        <v>1</v>
      </c>
    </row>
    <row r="2865" spans="1:8" x14ac:dyDescent="0.3">
      <c r="A2865">
        <v>46</v>
      </c>
      <c r="B2865">
        <v>1</v>
      </c>
      <c r="C2865">
        <v>40</v>
      </c>
      <c r="D2865">
        <v>77</v>
      </c>
      <c r="E2865">
        <v>106</v>
      </c>
      <c r="F2865">
        <v>13.09</v>
      </c>
      <c r="G2865">
        <v>1</v>
      </c>
      <c r="H2865">
        <v>0</v>
      </c>
    </row>
    <row r="2866" spans="1:8" x14ac:dyDescent="0.3">
      <c r="A2866">
        <v>43</v>
      </c>
      <c r="B2866">
        <v>1</v>
      </c>
      <c r="C2866">
        <v>33</v>
      </c>
      <c r="D2866">
        <v>168.4</v>
      </c>
      <c r="E2866">
        <v>127</v>
      </c>
      <c r="F2866">
        <v>28.63</v>
      </c>
      <c r="G2866">
        <v>2</v>
      </c>
      <c r="H2866">
        <v>0</v>
      </c>
    </row>
    <row r="2867" spans="1:8" x14ac:dyDescent="0.3">
      <c r="A2867">
        <v>35</v>
      </c>
      <c r="B2867">
        <v>0</v>
      </c>
      <c r="C2867">
        <v>0</v>
      </c>
      <c r="D2867">
        <v>307.2</v>
      </c>
      <c r="E2867">
        <v>65</v>
      </c>
      <c r="F2867">
        <v>52.22</v>
      </c>
      <c r="G2867">
        <v>2</v>
      </c>
      <c r="H2867">
        <v>1</v>
      </c>
    </row>
    <row r="2868" spans="1:8" x14ac:dyDescent="0.3">
      <c r="A2868">
        <v>42</v>
      </c>
      <c r="B2868">
        <v>0</v>
      </c>
      <c r="C2868">
        <v>0</v>
      </c>
      <c r="D2868">
        <v>175.6</v>
      </c>
      <c r="E2868">
        <v>91</v>
      </c>
      <c r="F2868">
        <v>29.85</v>
      </c>
      <c r="G2868">
        <v>0</v>
      </c>
      <c r="H2868">
        <v>0</v>
      </c>
    </row>
    <row r="2869" spans="1:8" x14ac:dyDescent="0.3">
      <c r="A2869">
        <v>33</v>
      </c>
      <c r="B2869">
        <v>0</v>
      </c>
      <c r="C2869">
        <v>0</v>
      </c>
      <c r="D2869">
        <v>169.1</v>
      </c>
      <c r="E2869">
        <v>48</v>
      </c>
      <c r="F2869">
        <v>28.75</v>
      </c>
      <c r="G2869">
        <v>3</v>
      </c>
      <c r="H2869">
        <v>0</v>
      </c>
    </row>
    <row r="2870" spans="1:8" x14ac:dyDescent="0.3">
      <c r="A2870">
        <v>40</v>
      </c>
      <c r="B2870">
        <v>0</v>
      </c>
      <c r="C2870">
        <v>0</v>
      </c>
      <c r="D2870">
        <v>190.7</v>
      </c>
      <c r="E2870">
        <v>111</v>
      </c>
      <c r="F2870">
        <v>32.42</v>
      </c>
      <c r="G2870">
        <v>1</v>
      </c>
      <c r="H2870">
        <v>0</v>
      </c>
    </row>
    <row r="2871" spans="1:8" x14ac:dyDescent="0.3">
      <c r="A2871">
        <v>42</v>
      </c>
      <c r="B2871">
        <v>0</v>
      </c>
      <c r="C2871">
        <v>0</v>
      </c>
      <c r="D2871">
        <v>239.6</v>
      </c>
      <c r="E2871">
        <v>120</v>
      </c>
      <c r="F2871">
        <v>40.729999999999997</v>
      </c>
      <c r="G2871">
        <v>1</v>
      </c>
      <c r="H2871">
        <v>0</v>
      </c>
    </row>
    <row r="2872" spans="1:8" x14ac:dyDescent="0.3">
      <c r="A2872">
        <v>37</v>
      </c>
      <c r="B2872">
        <v>0</v>
      </c>
      <c r="C2872">
        <v>0</v>
      </c>
      <c r="D2872">
        <v>121.3</v>
      </c>
      <c r="E2872">
        <v>112</v>
      </c>
      <c r="F2872">
        <v>20.62</v>
      </c>
      <c r="G2872">
        <v>1</v>
      </c>
      <c r="H2872">
        <v>0</v>
      </c>
    </row>
    <row r="2873" spans="1:8" x14ac:dyDescent="0.3">
      <c r="A2873">
        <v>26</v>
      </c>
      <c r="B2873">
        <v>0</v>
      </c>
      <c r="C2873">
        <v>0</v>
      </c>
      <c r="D2873">
        <v>208.4</v>
      </c>
      <c r="E2873">
        <v>102</v>
      </c>
      <c r="F2873">
        <v>35.43</v>
      </c>
      <c r="G2873">
        <v>1</v>
      </c>
      <c r="H2873">
        <v>1</v>
      </c>
    </row>
    <row r="2874" spans="1:8" x14ac:dyDescent="0.3">
      <c r="A2874">
        <v>47</v>
      </c>
      <c r="B2874">
        <v>0</v>
      </c>
      <c r="C2874">
        <v>0</v>
      </c>
      <c r="D2874">
        <v>230.6</v>
      </c>
      <c r="E2874">
        <v>131</v>
      </c>
      <c r="F2874">
        <v>39.200000000000003</v>
      </c>
      <c r="G2874">
        <v>0</v>
      </c>
      <c r="H2874">
        <v>0</v>
      </c>
    </row>
    <row r="2875" spans="1:8" x14ac:dyDescent="0.3">
      <c r="A2875">
        <v>43</v>
      </c>
      <c r="B2875">
        <v>0</v>
      </c>
      <c r="C2875">
        <v>0</v>
      </c>
      <c r="D2875">
        <v>112.5</v>
      </c>
      <c r="E2875">
        <v>95</v>
      </c>
      <c r="F2875">
        <v>19.13</v>
      </c>
      <c r="G2875">
        <v>0</v>
      </c>
      <c r="H2875">
        <v>0</v>
      </c>
    </row>
    <row r="2876" spans="1:8" x14ac:dyDescent="0.3">
      <c r="A2876">
        <v>39</v>
      </c>
      <c r="B2876">
        <v>0</v>
      </c>
      <c r="C2876">
        <v>0</v>
      </c>
      <c r="D2876">
        <v>167.7</v>
      </c>
      <c r="E2876">
        <v>93</v>
      </c>
      <c r="F2876">
        <v>28.51</v>
      </c>
      <c r="G2876">
        <v>3</v>
      </c>
      <c r="H2876">
        <v>0</v>
      </c>
    </row>
    <row r="2877" spans="1:8" x14ac:dyDescent="0.3">
      <c r="A2877">
        <v>38</v>
      </c>
      <c r="B2877">
        <v>0</v>
      </c>
      <c r="C2877">
        <v>0</v>
      </c>
      <c r="D2877">
        <v>180.1</v>
      </c>
      <c r="E2877">
        <v>103</v>
      </c>
      <c r="F2877">
        <v>30.62</v>
      </c>
      <c r="G2877">
        <v>0</v>
      </c>
      <c r="H2877">
        <v>0</v>
      </c>
    </row>
    <row r="2878" spans="1:8" x14ac:dyDescent="0.3">
      <c r="A2878">
        <v>38</v>
      </c>
      <c r="B2878">
        <v>0</v>
      </c>
      <c r="C2878">
        <v>0</v>
      </c>
      <c r="D2878">
        <v>129.6</v>
      </c>
      <c r="E2878">
        <v>81</v>
      </c>
      <c r="F2878">
        <v>22.03</v>
      </c>
      <c r="G2878">
        <v>2</v>
      </c>
      <c r="H2878">
        <v>0</v>
      </c>
    </row>
    <row r="2879" spans="1:8" x14ac:dyDescent="0.3">
      <c r="A2879">
        <v>38</v>
      </c>
      <c r="B2879">
        <v>0</v>
      </c>
      <c r="C2879">
        <v>0</v>
      </c>
      <c r="D2879">
        <v>215.5</v>
      </c>
      <c r="E2879">
        <v>108</v>
      </c>
      <c r="F2879">
        <v>36.64</v>
      </c>
      <c r="G2879">
        <v>0</v>
      </c>
      <c r="H2879">
        <v>0</v>
      </c>
    </row>
    <row r="2880" spans="1:8" x14ac:dyDescent="0.3">
      <c r="A2880">
        <v>37</v>
      </c>
      <c r="B2880">
        <v>0</v>
      </c>
      <c r="C2880">
        <v>0</v>
      </c>
      <c r="D2880">
        <v>211.9</v>
      </c>
      <c r="E2880">
        <v>65</v>
      </c>
      <c r="F2880">
        <v>36.020000000000003</v>
      </c>
      <c r="G2880">
        <v>2</v>
      </c>
      <c r="H2880">
        <v>0</v>
      </c>
    </row>
    <row r="2881" spans="1:8" x14ac:dyDescent="0.3">
      <c r="A2881">
        <v>45</v>
      </c>
      <c r="B2881">
        <v>0</v>
      </c>
      <c r="C2881">
        <v>0</v>
      </c>
      <c r="D2881">
        <v>82</v>
      </c>
      <c r="E2881">
        <v>95</v>
      </c>
      <c r="F2881">
        <v>13.94</v>
      </c>
      <c r="G2881">
        <v>1</v>
      </c>
      <c r="H2881">
        <v>0</v>
      </c>
    </row>
    <row r="2882" spans="1:8" x14ac:dyDescent="0.3">
      <c r="A2882">
        <v>36</v>
      </c>
      <c r="B2882">
        <v>1</v>
      </c>
      <c r="C2882">
        <v>22</v>
      </c>
      <c r="D2882">
        <v>149.1</v>
      </c>
      <c r="E2882">
        <v>103</v>
      </c>
      <c r="F2882">
        <v>25.35</v>
      </c>
      <c r="G2882">
        <v>2</v>
      </c>
      <c r="H2882">
        <v>0</v>
      </c>
    </row>
    <row r="2883" spans="1:8" x14ac:dyDescent="0.3">
      <c r="A2883">
        <v>35</v>
      </c>
      <c r="B2883">
        <v>0</v>
      </c>
      <c r="C2883">
        <v>0</v>
      </c>
      <c r="D2883">
        <v>304.60000000000002</v>
      </c>
      <c r="E2883">
        <v>56</v>
      </c>
      <c r="F2883">
        <v>51.78</v>
      </c>
      <c r="G2883">
        <v>1</v>
      </c>
      <c r="H2883">
        <v>1</v>
      </c>
    </row>
    <row r="2884" spans="1:8" x14ac:dyDescent="0.3">
      <c r="A2884">
        <v>42</v>
      </c>
      <c r="B2884">
        <v>0</v>
      </c>
      <c r="C2884">
        <v>0</v>
      </c>
      <c r="D2884">
        <v>277.7</v>
      </c>
      <c r="E2884">
        <v>118</v>
      </c>
      <c r="F2884">
        <v>47.21</v>
      </c>
      <c r="G2884">
        <v>0</v>
      </c>
      <c r="H2884">
        <v>0</v>
      </c>
    </row>
    <row r="2885" spans="1:8" x14ac:dyDescent="0.3">
      <c r="A2885">
        <v>42</v>
      </c>
      <c r="B2885">
        <v>0</v>
      </c>
      <c r="C2885">
        <v>0</v>
      </c>
      <c r="D2885">
        <v>209.1</v>
      </c>
      <c r="E2885">
        <v>57</v>
      </c>
      <c r="F2885">
        <v>35.549999999999997</v>
      </c>
      <c r="G2885">
        <v>1</v>
      </c>
      <c r="H2885">
        <v>0</v>
      </c>
    </row>
    <row r="2886" spans="1:8" x14ac:dyDescent="0.3">
      <c r="A2886">
        <v>37</v>
      </c>
      <c r="B2886">
        <v>0</v>
      </c>
      <c r="C2886">
        <v>0</v>
      </c>
      <c r="D2886">
        <v>196.1</v>
      </c>
      <c r="E2886">
        <v>95</v>
      </c>
      <c r="F2886">
        <v>33.340000000000003</v>
      </c>
      <c r="G2886">
        <v>3</v>
      </c>
      <c r="H2886">
        <v>0</v>
      </c>
    </row>
    <row r="2887" spans="1:8" x14ac:dyDescent="0.3">
      <c r="A2887">
        <v>40</v>
      </c>
      <c r="B2887">
        <v>0</v>
      </c>
      <c r="C2887">
        <v>0</v>
      </c>
      <c r="D2887">
        <v>121.6</v>
      </c>
      <c r="E2887">
        <v>99</v>
      </c>
      <c r="F2887">
        <v>20.67</v>
      </c>
      <c r="G2887">
        <v>1</v>
      </c>
      <c r="H2887">
        <v>0</v>
      </c>
    </row>
    <row r="2888" spans="1:8" x14ac:dyDescent="0.3">
      <c r="A2888">
        <v>38</v>
      </c>
      <c r="B2888">
        <v>0</v>
      </c>
      <c r="C2888">
        <v>0</v>
      </c>
      <c r="D2888">
        <v>204.1</v>
      </c>
      <c r="E2888">
        <v>132</v>
      </c>
      <c r="F2888">
        <v>34.700000000000003</v>
      </c>
      <c r="G2888">
        <v>1</v>
      </c>
      <c r="H2888">
        <v>0</v>
      </c>
    </row>
    <row r="2889" spans="1:8" x14ac:dyDescent="0.3">
      <c r="A2889">
        <v>40</v>
      </c>
      <c r="B2889">
        <v>0</v>
      </c>
      <c r="C2889">
        <v>0</v>
      </c>
      <c r="D2889">
        <v>212.1</v>
      </c>
      <c r="E2889">
        <v>114</v>
      </c>
      <c r="F2889">
        <v>36.06</v>
      </c>
      <c r="G2889">
        <v>4</v>
      </c>
      <c r="H2889">
        <v>0</v>
      </c>
    </row>
    <row r="2890" spans="1:8" x14ac:dyDescent="0.3">
      <c r="A2890">
        <v>42</v>
      </c>
      <c r="B2890">
        <v>0</v>
      </c>
      <c r="C2890">
        <v>0</v>
      </c>
      <c r="D2890">
        <v>178.3</v>
      </c>
      <c r="E2890">
        <v>86</v>
      </c>
      <c r="F2890">
        <v>30.31</v>
      </c>
      <c r="G2890">
        <v>1</v>
      </c>
      <c r="H2890">
        <v>0</v>
      </c>
    </row>
    <row r="2891" spans="1:8" x14ac:dyDescent="0.3">
      <c r="A2891">
        <v>41</v>
      </c>
      <c r="B2891">
        <v>0</v>
      </c>
      <c r="C2891">
        <v>0</v>
      </c>
      <c r="D2891">
        <v>181.8</v>
      </c>
      <c r="E2891">
        <v>92</v>
      </c>
      <c r="F2891">
        <v>30.91</v>
      </c>
      <c r="G2891">
        <v>0</v>
      </c>
      <c r="H2891">
        <v>0</v>
      </c>
    </row>
    <row r="2892" spans="1:8" x14ac:dyDescent="0.3">
      <c r="A2892">
        <v>44</v>
      </c>
      <c r="B2892">
        <v>0</v>
      </c>
      <c r="C2892">
        <v>0</v>
      </c>
      <c r="D2892">
        <v>120.6</v>
      </c>
      <c r="E2892">
        <v>104</v>
      </c>
      <c r="F2892">
        <v>20.5</v>
      </c>
      <c r="G2892">
        <v>2</v>
      </c>
      <c r="H2892">
        <v>0</v>
      </c>
    </row>
    <row r="2893" spans="1:8" x14ac:dyDescent="0.3">
      <c r="A2893">
        <v>38</v>
      </c>
      <c r="B2893">
        <v>0</v>
      </c>
      <c r="C2893">
        <v>0</v>
      </c>
      <c r="D2893">
        <v>172.4</v>
      </c>
      <c r="E2893">
        <v>112</v>
      </c>
      <c r="F2893">
        <v>29.31</v>
      </c>
      <c r="G2893">
        <v>1</v>
      </c>
      <c r="H2893">
        <v>0</v>
      </c>
    </row>
    <row r="2894" spans="1:8" x14ac:dyDescent="0.3">
      <c r="A2894">
        <v>25</v>
      </c>
      <c r="B2894">
        <v>0</v>
      </c>
      <c r="C2894">
        <v>0</v>
      </c>
      <c r="D2894">
        <v>160.6</v>
      </c>
      <c r="E2894">
        <v>110</v>
      </c>
      <c r="F2894">
        <v>27.3</v>
      </c>
      <c r="G2894">
        <v>0</v>
      </c>
      <c r="H2894">
        <v>1</v>
      </c>
    </row>
    <row r="2895" spans="1:8" x14ac:dyDescent="0.3">
      <c r="A2895">
        <v>46</v>
      </c>
      <c r="B2895">
        <v>1</v>
      </c>
      <c r="C2895">
        <v>12</v>
      </c>
      <c r="D2895">
        <v>98.4</v>
      </c>
      <c r="E2895">
        <v>100</v>
      </c>
      <c r="F2895">
        <v>16.73</v>
      </c>
      <c r="G2895">
        <v>1</v>
      </c>
      <c r="H2895">
        <v>0</v>
      </c>
    </row>
    <row r="2896" spans="1:8" x14ac:dyDescent="0.3">
      <c r="A2896">
        <v>38</v>
      </c>
      <c r="B2896">
        <v>0</v>
      </c>
      <c r="C2896">
        <v>0</v>
      </c>
      <c r="D2896">
        <v>109</v>
      </c>
      <c r="E2896">
        <v>126</v>
      </c>
      <c r="F2896">
        <v>18.53</v>
      </c>
      <c r="G2896">
        <v>1</v>
      </c>
      <c r="H2896">
        <v>0</v>
      </c>
    </row>
    <row r="2897" spans="1:8" x14ac:dyDescent="0.3">
      <c r="A2897">
        <v>32</v>
      </c>
      <c r="B2897">
        <v>0</v>
      </c>
      <c r="C2897">
        <v>0</v>
      </c>
      <c r="D2897">
        <v>144.5</v>
      </c>
      <c r="E2897">
        <v>119</v>
      </c>
      <c r="F2897">
        <v>24.57</v>
      </c>
      <c r="G2897">
        <v>5</v>
      </c>
      <c r="H2897">
        <v>1</v>
      </c>
    </row>
    <row r="2898" spans="1:8" x14ac:dyDescent="0.3">
      <c r="A2898">
        <v>40</v>
      </c>
      <c r="B2898">
        <v>0</v>
      </c>
      <c r="C2898">
        <v>0</v>
      </c>
      <c r="D2898">
        <v>193.1</v>
      </c>
      <c r="E2898">
        <v>82</v>
      </c>
      <c r="F2898">
        <v>32.83</v>
      </c>
      <c r="G2898">
        <v>2</v>
      </c>
      <c r="H2898">
        <v>0</v>
      </c>
    </row>
    <row r="2899" spans="1:8" x14ac:dyDescent="0.3">
      <c r="A2899">
        <v>44</v>
      </c>
      <c r="B2899">
        <v>0</v>
      </c>
      <c r="C2899">
        <v>0</v>
      </c>
      <c r="D2899">
        <v>182.8</v>
      </c>
      <c r="E2899">
        <v>96</v>
      </c>
      <c r="F2899">
        <v>31.08</v>
      </c>
      <c r="G2899">
        <v>2</v>
      </c>
      <c r="H2899">
        <v>0</v>
      </c>
    </row>
    <row r="2900" spans="1:8" x14ac:dyDescent="0.3">
      <c r="A2900">
        <v>42</v>
      </c>
      <c r="B2900">
        <v>1</v>
      </c>
      <c r="C2900">
        <v>32</v>
      </c>
      <c r="D2900">
        <v>148.4</v>
      </c>
      <c r="E2900">
        <v>86</v>
      </c>
      <c r="F2900">
        <v>25.23</v>
      </c>
      <c r="G2900">
        <v>1</v>
      </c>
      <c r="H2900">
        <v>0</v>
      </c>
    </row>
    <row r="2901" spans="1:8" x14ac:dyDescent="0.3">
      <c r="A2901">
        <v>39</v>
      </c>
      <c r="B2901">
        <v>0</v>
      </c>
      <c r="C2901">
        <v>0</v>
      </c>
      <c r="D2901">
        <v>75.8</v>
      </c>
      <c r="E2901">
        <v>107</v>
      </c>
      <c r="F2901">
        <v>12.89</v>
      </c>
      <c r="G2901">
        <v>2</v>
      </c>
      <c r="H2901">
        <v>0</v>
      </c>
    </row>
    <row r="2902" spans="1:8" x14ac:dyDescent="0.3">
      <c r="A2902">
        <v>45</v>
      </c>
      <c r="B2902">
        <v>0</v>
      </c>
      <c r="C2902">
        <v>0</v>
      </c>
      <c r="D2902">
        <v>198</v>
      </c>
      <c r="E2902">
        <v>90</v>
      </c>
      <c r="F2902">
        <v>33.659999999999997</v>
      </c>
      <c r="G2902">
        <v>1</v>
      </c>
      <c r="H2902">
        <v>0</v>
      </c>
    </row>
    <row r="2903" spans="1:8" x14ac:dyDescent="0.3">
      <c r="A2903">
        <v>35</v>
      </c>
      <c r="B2903">
        <v>0</v>
      </c>
      <c r="C2903">
        <v>0</v>
      </c>
      <c r="D2903">
        <v>253.2</v>
      </c>
      <c r="E2903">
        <v>95</v>
      </c>
      <c r="F2903">
        <v>43.04</v>
      </c>
      <c r="G2903">
        <v>5</v>
      </c>
      <c r="H2903">
        <v>1</v>
      </c>
    </row>
    <row r="2904" spans="1:8" x14ac:dyDescent="0.3">
      <c r="A2904">
        <v>47</v>
      </c>
      <c r="B2904">
        <v>1</v>
      </c>
      <c r="C2904">
        <v>25</v>
      </c>
      <c r="D2904">
        <v>199.9</v>
      </c>
      <c r="E2904">
        <v>64</v>
      </c>
      <c r="F2904">
        <v>33.979999999999997</v>
      </c>
      <c r="G2904">
        <v>3</v>
      </c>
      <c r="H2904">
        <v>0</v>
      </c>
    </row>
    <row r="2905" spans="1:8" x14ac:dyDescent="0.3">
      <c r="A2905">
        <v>37</v>
      </c>
      <c r="B2905">
        <v>1</v>
      </c>
      <c r="C2905">
        <v>25</v>
      </c>
      <c r="D2905">
        <v>187.5</v>
      </c>
      <c r="E2905">
        <v>105</v>
      </c>
      <c r="F2905">
        <v>31.88</v>
      </c>
      <c r="G2905">
        <v>2</v>
      </c>
      <c r="H2905">
        <v>0</v>
      </c>
    </row>
    <row r="2906" spans="1:8" x14ac:dyDescent="0.3">
      <c r="A2906">
        <v>37</v>
      </c>
      <c r="B2906">
        <v>0</v>
      </c>
      <c r="C2906">
        <v>0</v>
      </c>
      <c r="D2906">
        <v>183.6</v>
      </c>
      <c r="E2906">
        <v>111</v>
      </c>
      <c r="F2906">
        <v>31.21</v>
      </c>
      <c r="G2906">
        <v>0</v>
      </c>
      <c r="H2906">
        <v>0</v>
      </c>
    </row>
    <row r="2907" spans="1:8" x14ac:dyDescent="0.3">
      <c r="A2907">
        <v>40</v>
      </c>
      <c r="B2907">
        <v>1</v>
      </c>
      <c r="C2907">
        <v>21</v>
      </c>
      <c r="D2907">
        <v>86.1</v>
      </c>
      <c r="E2907">
        <v>95</v>
      </c>
      <c r="F2907">
        <v>14.64</v>
      </c>
      <c r="G2907">
        <v>0</v>
      </c>
      <c r="H2907">
        <v>0</v>
      </c>
    </row>
    <row r="2908" spans="1:8" x14ac:dyDescent="0.3">
      <c r="A2908">
        <v>35</v>
      </c>
      <c r="B2908">
        <v>0</v>
      </c>
      <c r="C2908">
        <v>0</v>
      </c>
      <c r="D2908">
        <v>126.8</v>
      </c>
      <c r="E2908">
        <v>83</v>
      </c>
      <c r="F2908">
        <v>21.56</v>
      </c>
      <c r="G2908">
        <v>3</v>
      </c>
      <c r="H2908">
        <v>0</v>
      </c>
    </row>
    <row r="2909" spans="1:8" x14ac:dyDescent="0.3">
      <c r="A2909">
        <v>40</v>
      </c>
      <c r="B2909">
        <v>0</v>
      </c>
      <c r="C2909">
        <v>0</v>
      </c>
      <c r="D2909">
        <v>108.3</v>
      </c>
      <c r="E2909">
        <v>95</v>
      </c>
      <c r="F2909">
        <v>18.41</v>
      </c>
      <c r="G2909">
        <v>1</v>
      </c>
      <c r="H2909">
        <v>0</v>
      </c>
    </row>
    <row r="2910" spans="1:8" x14ac:dyDescent="0.3">
      <c r="A2910">
        <v>36</v>
      </c>
      <c r="B2910">
        <v>0</v>
      </c>
      <c r="C2910">
        <v>0</v>
      </c>
      <c r="D2910">
        <v>160.5</v>
      </c>
      <c r="E2910">
        <v>92</v>
      </c>
      <c r="F2910">
        <v>27.29</v>
      </c>
      <c r="G2910">
        <v>1</v>
      </c>
      <c r="H2910">
        <v>1</v>
      </c>
    </row>
    <row r="2911" spans="1:8" x14ac:dyDescent="0.3">
      <c r="A2911">
        <v>40</v>
      </c>
      <c r="B2911">
        <v>0</v>
      </c>
      <c r="C2911">
        <v>0</v>
      </c>
      <c r="D2911">
        <v>147.30000000000001</v>
      </c>
      <c r="E2911">
        <v>81</v>
      </c>
      <c r="F2911">
        <v>25.04</v>
      </c>
      <c r="G2911">
        <v>2</v>
      </c>
      <c r="H2911">
        <v>0</v>
      </c>
    </row>
    <row r="2912" spans="1:8" x14ac:dyDescent="0.3">
      <c r="A2912">
        <v>45</v>
      </c>
      <c r="B2912">
        <v>0</v>
      </c>
      <c r="C2912">
        <v>0</v>
      </c>
      <c r="D2912">
        <v>165.1</v>
      </c>
      <c r="E2912">
        <v>91</v>
      </c>
      <c r="F2912">
        <v>28.07</v>
      </c>
      <c r="G2912">
        <v>2</v>
      </c>
      <c r="H2912">
        <v>0</v>
      </c>
    </row>
    <row r="2913" spans="1:8" x14ac:dyDescent="0.3">
      <c r="A2913">
        <v>37</v>
      </c>
      <c r="B2913">
        <v>1</v>
      </c>
      <c r="C2913">
        <v>31</v>
      </c>
      <c r="D2913">
        <v>122.2</v>
      </c>
      <c r="E2913">
        <v>88</v>
      </c>
      <c r="F2913">
        <v>20.77</v>
      </c>
      <c r="G2913">
        <v>3</v>
      </c>
      <c r="H2913">
        <v>0</v>
      </c>
    </row>
    <row r="2914" spans="1:8" x14ac:dyDescent="0.3">
      <c r="A2914">
        <v>37</v>
      </c>
      <c r="B2914">
        <v>0</v>
      </c>
      <c r="C2914">
        <v>0</v>
      </c>
      <c r="D2914">
        <v>156.30000000000001</v>
      </c>
      <c r="E2914">
        <v>102</v>
      </c>
      <c r="F2914">
        <v>26.57</v>
      </c>
      <c r="G2914">
        <v>3</v>
      </c>
      <c r="H2914">
        <v>0</v>
      </c>
    </row>
    <row r="2915" spans="1:8" x14ac:dyDescent="0.3">
      <c r="A2915">
        <v>38</v>
      </c>
      <c r="B2915">
        <v>1</v>
      </c>
      <c r="C2915">
        <v>46</v>
      </c>
      <c r="D2915">
        <v>277.7</v>
      </c>
      <c r="E2915">
        <v>109</v>
      </c>
      <c r="F2915">
        <v>47.21</v>
      </c>
      <c r="G2915">
        <v>1</v>
      </c>
      <c r="H2915">
        <v>0</v>
      </c>
    </row>
    <row r="2916" spans="1:8" x14ac:dyDescent="0.3">
      <c r="A2916">
        <v>39</v>
      </c>
      <c r="B2916">
        <v>1</v>
      </c>
      <c r="C2916">
        <v>21</v>
      </c>
      <c r="D2916">
        <v>147.4</v>
      </c>
      <c r="E2916">
        <v>117</v>
      </c>
      <c r="F2916">
        <v>25.06</v>
      </c>
      <c r="G2916">
        <v>0</v>
      </c>
      <c r="H2916">
        <v>0</v>
      </c>
    </row>
    <row r="2917" spans="1:8" x14ac:dyDescent="0.3">
      <c r="A2917">
        <v>36</v>
      </c>
      <c r="B2917">
        <v>0</v>
      </c>
      <c r="C2917">
        <v>0</v>
      </c>
      <c r="D2917">
        <v>228.4</v>
      </c>
      <c r="E2917">
        <v>113</v>
      </c>
      <c r="F2917">
        <v>38.83</v>
      </c>
      <c r="G2917">
        <v>1</v>
      </c>
      <c r="H2917">
        <v>0</v>
      </c>
    </row>
    <row r="2918" spans="1:8" x14ac:dyDescent="0.3">
      <c r="A2918">
        <v>40</v>
      </c>
      <c r="B2918">
        <v>0</v>
      </c>
      <c r="C2918">
        <v>0</v>
      </c>
      <c r="D2918">
        <v>184.6</v>
      </c>
      <c r="E2918">
        <v>133</v>
      </c>
      <c r="F2918">
        <v>31.38</v>
      </c>
      <c r="G2918">
        <v>1</v>
      </c>
      <c r="H2918">
        <v>0</v>
      </c>
    </row>
    <row r="2919" spans="1:8" x14ac:dyDescent="0.3">
      <c r="A2919">
        <v>38</v>
      </c>
      <c r="B2919">
        <v>1</v>
      </c>
      <c r="C2919">
        <v>25</v>
      </c>
      <c r="D2919">
        <v>219</v>
      </c>
      <c r="E2919">
        <v>95</v>
      </c>
      <c r="F2919">
        <v>37.229999999999997</v>
      </c>
      <c r="G2919">
        <v>4</v>
      </c>
      <c r="H2919">
        <v>0</v>
      </c>
    </row>
    <row r="2920" spans="1:8" x14ac:dyDescent="0.3">
      <c r="A2920">
        <v>20</v>
      </c>
      <c r="B2920">
        <v>0</v>
      </c>
      <c r="C2920">
        <v>0</v>
      </c>
      <c r="D2920">
        <v>220.9</v>
      </c>
      <c r="E2920">
        <v>100</v>
      </c>
      <c r="F2920">
        <v>37.549999999999997</v>
      </c>
      <c r="G2920">
        <v>1</v>
      </c>
      <c r="H2920">
        <v>1</v>
      </c>
    </row>
    <row r="2921" spans="1:8" x14ac:dyDescent="0.3">
      <c r="A2921">
        <v>39</v>
      </c>
      <c r="B2921">
        <v>1</v>
      </c>
      <c r="C2921">
        <v>27</v>
      </c>
      <c r="D2921">
        <v>188.4</v>
      </c>
      <c r="E2921">
        <v>104</v>
      </c>
      <c r="F2921">
        <v>32.03</v>
      </c>
      <c r="G2921">
        <v>1</v>
      </c>
      <c r="H2921">
        <v>0</v>
      </c>
    </row>
    <row r="2922" spans="1:8" x14ac:dyDescent="0.3">
      <c r="A2922">
        <v>38</v>
      </c>
      <c r="B2922">
        <v>0</v>
      </c>
      <c r="C2922">
        <v>0</v>
      </c>
      <c r="D2922">
        <v>254.8</v>
      </c>
      <c r="E2922">
        <v>83</v>
      </c>
      <c r="F2922">
        <v>43.32</v>
      </c>
      <c r="G2922">
        <v>4</v>
      </c>
      <c r="H2922">
        <v>0</v>
      </c>
    </row>
    <row r="2923" spans="1:8" x14ac:dyDescent="0.3">
      <c r="A2923">
        <v>33</v>
      </c>
      <c r="B2923">
        <v>0</v>
      </c>
      <c r="C2923">
        <v>0</v>
      </c>
      <c r="D2923">
        <v>338.4</v>
      </c>
      <c r="E2923">
        <v>86</v>
      </c>
      <c r="F2923">
        <v>57.53</v>
      </c>
      <c r="G2923">
        <v>3</v>
      </c>
      <c r="H2923">
        <v>1</v>
      </c>
    </row>
    <row r="2924" spans="1:8" x14ac:dyDescent="0.3">
      <c r="A2924">
        <v>42</v>
      </c>
      <c r="B2924">
        <v>0</v>
      </c>
      <c r="C2924">
        <v>0</v>
      </c>
      <c r="D2924">
        <v>143.1</v>
      </c>
      <c r="E2924">
        <v>114</v>
      </c>
      <c r="F2924">
        <v>24.33</v>
      </c>
      <c r="G2924">
        <v>3</v>
      </c>
      <c r="H2924">
        <v>0</v>
      </c>
    </row>
    <row r="2925" spans="1:8" x14ac:dyDescent="0.3">
      <c r="A2925">
        <v>35</v>
      </c>
      <c r="B2925">
        <v>1</v>
      </c>
      <c r="C2925">
        <v>20</v>
      </c>
      <c r="D2925">
        <v>118.3</v>
      </c>
      <c r="E2925">
        <v>113</v>
      </c>
      <c r="F2925">
        <v>20.11</v>
      </c>
      <c r="G2925">
        <v>1</v>
      </c>
      <c r="H2925">
        <v>0</v>
      </c>
    </row>
    <row r="2926" spans="1:8" x14ac:dyDescent="0.3">
      <c r="A2926">
        <v>44</v>
      </c>
      <c r="B2926">
        <v>0</v>
      </c>
      <c r="C2926">
        <v>0</v>
      </c>
      <c r="D2926">
        <v>185.9</v>
      </c>
      <c r="E2926">
        <v>111</v>
      </c>
      <c r="F2926">
        <v>31.6</v>
      </c>
      <c r="G2926">
        <v>1</v>
      </c>
      <c r="H2926">
        <v>0</v>
      </c>
    </row>
    <row r="2927" spans="1:8" x14ac:dyDescent="0.3">
      <c r="A2927">
        <v>40</v>
      </c>
      <c r="B2927">
        <v>0</v>
      </c>
      <c r="C2927">
        <v>0</v>
      </c>
      <c r="D2927">
        <v>219</v>
      </c>
      <c r="E2927">
        <v>100</v>
      </c>
      <c r="F2927">
        <v>37.229999999999997</v>
      </c>
      <c r="G2927">
        <v>3</v>
      </c>
      <c r="H2927">
        <v>0</v>
      </c>
    </row>
    <row r="2928" spans="1:8" x14ac:dyDescent="0.3">
      <c r="A2928">
        <v>42</v>
      </c>
      <c r="B2928">
        <v>1</v>
      </c>
      <c r="C2928">
        <v>18</v>
      </c>
      <c r="D2928">
        <v>180.1</v>
      </c>
      <c r="E2928">
        <v>90</v>
      </c>
      <c r="F2928">
        <v>30.62</v>
      </c>
      <c r="G2928">
        <v>1</v>
      </c>
      <c r="H2928">
        <v>0</v>
      </c>
    </row>
    <row r="2929" spans="1:8" x14ac:dyDescent="0.3">
      <c r="A2929">
        <v>38</v>
      </c>
      <c r="B2929">
        <v>0</v>
      </c>
      <c r="C2929">
        <v>0</v>
      </c>
      <c r="D2929">
        <v>114.9</v>
      </c>
      <c r="E2929">
        <v>119</v>
      </c>
      <c r="F2929">
        <v>19.53</v>
      </c>
      <c r="G2929">
        <v>2</v>
      </c>
      <c r="H2929">
        <v>0</v>
      </c>
    </row>
    <row r="2930" spans="1:8" x14ac:dyDescent="0.3">
      <c r="A2930">
        <v>41</v>
      </c>
      <c r="B2930">
        <v>0</v>
      </c>
      <c r="C2930">
        <v>0</v>
      </c>
      <c r="D2930">
        <v>158.6</v>
      </c>
      <c r="E2930">
        <v>97</v>
      </c>
      <c r="F2930">
        <v>26.96</v>
      </c>
      <c r="G2930">
        <v>2</v>
      </c>
      <c r="H2930">
        <v>0</v>
      </c>
    </row>
    <row r="2931" spans="1:8" x14ac:dyDescent="0.3">
      <c r="A2931">
        <v>31</v>
      </c>
      <c r="B2931">
        <v>1</v>
      </c>
      <c r="C2931">
        <v>36</v>
      </c>
      <c r="D2931">
        <v>244.2</v>
      </c>
      <c r="E2931">
        <v>147</v>
      </c>
      <c r="F2931">
        <v>41.51</v>
      </c>
      <c r="G2931">
        <v>2</v>
      </c>
      <c r="H2931">
        <v>1</v>
      </c>
    </row>
    <row r="2932" spans="1:8" x14ac:dyDescent="0.3">
      <c r="A2932">
        <v>44</v>
      </c>
      <c r="B2932">
        <v>0</v>
      </c>
      <c r="C2932">
        <v>0</v>
      </c>
      <c r="D2932">
        <v>180</v>
      </c>
      <c r="E2932">
        <v>58</v>
      </c>
      <c r="F2932">
        <v>30.6</v>
      </c>
      <c r="G2932">
        <v>1</v>
      </c>
      <c r="H2932">
        <v>0</v>
      </c>
    </row>
    <row r="2933" spans="1:8" x14ac:dyDescent="0.3">
      <c r="A2933">
        <v>44</v>
      </c>
      <c r="B2933">
        <v>0</v>
      </c>
      <c r="C2933">
        <v>0</v>
      </c>
      <c r="D2933">
        <v>135.4</v>
      </c>
      <c r="E2933">
        <v>104</v>
      </c>
      <c r="F2933">
        <v>23.02</v>
      </c>
      <c r="G2933">
        <v>1</v>
      </c>
      <c r="H2933">
        <v>0</v>
      </c>
    </row>
    <row r="2934" spans="1:8" x14ac:dyDescent="0.3">
      <c r="A2934">
        <v>28</v>
      </c>
      <c r="B2934">
        <v>0</v>
      </c>
      <c r="C2934">
        <v>0</v>
      </c>
      <c r="D2934">
        <v>272.39999999999998</v>
      </c>
      <c r="E2934">
        <v>112</v>
      </c>
      <c r="F2934">
        <v>46.31</v>
      </c>
      <c r="G2934">
        <v>1</v>
      </c>
      <c r="H2934">
        <v>1</v>
      </c>
    </row>
    <row r="2935" spans="1:8" x14ac:dyDescent="0.3">
      <c r="A2935">
        <v>41</v>
      </c>
      <c r="B2935">
        <v>0</v>
      </c>
      <c r="C2935">
        <v>0</v>
      </c>
      <c r="D2935">
        <v>262.89999999999998</v>
      </c>
      <c r="E2935">
        <v>95</v>
      </c>
      <c r="F2935">
        <v>44.69</v>
      </c>
      <c r="G2935">
        <v>1</v>
      </c>
      <c r="H2935">
        <v>0</v>
      </c>
    </row>
    <row r="2936" spans="1:8" x14ac:dyDescent="0.3">
      <c r="A2936">
        <v>37</v>
      </c>
      <c r="B2936">
        <v>0</v>
      </c>
      <c r="C2936">
        <v>0</v>
      </c>
      <c r="D2936">
        <v>66.7</v>
      </c>
      <c r="E2936">
        <v>124</v>
      </c>
      <c r="F2936">
        <v>11.34</v>
      </c>
      <c r="G2936">
        <v>1</v>
      </c>
      <c r="H2936">
        <v>0</v>
      </c>
    </row>
    <row r="2937" spans="1:8" x14ac:dyDescent="0.3">
      <c r="A2937">
        <v>41</v>
      </c>
      <c r="B2937">
        <v>0</v>
      </c>
      <c r="C2937">
        <v>0</v>
      </c>
      <c r="D2937">
        <v>240.8</v>
      </c>
      <c r="E2937">
        <v>72</v>
      </c>
      <c r="F2937">
        <v>40.94</v>
      </c>
      <c r="G2937">
        <v>1</v>
      </c>
      <c r="H2937">
        <v>0</v>
      </c>
    </row>
    <row r="2938" spans="1:8" x14ac:dyDescent="0.3">
      <c r="A2938">
        <v>43</v>
      </c>
      <c r="B2938">
        <v>1</v>
      </c>
      <c r="C2938">
        <v>40</v>
      </c>
      <c r="D2938">
        <v>158.30000000000001</v>
      </c>
      <c r="E2938">
        <v>90</v>
      </c>
      <c r="F2938">
        <v>26.91</v>
      </c>
      <c r="G2938">
        <v>2</v>
      </c>
      <c r="H2938">
        <v>0</v>
      </c>
    </row>
    <row r="2939" spans="1:8" x14ac:dyDescent="0.3">
      <c r="A2939">
        <v>39</v>
      </c>
      <c r="B2939">
        <v>1</v>
      </c>
      <c r="C2939">
        <v>24</v>
      </c>
      <c r="D2939">
        <v>201.7</v>
      </c>
      <c r="E2939">
        <v>87</v>
      </c>
      <c r="F2939">
        <v>34.29</v>
      </c>
      <c r="G2939">
        <v>0</v>
      </c>
      <c r="H2939">
        <v>0</v>
      </c>
    </row>
    <row r="2940" spans="1:8" x14ac:dyDescent="0.3">
      <c r="A2940">
        <v>43</v>
      </c>
      <c r="B2940">
        <v>0</v>
      </c>
      <c r="C2940">
        <v>0</v>
      </c>
      <c r="D2940">
        <v>168.8</v>
      </c>
      <c r="E2940">
        <v>102</v>
      </c>
      <c r="F2940">
        <v>28.7</v>
      </c>
      <c r="G2940">
        <v>1</v>
      </c>
      <c r="H2940">
        <v>0</v>
      </c>
    </row>
    <row r="2941" spans="1:8" x14ac:dyDescent="0.3">
      <c r="A2941">
        <v>44</v>
      </c>
      <c r="B2941">
        <v>0</v>
      </c>
      <c r="C2941">
        <v>0</v>
      </c>
      <c r="D2941">
        <v>141.9</v>
      </c>
      <c r="E2941">
        <v>98</v>
      </c>
      <c r="F2941">
        <v>24.12</v>
      </c>
      <c r="G2941">
        <v>2</v>
      </c>
      <c r="H2941">
        <v>0</v>
      </c>
    </row>
    <row r="2942" spans="1:8" x14ac:dyDescent="0.3">
      <c r="A2942">
        <v>32</v>
      </c>
      <c r="B2942">
        <v>0</v>
      </c>
      <c r="C2942">
        <v>0</v>
      </c>
      <c r="D2942">
        <v>182.6</v>
      </c>
      <c r="E2942">
        <v>75</v>
      </c>
      <c r="F2942">
        <v>31.04</v>
      </c>
      <c r="G2942">
        <v>5</v>
      </c>
      <c r="H2942">
        <v>1</v>
      </c>
    </row>
    <row r="2943" spans="1:8" x14ac:dyDescent="0.3">
      <c r="A2943">
        <v>40</v>
      </c>
      <c r="B2943">
        <v>0</v>
      </c>
      <c r="C2943">
        <v>0</v>
      </c>
      <c r="D2943">
        <v>203.7</v>
      </c>
      <c r="E2943">
        <v>80</v>
      </c>
      <c r="F2943">
        <v>34.630000000000003</v>
      </c>
      <c r="G2943">
        <v>3</v>
      </c>
      <c r="H2943">
        <v>0</v>
      </c>
    </row>
    <row r="2944" spans="1:8" x14ac:dyDescent="0.3">
      <c r="A2944">
        <v>39</v>
      </c>
      <c r="B2944">
        <v>0</v>
      </c>
      <c r="C2944">
        <v>0</v>
      </c>
      <c r="D2944">
        <v>191.6</v>
      </c>
      <c r="E2944">
        <v>53</v>
      </c>
      <c r="F2944">
        <v>32.57</v>
      </c>
      <c r="G2944">
        <v>3</v>
      </c>
      <c r="H2944">
        <v>0</v>
      </c>
    </row>
    <row r="2945" spans="1:8" x14ac:dyDescent="0.3">
      <c r="A2945">
        <v>36</v>
      </c>
      <c r="B2945">
        <v>0</v>
      </c>
      <c r="C2945">
        <v>0</v>
      </c>
      <c r="D2945">
        <v>136.4</v>
      </c>
      <c r="E2945">
        <v>147</v>
      </c>
      <c r="F2945">
        <v>23.19</v>
      </c>
      <c r="G2945">
        <v>0</v>
      </c>
      <c r="H2945">
        <v>0</v>
      </c>
    </row>
    <row r="2946" spans="1:8" x14ac:dyDescent="0.3">
      <c r="A2946">
        <v>38</v>
      </c>
      <c r="B2946">
        <v>1</v>
      </c>
      <c r="C2946">
        <v>30</v>
      </c>
      <c r="D2946">
        <v>168.2</v>
      </c>
      <c r="E2946">
        <v>103</v>
      </c>
      <c r="F2946">
        <v>28.59</v>
      </c>
      <c r="G2946">
        <v>0</v>
      </c>
      <c r="H2946">
        <v>0</v>
      </c>
    </row>
    <row r="2947" spans="1:8" x14ac:dyDescent="0.3">
      <c r="A2947">
        <v>41</v>
      </c>
      <c r="B2947">
        <v>0</v>
      </c>
      <c r="C2947">
        <v>0</v>
      </c>
      <c r="D2947">
        <v>217.9</v>
      </c>
      <c r="E2947">
        <v>89</v>
      </c>
      <c r="F2947">
        <v>37.04</v>
      </c>
      <c r="G2947">
        <v>0</v>
      </c>
      <c r="H2947">
        <v>0</v>
      </c>
    </row>
    <row r="2948" spans="1:8" x14ac:dyDescent="0.3">
      <c r="A2948">
        <v>40</v>
      </c>
      <c r="B2948">
        <v>0</v>
      </c>
      <c r="C2948">
        <v>0</v>
      </c>
      <c r="D2948">
        <v>198.1</v>
      </c>
      <c r="E2948">
        <v>93</v>
      </c>
      <c r="F2948">
        <v>33.68</v>
      </c>
      <c r="G2948">
        <v>2</v>
      </c>
      <c r="H2948">
        <v>0</v>
      </c>
    </row>
    <row r="2949" spans="1:8" x14ac:dyDescent="0.3">
      <c r="A2949">
        <v>43</v>
      </c>
      <c r="B2949">
        <v>1</v>
      </c>
      <c r="C2949">
        <v>15</v>
      </c>
      <c r="D2949">
        <v>178.8</v>
      </c>
      <c r="E2949">
        <v>81</v>
      </c>
      <c r="F2949">
        <v>30.4</v>
      </c>
      <c r="G2949">
        <v>1</v>
      </c>
      <c r="H2949">
        <v>0</v>
      </c>
    </row>
    <row r="2950" spans="1:8" x14ac:dyDescent="0.3">
      <c r="A2950">
        <v>44</v>
      </c>
      <c r="B2950">
        <v>1</v>
      </c>
      <c r="C2950">
        <v>18</v>
      </c>
      <c r="D2950">
        <v>262.89999999999998</v>
      </c>
      <c r="E2950">
        <v>57</v>
      </c>
      <c r="F2950">
        <v>44.69</v>
      </c>
      <c r="G2950">
        <v>3</v>
      </c>
      <c r="H2950">
        <v>0</v>
      </c>
    </row>
    <row r="2951" spans="1:8" x14ac:dyDescent="0.3">
      <c r="A2951">
        <v>45</v>
      </c>
      <c r="B2951">
        <v>0</v>
      </c>
      <c r="C2951">
        <v>0</v>
      </c>
      <c r="D2951">
        <v>197</v>
      </c>
      <c r="E2951">
        <v>130</v>
      </c>
      <c r="F2951">
        <v>33.49</v>
      </c>
      <c r="G2951">
        <v>1</v>
      </c>
      <c r="H2951">
        <v>0</v>
      </c>
    </row>
    <row r="2952" spans="1:8" x14ac:dyDescent="0.3">
      <c r="A2952">
        <v>45</v>
      </c>
      <c r="B2952">
        <v>0</v>
      </c>
      <c r="C2952">
        <v>0</v>
      </c>
      <c r="D2952">
        <v>102.9</v>
      </c>
      <c r="E2952">
        <v>94</v>
      </c>
      <c r="F2952">
        <v>17.489999999999998</v>
      </c>
      <c r="G2952">
        <v>1</v>
      </c>
      <c r="H2952">
        <v>0</v>
      </c>
    </row>
    <row r="2953" spans="1:8" x14ac:dyDescent="0.3">
      <c r="A2953">
        <v>21</v>
      </c>
      <c r="B2953">
        <v>0</v>
      </c>
      <c r="C2953">
        <v>0</v>
      </c>
      <c r="D2953">
        <v>144.19999999999999</v>
      </c>
      <c r="E2953">
        <v>74</v>
      </c>
      <c r="F2953">
        <v>24.51</v>
      </c>
      <c r="G2953">
        <v>4</v>
      </c>
      <c r="H2953">
        <v>1</v>
      </c>
    </row>
    <row r="2954" spans="1:8" x14ac:dyDescent="0.3">
      <c r="A2954">
        <v>44</v>
      </c>
      <c r="B2954">
        <v>0</v>
      </c>
      <c r="C2954">
        <v>0</v>
      </c>
      <c r="D2954">
        <v>139.80000000000001</v>
      </c>
      <c r="E2954">
        <v>109</v>
      </c>
      <c r="F2954">
        <v>23.77</v>
      </c>
      <c r="G2954">
        <v>3</v>
      </c>
      <c r="H2954">
        <v>0</v>
      </c>
    </row>
    <row r="2955" spans="1:8" x14ac:dyDescent="0.3">
      <c r="A2955">
        <v>39</v>
      </c>
      <c r="B2955">
        <v>0</v>
      </c>
      <c r="C2955">
        <v>0</v>
      </c>
      <c r="D2955">
        <v>139.69999999999999</v>
      </c>
      <c r="E2955">
        <v>112</v>
      </c>
      <c r="F2955">
        <v>23.75</v>
      </c>
      <c r="G2955">
        <v>2</v>
      </c>
      <c r="H2955">
        <v>0</v>
      </c>
    </row>
    <row r="2956" spans="1:8" x14ac:dyDescent="0.3">
      <c r="A2956">
        <v>31</v>
      </c>
      <c r="B2956">
        <v>0</v>
      </c>
      <c r="C2956">
        <v>0</v>
      </c>
      <c r="D2956">
        <v>309.39999999999998</v>
      </c>
      <c r="E2956">
        <v>86</v>
      </c>
      <c r="F2956">
        <v>52.6</v>
      </c>
      <c r="G2956">
        <v>3</v>
      </c>
      <c r="H2956">
        <v>1</v>
      </c>
    </row>
    <row r="2957" spans="1:8" x14ac:dyDescent="0.3">
      <c r="A2957">
        <v>33</v>
      </c>
      <c r="B2957">
        <v>0</v>
      </c>
      <c r="C2957">
        <v>0</v>
      </c>
      <c r="D2957">
        <v>159.6</v>
      </c>
      <c r="E2957">
        <v>102</v>
      </c>
      <c r="F2957">
        <v>27.13</v>
      </c>
      <c r="G2957">
        <v>5</v>
      </c>
      <c r="H2957">
        <v>1</v>
      </c>
    </row>
    <row r="2958" spans="1:8" x14ac:dyDescent="0.3">
      <c r="A2958">
        <v>38</v>
      </c>
      <c r="B2958">
        <v>1</v>
      </c>
      <c r="C2958">
        <v>29</v>
      </c>
      <c r="D2958">
        <v>239.7</v>
      </c>
      <c r="E2958">
        <v>102</v>
      </c>
      <c r="F2958">
        <v>40.75</v>
      </c>
      <c r="G2958">
        <v>1</v>
      </c>
      <c r="H2958">
        <v>0</v>
      </c>
    </row>
    <row r="2959" spans="1:8" x14ac:dyDescent="0.3">
      <c r="A2959">
        <v>47</v>
      </c>
      <c r="B2959">
        <v>0</v>
      </c>
      <c r="C2959">
        <v>0</v>
      </c>
      <c r="D2959">
        <v>161.1</v>
      </c>
      <c r="E2959">
        <v>110</v>
      </c>
      <c r="F2959">
        <v>27.39</v>
      </c>
      <c r="G2959">
        <v>2</v>
      </c>
      <c r="H2959">
        <v>0</v>
      </c>
    </row>
    <row r="2960" spans="1:8" x14ac:dyDescent="0.3">
      <c r="A2960">
        <v>37</v>
      </c>
      <c r="B2960">
        <v>0</v>
      </c>
      <c r="C2960">
        <v>0</v>
      </c>
      <c r="D2960">
        <v>165.4</v>
      </c>
      <c r="E2960">
        <v>88</v>
      </c>
      <c r="F2960">
        <v>28.12</v>
      </c>
      <c r="G2960">
        <v>4</v>
      </c>
      <c r="H2960">
        <v>0</v>
      </c>
    </row>
    <row r="2961" spans="1:8" x14ac:dyDescent="0.3">
      <c r="A2961">
        <v>42</v>
      </c>
      <c r="B2961">
        <v>1</v>
      </c>
      <c r="C2961">
        <v>28</v>
      </c>
      <c r="D2961">
        <v>221.3</v>
      </c>
      <c r="E2961">
        <v>117</v>
      </c>
      <c r="F2961">
        <v>37.619999999999997</v>
      </c>
      <c r="G2961">
        <v>0</v>
      </c>
      <c r="H2961">
        <v>0</v>
      </c>
    </row>
    <row r="2962" spans="1:8" x14ac:dyDescent="0.3">
      <c r="A2962">
        <v>32</v>
      </c>
      <c r="B2962">
        <v>0</v>
      </c>
      <c r="C2962">
        <v>0</v>
      </c>
      <c r="D2962">
        <v>176.8</v>
      </c>
      <c r="E2962">
        <v>89</v>
      </c>
      <c r="F2962">
        <v>30.06</v>
      </c>
      <c r="G2962">
        <v>1</v>
      </c>
      <c r="H2962">
        <v>1</v>
      </c>
    </row>
    <row r="2963" spans="1:8" x14ac:dyDescent="0.3">
      <c r="A2963">
        <v>41</v>
      </c>
      <c r="B2963">
        <v>0</v>
      </c>
      <c r="C2963">
        <v>0</v>
      </c>
      <c r="D2963">
        <v>196</v>
      </c>
      <c r="E2963">
        <v>75</v>
      </c>
      <c r="F2963">
        <v>33.32</v>
      </c>
      <c r="G2963">
        <v>1</v>
      </c>
      <c r="H2963">
        <v>0</v>
      </c>
    </row>
    <row r="2964" spans="1:8" x14ac:dyDescent="0.3">
      <c r="A2964">
        <v>46</v>
      </c>
      <c r="B2964">
        <v>0</v>
      </c>
      <c r="C2964">
        <v>0</v>
      </c>
      <c r="D2964">
        <v>174.3</v>
      </c>
      <c r="E2964">
        <v>113</v>
      </c>
      <c r="F2964">
        <v>29.63</v>
      </c>
      <c r="G2964">
        <v>4</v>
      </c>
      <c r="H2964">
        <v>0</v>
      </c>
    </row>
    <row r="2965" spans="1:8" x14ac:dyDescent="0.3">
      <c r="A2965">
        <v>40</v>
      </c>
      <c r="B2965">
        <v>0</v>
      </c>
      <c r="C2965">
        <v>0</v>
      </c>
      <c r="D2965">
        <v>158.4</v>
      </c>
      <c r="E2965">
        <v>107</v>
      </c>
      <c r="F2965">
        <v>26.93</v>
      </c>
      <c r="G2965">
        <v>0</v>
      </c>
      <c r="H2965">
        <v>0</v>
      </c>
    </row>
    <row r="2966" spans="1:8" x14ac:dyDescent="0.3">
      <c r="A2966">
        <v>41</v>
      </c>
      <c r="B2966">
        <v>1</v>
      </c>
      <c r="C2966">
        <v>38</v>
      </c>
      <c r="D2966">
        <v>149.4</v>
      </c>
      <c r="E2966">
        <v>93</v>
      </c>
      <c r="F2966">
        <v>25.4</v>
      </c>
      <c r="G2966">
        <v>1</v>
      </c>
      <c r="H2966">
        <v>0</v>
      </c>
    </row>
    <row r="2967" spans="1:8" x14ac:dyDescent="0.3">
      <c r="A2967">
        <v>37</v>
      </c>
      <c r="B2967">
        <v>0</v>
      </c>
      <c r="C2967">
        <v>0</v>
      </c>
      <c r="D2967">
        <v>145.5</v>
      </c>
      <c r="E2967">
        <v>124</v>
      </c>
      <c r="F2967">
        <v>24.74</v>
      </c>
      <c r="G2967">
        <v>3</v>
      </c>
      <c r="H2967">
        <v>0</v>
      </c>
    </row>
    <row r="2968" spans="1:8" x14ac:dyDescent="0.3">
      <c r="A2968">
        <v>32</v>
      </c>
      <c r="B2968">
        <v>0</v>
      </c>
      <c r="C2968">
        <v>0</v>
      </c>
      <c r="D2968">
        <v>147.69999999999999</v>
      </c>
      <c r="E2968">
        <v>101</v>
      </c>
      <c r="F2968">
        <v>25.11</v>
      </c>
      <c r="G2968">
        <v>0</v>
      </c>
      <c r="H2968">
        <v>0</v>
      </c>
    </row>
    <row r="2969" spans="1:8" x14ac:dyDescent="0.3">
      <c r="A2969">
        <v>33</v>
      </c>
      <c r="B2969">
        <v>0</v>
      </c>
      <c r="C2969">
        <v>0</v>
      </c>
      <c r="D2969">
        <v>89.4</v>
      </c>
      <c r="E2969">
        <v>77</v>
      </c>
      <c r="F2969">
        <v>15.2</v>
      </c>
      <c r="G2969">
        <v>3</v>
      </c>
      <c r="H2969">
        <v>0</v>
      </c>
    </row>
    <row r="2970" spans="1:8" x14ac:dyDescent="0.3">
      <c r="A2970">
        <v>45</v>
      </c>
      <c r="B2970">
        <v>0</v>
      </c>
      <c r="C2970">
        <v>0</v>
      </c>
      <c r="D2970">
        <v>138.69999999999999</v>
      </c>
      <c r="E2970">
        <v>68</v>
      </c>
      <c r="F2970">
        <v>23.58</v>
      </c>
      <c r="G2970">
        <v>2</v>
      </c>
      <c r="H2970">
        <v>0</v>
      </c>
    </row>
    <row r="2971" spans="1:8" x14ac:dyDescent="0.3">
      <c r="A2971">
        <v>30</v>
      </c>
      <c r="B2971">
        <v>1</v>
      </c>
      <c r="C2971">
        <v>26</v>
      </c>
      <c r="D2971">
        <v>205.4</v>
      </c>
      <c r="E2971">
        <v>68</v>
      </c>
      <c r="F2971">
        <v>34.92</v>
      </c>
      <c r="G2971">
        <v>5</v>
      </c>
      <c r="H2971">
        <v>0</v>
      </c>
    </row>
    <row r="2972" spans="1:8" x14ac:dyDescent="0.3">
      <c r="A2972">
        <v>40</v>
      </c>
      <c r="B2972">
        <v>0</v>
      </c>
      <c r="C2972">
        <v>0</v>
      </c>
      <c r="D2972">
        <v>187.4</v>
      </c>
      <c r="E2972">
        <v>86</v>
      </c>
      <c r="F2972">
        <v>31.86</v>
      </c>
      <c r="G2972">
        <v>1</v>
      </c>
      <c r="H2972">
        <v>0</v>
      </c>
    </row>
    <row r="2973" spans="1:8" x14ac:dyDescent="0.3">
      <c r="A2973">
        <v>37</v>
      </c>
      <c r="B2973">
        <v>0</v>
      </c>
      <c r="C2973">
        <v>0</v>
      </c>
      <c r="D2973">
        <v>206.1</v>
      </c>
      <c r="E2973">
        <v>105</v>
      </c>
      <c r="F2973">
        <v>35.04</v>
      </c>
      <c r="G2973">
        <v>2</v>
      </c>
      <c r="H2973">
        <v>0</v>
      </c>
    </row>
    <row r="2974" spans="1:8" x14ac:dyDescent="0.3">
      <c r="A2974">
        <v>38</v>
      </c>
      <c r="B2974">
        <v>1</v>
      </c>
      <c r="C2974">
        <v>34</v>
      </c>
      <c r="D2974">
        <v>131.5</v>
      </c>
      <c r="E2974">
        <v>143</v>
      </c>
      <c r="F2974">
        <v>22.36</v>
      </c>
      <c r="G2974">
        <v>0</v>
      </c>
      <c r="H2974">
        <v>0</v>
      </c>
    </row>
    <row r="2975" spans="1:8" x14ac:dyDescent="0.3">
      <c r="A2975">
        <v>38</v>
      </c>
      <c r="B2975">
        <v>0</v>
      </c>
      <c r="C2975">
        <v>0</v>
      </c>
      <c r="D2975">
        <v>120.1</v>
      </c>
      <c r="E2975">
        <v>103</v>
      </c>
      <c r="F2975">
        <v>20.420000000000002</v>
      </c>
      <c r="G2975">
        <v>1</v>
      </c>
      <c r="H2975">
        <v>0</v>
      </c>
    </row>
    <row r="2976" spans="1:8" x14ac:dyDescent="0.3">
      <c r="A2976">
        <v>47</v>
      </c>
      <c r="B2976">
        <v>0</v>
      </c>
      <c r="C2976">
        <v>0</v>
      </c>
      <c r="D2976">
        <v>168.6</v>
      </c>
      <c r="E2976">
        <v>85</v>
      </c>
      <c r="F2976">
        <v>28.66</v>
      </c>
      <c r="G2976">
        <v>1</v>
      </c>
      <c r="H2976">
        <v>0</v>
      </c>
    </row>
    <row r="2977" spans="1:8" x14ac:dyDescent="0.3">
      <c r="A2977">
        <v>34</v>
      </c>
      <c r="B2977">
        <v>0</v>
      </c>
      <c r="C2977">
        <v>0</v>
      </c>
      <c r="D2977">
        <v>189.4</v>
      </c>
      <c r="E2977">
        <v>114</v>
      </c>
      <c r="F2977">
        <v>32.200000000000003</v>
      </c>
      <c r="G2977">
        <v>0</v>
      </c>
      <c r="H2977">
        <v>0</v>
      </c>
    </row>
    <row r="2978" spans="1:8" x14ac:dyDescent="0.3">
      <c r="A2978">
        <v>33</v>
      </c>
      <c r="B2978">
        <v>0</v>
      </c>
      <c r="C2978">
        <v>0</v>
      </c>
      <c r="D2978">
        <v>158.5</v>
      </c>
      <c r="E2978">
        <v>90</v>
      </c>
      <c r="F2978">
        <v>26.95</v>
      </c>
      <c r="G2978">
        <v>2</v>
      </c>
      <c r="H2978">
        <v>0</v>
      </c>
    </row>
    <row r="2979" spans="1:8" x14ac:dyDescent="0.3">
      <c r="A2979">
        <v>39</v>
      </c>
      <c r="B2979">
        <v>1</v>
      </c>
      <c r="C2979">
        <v>27</v>
      </c>
      <c r="D2979">
        <v>176</v>
      </c>
      <c r="E2979">
        <v>141</v>
      </c>
      <c r="F2979">
        <v>29.92</v>
      </c>
      <c r="G2979">
        <v>3</v>
      </c>
      <c r="H2979">
        <v>0</v>
      </c>
    </row>
    <row r="2980" spans="1:8" x14ac:dyDescent="0.3">
      <c r="A2980">
        <v>47</v>
      </c>
      <c r="B2980">
        <v>1</v>
      </c>
      <c r="C2980">
        <v>45</v>
      </c>
      <c r="D2980">
        <v>129.19999999999999</v>
      </c>
      <c r="E2980">
        <v>142</v>
      </c>
      <c r="F2980">
        <v>21.96</v>
      </c>
      <c r="G2980">
        <v>0</v>
      </c>
      <c r="H2980">
        <v>0</v>
      </c>
    </row>
    <row r="2981" spans="1:8" x14ac:dyDescent="0.3">
      <c r="A2981">
        <v>35</v>
      </c>
      <c r="B2981">
        <v>1</v>
      </c>
      <c r="C2981">
        <v>49</v>
      </c>
      <c r="D2981">
        <v>174</v>
      </c>
      <c r="E2981">
        <v>122</v>
      </c>
      <c r="F2981">
        <v>29.58</v>
      </c>
      <c r="G2981">
        <v>1</v>
      </c>
      <c r="H2981">
        <v>0</v>
      </c>
    </row>
    <row r="2982" spans="1:8" x14ac:dyDescent="0.3">
      <c r="A2982">
        <v>28</v>
      </c>
      <c r="B2982">
        <v>0</v>
      </c>
      <c r="C2982">
        <v>0</v>
      </c>
      <c r="D2982">
        <v>261.2</v>
      </c>
      <c r="E2982">
        <v>81</v>
      </c>
      <c r="F2982">
        <v>44.4</v>
      </c>
      <c r="G2982">
        <v>2</v>
      </c>
      <c r="H2982">
        <v>1</v>
      </c>
    </row>
    <row r="2983" spans="1:8" x14ac:dyDescent="0.3">
      <c r="A2983">
        <v>42</v>
      </c>
      <c r="B2983">
        <v>0</v>
      </c>
      <c r="C2983">
        <v>0</v>
      </c>
      <c r="D2983">
        <v>264.60000000000002</v>
      </c>
      <c r="E2983">
        <v>117</v>
      </c>
      <c r="F2983">
        <v>44.98</v>
      </c>
      <c r="G2983">
        <v>0</v>
      </c>
      <c r="H2983">
        <v>0</v>
      </c>
    </row>
    <row r="2984" spans="1:8" x14ac:dyDescent="0.3">
      <c r="A2984">
        <v>36</v>
      </c>
      <c r="B2984">
        <v>0</v>
      </c>
      <c r="C2984">
        <v>0</v>
      </c>
      <c r="D2984">
        <v>160.9</v>
      </c>
      <c r="E2984">
        <v>97</v>
      </c>
      <c r="F2984">
        <v>27.35</v>
      </c>
      <c r="G2984">
        <v>2</v>
      </c>
      <c r="H2984">
        <v>0</v>
      </c>
    </row>
    <row r="2985" spans="1:8" x14ac:dyDescent="0.3">
      <c r="A2985">
        <v>36</v>
      </c>
      <c r="B2985">
        <v>1</v>
      </c>
      <c r="C2985">
        <v>36</v>
      </c>
      <c r="D2985">
        <v>124.8</v>
      </c>
      <c r="E2985">
        <v>93</v>
      </c>
      <c r="F2985">
        <v>21.22</v>
      </c>
      <c r="G2985">
        <v>1</v>
      </c>
      <c r="H2985">
        <v>0</v>
      </c>
    </row>
    <row r="2986" spans="1:8" x14ac:dyDescent="0.3">
      <c r="A2986">
        <v>37</v>
      </c>
      <c r="B2986">
        <v>0</v>
      </c>
      <c r="C2986">
        <v>0</v>
      </c>
      <c r="D2986">
        <v>230.6</v>
      </c>
      <c r="E2986">
        <v>92</v>
      </c>
      <c r="F2986">
        <v>39.200000000000003</v>
      </c>
      <c r="G2986">
        <v>2</v>
      </c>
      <c r="H2986">
        <v>0</v>
      </c>
    </row>
    <row r="2987" spans="1:8" x14ac:dyDescent="0.3">
      <c r="A2987">
        <v>31</v>
      </c>
      <c r="B2987">
        <v>1</v>
      </c>
      <c r="C2987">
        <v>35</v>
      </c>
      <c r="D2987">
        <v>229.1</v>
      </c>
      <c r="E2987">
        <v>143</v>
      </c>
      <c r="F2987">
        <v>38.950000000000003</v>
      </c>
      <c r="G2987">
        <v>0</v>
      </c>
      <c r="H2987">
        <v>0</v>
      </c>
    </row>
    <row r="2988" spans="1:8" x14ac:dyDescent="0.3">
      <c r="A2988">
        <v>36</v>
      </c>
      <c r="B2988">
        <v>0</v>
      </c>
      <c r="C2988">
        <v>0</v>
      </c>
      <c r="D2988">
        <v>212.9</v>
      </c>
      <c r="E2988">
        <v>92</v>
      </c>
      <c r="F2988">
        <v>36.19</v>
      </c>
      <c r="G2988">
        <v>2</v>
      </c>
      <c r="H2988">
        <v>0</v>
      </c>
    </row>
    <row r="2989" spans="1:8" x14ac:dyDescent="0.3">
      <c r="A2989">
        <v>41</v>
      </c>
      <c r="B2989">
        <v>1</v>
      </c>
      <c r="C2989">
        <v>30</v>
      </c>
      <c r="D2989">
        <v>124.8</v>
      </c>
      <c r="E2989">
        <v>99</v>
      </c>
      <c r="F2989">
        <v>21.22</v>
      </c>
      <c r="G2989">
        <v>1</v>
      </c>
      <c r="H2989">
        <v>0</v>
      </c>
    </row>
    <row r="2990" spans="1:8" x14ac:dyDescent="0.3">
      <c r="A2990">
        <v>38</v>
      </c>
      <c r="B2990">
        <v>0</v>
      </c>
      <c r="C2990">
        <v>0</v>
      </c>
      <c r="D2990">
        <v>133.9</v>
      </c>
      <c r="E2990">
        <v>82</v>
      </c>
      <c r="F2990">
        <v>22.76</v>
      </c>
      <c r="G2990">
        <v>0</v>
      </c>
      <c r="H2990">
        <v>0</v>
      </c>
    </row>
    <row r="2991" spans="1:8" x14ac:dyDescent="0.3">
      <c r="A2991">
        <v>43</v>
      </c>
      <c r="B2991">
        <v>1</v>
      </c>
      <c r="C2991">
        <v>31</v>
      </c>
      <c r="D2991">
        <v>129.80000000000001</v>
      </c>
      <c r="E2991">
        <v>87</v>
      </c>
      <c r="F2991">
        <v>22.07</v>
      </c>
      <c r="G2991">
        <v>1</v>
      </c>
      <c r="H2991">
        <v>0</v>
      </c>
    </row>
    <row r="2992" spans="1:8" x14ac:dyDescent="0.3">
      <c r="A2992">
        <v>40</v>
      </c>
      <c r="B2992">
        <v>0</v>
      </c>
      <c r="C2992">
        <v>0</v>
      </c>
      <c r="D2992">
        <v>168.5</v>
      </c>
      <c r="E2992">
        <v>102</v>
      </c>
      <c r="F2992">
        <v>28.65</v>
      </c>
      <c r="G2992">
        <v>3</v>
      </c>
      <c r="H2992">
        <v>0</v>
      </c>
    </row>
    <row r="2993" spans="1:8" x14ac:dyDescent="0.3">
      <c r="A2993">
        <v>33</v>
      </c>
      <c r="B2993">
        <v>0</v>
      </c>
      <c r="C2993">
        <v>0</v>
      </c>
      <c r="D2993">
        <v>81.400000000000006</v>
      </c>
      <c r="E2993">
        <v>110</v>
      </c>
      <c r="F2993">
        <v>13.84</v>
      </c>
      <c r="G2993">
        <v>1</v>
      </c>
      <c r="H2993">
        <v>0</v>
      </c>
    </row>
    <row r="2994" spans="1:8" x14ac:dyDescent="0.3">
      <c r="A2994">
        <v>39</v>
      </c>
      <c r="B2994">
        <v>0</v>
      </c>
      <c r="C2994">
        <v>0</v>
      </c>
      <c r="D2994">
        <v>117.2</v>
      </c>
      <c r="E2994">
        <v>99</v>
      </c>
      <c r="F2994">
        <v>19.920000000000002</v>
      </c>
      <c r="G2994">
        <v>1</v>
      </c>
      <c r="H2994">
        <v>0</v>
      </c>
    </row>
    <row r="2995" spans="1:8" x14ac:dyDescent="0.3">
      <c r="A2995">
        <v>26</v>
      </c>
      <c r="B2995">
        <v>0</v>
      </c>
      <c r="C2995">
        <v>0</v>
      </c>
      <c r="D2995">
        <v>300.39999999999998</v>
      </c>
      <c r="E2995">
        <v>113</v>
      </c>
      <c r="F2995">
        <v>51.07</v>
      </c>
      <c r="G2995">
        <v>2</v>
      </c>
      <c r="H2995">
        <v>1</v>
      </c>
    </row>
    <row r="2996" spans="1:8" x14ac:dyDescent="0.3">
      <c r="A2996">
        <v>36</v>
      </c>
      <c r="B2996">
        <v>0</v>
      </c>
      <c r="C2996">
        <v>0</v>
      </c>
      <c r="D2996">
        <v>195.1</v>
      </c>
      <c r="E2996">
        <v>105</v>
      </c>
      <c r="F2996">
        <v>33.17</v>
      </c>
      <c r="G2996">
        <v>1</v>
      </c>
      <c r="H2996">
        <v>0</v>
      </c>
    </row>
    <row r="2997" spans="1:8" x14ac:dyDescent="0.3">
      <c r="A2997">
        <v>44</v>
      </c>
      <c r="B2997">
        <v>0</v>
      </c>
      <c r="C2997">
        <v>0</v>
      </c>
      <c r="D2997">
        <v>172</v>
      </c>
      <c r="E2997">
        <v>80</v>
      </c>
      <c r="F2997">
        <v>29.24</v>
      </c>
      <c r="G2997">
        <v>0</v>
      </c>
      <c r="H2997">
        <v>0</v>
      </c>
    </row>
    <row r="2998" spans="1:8" x14ac:dyDescent="0.3">
      <c r="A2998">
        <v>46</v>
      </c>
      <c r="B2998">
        <v>1</v>
      </c>
      <c r="C2998">
        <v>46</v>
      </c>
      <c r="D2998">
        <v>165.2</v>
      </c>
      <c r="E2998">
        <v>85</v>
      </c>
      <c r="F2998">
        <v>28.08</v>
      </c>
      <c r="G2998">
        <v>1</v>
      </c>
      <c r="H2998">
        <v>0</v>
      </c>
    </row>
    <row r="2999" spans="1:8" x14ac:dyDescent="0.3">
      <c r="A2999">
        <v>48</v>
      </c>
      <c r="B2999">
        <v>0</v>
      </c>
      <c r="C2999">
        <v>0</v>
      </c>
      <c r="D2999">
        <v>149.69999999999999</v>
      </c>
      <c r="E2999">
        <v>114</v>
      </c>
      <c r="F2999">
        <v>25.45</v>
      </c>
      <c r="G2999">
        <v>2</v>
      </c>
      <c r="H2999">
        <v>0</v>
      </c>
    </row>
    <row r="3000" spans="1:8" x14ac:dyDescent="0.3">
      <c r="A3000">
        <v>38</v>
      </c>
      <c r="B3000">
        <v>0</v>
      </c>
      <c r="C3000">
        <v>0</v>
      </c>
      <c r="D3000">
        <v>185.8</v>
      </c>
      <c r="E3000">
        <v>61</v>
      </c>
      <c r="F3000">
        <v>31.59</v>
      </c>
      <c r="G3000">
        <v>1</v>
      </c>
      <c r="H3000">
        <v>0</v>
      </c>
    </row>
    <row r="3001" spans="1:8" x14ac:dyDescent="0.3">
      <c r="A3001">
        <v>39</v>
      </c>
      <c r="B3001">
        <v>0</v>
      </c>
      <c r="C3001">
        <v>0</v>
      </c>
      <c r="D3001">
        <v>244.6</v>
      </c>
      <c r="E3001">
        <v>91</v>
      </c>
      <c r="F3001">
        <v>41.58</v>
      </c>
      <c r="G3001">
        <v>0</v>
      </c>
      <c r="H3001">
        <v>0</v>
      </c>
    </row>
    <row r="3002" spans="1:8" x14ac:dyDescent="0.3">
      <c r="A3002">
        <v>31</v>
      </c>
      <c r="B3002">
        <v>0</v>
      </c>
      <c r="C3002">
        <v>0</v>
      </c>
      <c r="D3002">
        <v>302.60000000000002</v>
      </c>
      <c r="E3002">
        <v>83</v>
      </c>
      <c r="F3002">
        <v>51.44</v>
      </c>
      <c r="G3002">
        <v>1</v>
      </c>
      <c r="H3002">
        <v>1</v>
      </c>
    </row>
    <row r="3003" spans="1:8" x14ac:dyDescent="0.3">
      <c r="A3003">
        <v>29</v>
      </c>
      <c r="B3003">
        <v>1</v>
      </c>
      <c r="C3003">
        <v>30</v>
      </c>
      <c r="D3003">
        <v>195.2</v>
      </c>
      <c r="E3003">
        <v>123</v>
      </c>
      <c r="F3003">
        <v>33.18</v>
      </c>
      <c r="G3003">
        <v>5</v>
      </c>
      <c r="H3003">
        <v>1</v>
      </c>
    </row>
    <row r="3004" spans="1:8" x14ac:dyDescent="0.3">
      <c r="A3004">
        <v>34</v>
      </c>
      <c r="B3004">
        <v>0</v>
      </c>
      <c r="C3004">
        <v>0</v>
      </c>
      <c r="D3004">
        <v>207.8</v>
      </c>
      <c r="E3004">
        <v>113</v>
      </c>
      <c r="F3004">
        <v>35.33</v>
      </c>
      <c r="G3004">
        <v>1</v>
      </c>
      <c r="H3004">
        <v>0</v>
      </c>
    </row>
    <row r="3005" spans="1:8" x14ac:dyDescent="0.3">
      <c r="A3005">
        <v>26</v>
      </c>
      <c r="B3005">
        <v>0</v>
      </c>
      <c r="C3005">
        <v>0</v>
      </c>
      <c r="D3005">
        <v>119</v>
      </c>
      <c r="E3005">
        <v>119</v>
      </c>
      <c r="F3005">
        <v>20.23</v>
      </c>
      <c r="G3005">
        <v>2</v>
      </c>
      <c r="H3005">
        <v>1</v>
      </c>
    </row>
    <row r="3006" spans="1:8" x14ac:dyDescent="0.3">
      <c r="A3006">
        <v>39</v>
      </c>
      <c r="B3006">
        <v>0</v>
      </c>
      <c r="C3006">
        <v>0</v>
      </c>
      <c r="D3006">
        <v>245.8</v>
      </c>
      <c r="E3006">
        <v>116</v>
      </c>
      <c r="F3006">
        <v>41.79</v>
      </c>
      <c r="G3006">
        <v>1</v>
      </c>
      <c r="H3006">
        <v>0</v>
      </c>
    </row>
    <row r="3007" spans="1:8" x14ac:dyDescent="0.3">
      <c r="A3007">
        <v>39</v>
      </c>
      <c r="B3007">
        <v>0</v>
      </c>
      <c r="C3007">
        <v>0</v>
      </c>
      <c r="D3007">
        <v>131</v>
      </c>
      <c r="E3007">
        <v>148</v>
      </c>
      <c r="F3007">
        <v>22.27</v>
      </c>
      <c r="G3007">
        <v>3</v>
      </c>
      <c r="H3007">
        <v>0</v>
      </c>
    </row>
    <row r="3008" spans="1:8" x14ac:dyDescent="0.3">
      <c r="A3008">
        <v>35</v>
      </c>
      <c r="B3008">
        <v>0</v>
      </c>
      <c r="C3008">
        <v>0</v>
      </c>
      <c r="D3008">
        <v>129.80000000000001</v>
      </c>
      <c r="E3008">
        <v>106</v>
      </c>
      <c r="F3008">
        <v>22.07</v>
      </c>
      <c r="G3008">
        <v>4</v>
      </c>
      <c r="H3008">
        <v>1</v>
      </c>
    </row>
    <row r="3009" spans="1:8" x14ac:dyDescent="0.3">
      <c r="A3009">
        <v>34</v>
      </c>
      <c r="B3009">
        <v>0</v>
      </c>
      <c r="C3009">
        <v>0</v>
      </c>
      <c r="D3009">
        <v>275.89999999999998</v>
      </c>
      <c r="E3009">
        <v>84</v>
      </c>
      <c r="F3009">
        <v>46.9</v>
      </c>
      <c r="G3009">
        <v>2</v>
      </c>
      <c r="H3009">
        <v>1</v>
      </c>
    </row>
    <row r="3010" spans="1:8" x14ac:dyDescent="0.3">
      <c r="A3010">
        <v>37</v>
      </c>
      <c r="B3010">
        <v>0</v>
      </c>
      <c r="C3010">
        <v>0</v>
      </c>
      <c r="D3010">
        <v>213.3</v>
      </c>
      <c r="E3010">
        <v>124</v>
      </c>
      <c r="F3010">
        <v>36.26</v>
      </c>
      <c r="G3010">
        <v>1</v>
      </c>
      <c r="H3010">
        <v>0</v>
      </c>
    </row>
    <row r="3011" spans="1:8" x14ac:dyDescent="0.3">
      <c r="A3011">
        <v>38</v>
      </c>
      <c r="B3011">
        <v>0</v>
      </c>
      <c r="C3011">
        <v>0</v>
      </c>
      <c r="D3011">
        <v>128.6</v>
      </c>
      <c r="E3011">
        <v>92</v>
      </c>
      <c r="F3011">
        <v>21.86</v>
      </c>
      <c r="G3011">
        <v>2</v>
      </c>
      <c r="H3011">
        <v>0</v>
      </c>
    </row>
    <row r="3012" spans="1:8" x14ac:dyDescent="0.3">
      <c r="A3012">
        <v>40</v>
      </c>
      <c r="B3012">
        <v>0</v>
      </c>
      <c r="C3012">
        <v>0</v>
      </c>
      <c r="D3012">
        <v>95.3</v>
      </c>
      <c r="E3012">
        <v>103</v>
      </c>
      <c r="F3012">
        <v>16.2</v>
      </c>
      <c r="G3012">
        <v>1</v>
      </c>
      <c r="H3012">
        <v>0</v>
      </c>
    </row>
    <row r="3013" spans="1:8" x14ac:dyDescent="0.3">
      <c r="A3013">
        <v>37</v>
      </c>
      <c r="B3013">
        <v>0</v>
      </c>
      <c r="C3013">
        <v>0</v>
      </c>
      <c r="D3013">
        <v>214.7</v>
      </c>
      <c r="E3013">
        <v>112</v>
      </c>
      <c r="F3013">
        <v>36.5</v>
      </c>
      <c r="G3013">
        <v>1</v>
      </c>
      <c r="H3013">
        <v>0</v>
      </c>
    </row>
    <row r="3014" spans="1:8" x14ac:dyDescent="0.3">
      <c r="A3014">
        <v>42</v>
      </c>
      <c r="B3014">
        <v>0</v>
      </c>
      <c r="C3014">
        <v>0</v>
      </c>
      <c r="D3014">
        <v>180.4</v>
      </c>
      <c r="E3014">
        <v>99</v>
      </c>
      <c r="F3014">
        <v>30.67</v>
      </c>
      <c r="G3014">
        <v>1</v>
      </c>
      <c r="H3014">
        <v>0</v>
      </c>
    </row>
    <row r="3015" spans="1:8" x14ac:dyDescent="0.3">
      <c r="A3015">
        <v>42</v>
      </c>
      <c r="B3015">
        <v>0</v>
      </c>
      <c r="C3015">
        <v>0</v>
      </c>
      <c r="D3015">
        <v>164.1</v>
      </c>
      <c r="E3015">
        <v>84</v>
      </c>
      <c r="F3015">
        <v>27.9</v>
      </c>
      <c r="G3015">
        <v>1</v>
      </c>
      <c r="H3015">
        <v>0</v>
      </c>
    </row>
    <row r="3016" spans="1:8" x14ac:dyDescent="0.3">
      <c r="A3016">
        <v>33</v>
      </c>
      <c r="B3016">
        <v>0</v>
      </c>
      <c r="C3016">
        <v>0</v>
      </c>
      <c r="D3016">
        <v>211.1</v>
      </c>
      <c r="E3016">
        <v>62</v>
      </c>
      <c r="F3016">
        <v>35.89</v>
      </c>
      <c r="G3016">
        <v>2</v>
      </c>
      <c r="H3016">
        <v>0</v>
      </c>
    </row>
    <row r="3017" spans="1:8" x14ac:dyDescent="0.3">
      <c r="A3017">
        <v>48</v>
      </c>
      <c r="B3017">
        <v>1</v>
      </c>
      <c r="C3017">
        <v>19</v>
      </c>
      <c r="D3017">
        <v>312.39999999999998</v>
      </c>
      <c r="E3017">
        <v>98</v>
      </c>
      <c r="F3017">
        <v>53.11</v>
      </c>
      <c r="G3017">
        <v>0</v>
      </c>
      <c r="H3017">
        <v>0</v>
      </c>
    </row>
    <row r="3018" spans="1:8" x14ac:dyDescent="0.3">
      <c r="A3018">
        <v>39</v>
      </c>
      <c r="B3018">
        <v>1</v>
      </c>
      <c r="C3018">
        <v>27</v>
      </c>
      <c r="D3018">
        <v>223.3</v>
      </c>
      <c r="E3018">
        <v>97</v>
      </c>
      <c r="F3018">
        <v>37.96</v>
      </c>
      <c r="G3018">
        <v>1</v>
      </c>
      <c r="H3018">
        <v>0</v>
      </c>
    </row>
    <row r="3019" spans="1:8" x14ac:dyDescent="0.3">
      <c r="A3019">
        <v>41</v>
      </c>
      <c r="B3019">
        <v>1</v>
      </c>
      <c r="C3019">
        <v>28</v>
      </c>
      <c r="D3019">
        <v>236.8</v>
      </c>
      <c r="E3019">
        <v>89</v>
      </c>
      <c r="F3019">
        <v>40.26</v>
      </c>
      <c r="G3019">
        <v>2</v>
      </c>
      <c r="H3019">
        <v>0</v>
      </c>
    </row>
    <row r="3020" spans="1:8" x14ac:dyDescent="0.3">
      <c r="A3020">
        <v>38</v>
      </c>
      <c r="B3020">
        <v>0</v>
      </c>
      <c r="C3020">
        <v>0</v>
      </c>
      <c r="D3020">
        <v>149.69999999999999</v>
      </c>
      <c r="E3020">
        <v>99</v>
      </c>
      <c r="F3020">
        <v>25.45</v>
      </c>
      <c r="G3020">
        <v>1</v>
      </c>
      <c r="H3020">
        <v>0</v>
      </c>
    </row>
    <row r="3021" spans="1:8" x14ac:dyDescent="0.3">
      <c r="A3021">
        <v>45</v>
      </c>
      <c r="B3021">
        <v>1</v>
      </c>
      <c r="C3021">
        <v>17</v>
      </c>
      <c r="D3021">
        <v>268.10000000000002</v>
      </c>
      <c r="E3021">
        <v>94</v>
      </c>
      <c r="F3021">
        <v>45.58</v>
      </c>
      <c r="G3021">
        <v>2</v>
      </c>
      <c r="H3021">
        <v>0</v>
      </c>
    </row>
    <row r="3022" spans="1:8" x14ac:dyDescent="0.3">
      <c r="A3022">
        <v>49</v>
      </c>
      <c r="B3022">
        <v>0</v>
      </c>
      <c r="C3022">
        <v>0</v>
      </c>
      <c r="D3022">
        <v>245</v>
      </c>
      <c r="E3022">
        <v>119</v>
      </c>
      <c r="F3022">
        <v>41.65</v>
      </c>
      <c r="G3022">
        <v>1</v>
      </c>
      <c r="H3022">
        <v>0</v>
      </c>
    </row>
    <row r="3023" spans="1:8" x14ac:dyDescent="0.3">
      <c r="A3023">
        <v>45</v>
      </c>
      <c r="B3023">
        <v>1</v>
      </c>
      <c r="C3023">
        <v>36</v>
      </c>
      <c r="D3023">
        <v>153.80000000000001</v>
      </c>
      <c r="E3023">
        <v>105</v>
      </c>
      <c r="F3023">
        <v>26.15</v>
      </c>
      <c r="G3023">
        <v>1</v>
      </c>
      <c r="H3023">
        <v>0</v>
      </c>
    </row>
    <row r="3024" spans="1:8" x14ac:dyDescent="0.3">
      <c r="A3024">
        <v>43</v>
      </c>
      <c r="B3024">
        <v>1</v>
      </c>
      <c r="C3024">
        <v>49</v>
      </c>
      <c r="D3024">
        <v>229.4</v>
      </c>
      <c r="E3024">
        <v>78</v>
      </c>
      <c r="F3024">
        <v>39</v>
      </c>
      <c r="G3024">
        <v>3</v>
      </c>
      <c r="H3024">
        <v>0</v>
      </c>
    </row>
    <row r="3025" spans="1:8" x14ac:dyDescent="0.3">
      <c r="A3025">
        <v>33</v>
      </c>
      <c r="B3025">
        <v>0</v>
      </c>
      <c r="C3025">
        <v>0</v>
      </c>
      <c r="D3025">
        <v>68.8</v>
      </c>
      <c r="E3025">
        <v>124</v>
      </c>
      <c r="F3025">
        <v>11.7</v>
      </c>
      <c r="G3025">
        <v>1</v>
      </c>
      <c r="H3025">
        <v>0</v>
      </c>
    </row>
    <row r="3026" spans="1:8" x14ac:dyDescent="0.3">
      <c r="A3026">
        <v>41</v>
      </c>
      <c r="B3026">
        <v>0</v>
      </c>
      <c r="C3026">
        <v>0</v>
      </c>
      <c r="D3026">
        <v>200.2</v>
      </c>
      <c r="E3026">
        <v>113</v>
      </c>
      <c r="F3026">
        <v>34.03</v>
      </c>
      <c r="G3026">
        <v>0</v>
      </c>
      <c r="H3026">
        <v>0</v>
      </c>
    </row>
    <row r="3027" spans="1:8" x14ac:dyDescent="0.3">
      <c r="A3027">
        <v>33</v>
      </c>
      <c r="B3027">
        <v>0</v>
      </c>
      <c r="C3027">
        <v>0</v>
      </c>
      <c r="D3027">
        <v>134.6</v>
      </c>
      <c r="E3027">
        <v>73</v>
      </c>
      <c r="F3027">
        <v>22.88</v>
      </c>
      <c r="G3027">
        <v>2</v>
      </c>
      <c r="H3027">
        <v>0</v>
      </c>
    </row>
    <row r="3028" spans="1:8" x14ac:dyDescent="0.3">
      <c r="A3028">
        <v>46</v>
      </c>
      <c r="B3028">
        <v>0</v>
      </c>
      <c r="C3028">
        <v>0</v>
      </c>
      <c r="D3028">
        <v>232.4</v>
      </c>
      <c r="E3028">
        <v>101</v>
      </c>
      <c r="F3028">
        <v>39.51</v>
      </c>
      <c r="G3028">
        <v>0</v>
      </c>
      <c r="H3028">
        <v>0</v>
      </c>
    </row>
    <row r="3029" spans="1:8" x14ac:dyDescent="0.3">
      <c r="A3029">
        <v>38</v>
      </c>
      <c r="B3029">
        <v>0</v>
      </c>
      <c r="C3029">
        <v>0</v>
      </c>
      <c r="D3029">
        <v>126</v>
      </c>
      <c r="E3029">
        <v>89</v>
      </c>
      <c r="F3029">
        <v>21.42</v>
      </c>
      <c r="G3029">
        <v>0</v>
      </c>
      <c r="H3029">
        <v>0</v>
      </c>
    </row>
    <row r="3030" spans="1:8" x14ac:dyDescent="0.3">
      <c r="A3030">
        <v>36</v>
      </c>
      <c r="B3030">
        <v>0</v>
      </c>
      <c r="C3030">
        <v>0</v>
      </c>
      <c r="D3030">
        <v>175.9</v>
      </c>
      <c r="E3030">
        <v>121</v>
      </c>
      <c r="F3030">
        <v>29.9</v>
      </c>
      <c r="G3030">
        <v>1</v>
      </c>
      <c r="H3030">
        <v>0</v>
      </c>
    </row>
    <row r="3031" spans="1:8" x14ac:dyDescent="0.3">
      <c r="A3031">
        <v>37</v>
      </c>
      <c r="B3031">
        <v>0</v>
      </c>
      <c r="C3031">
        <v>0</v>
      </c>
      <c r="D3031">
        <v>161.69999999999999</v>
      </c>
      <c r="E3031">
        <v>99</v>
      </c>
      <c r="F3031">
        <v>27.49</v>
      </c>
      <c r="G3031">
        <v>1</v>
      </c>
      <c r="H3031">
        <v>0</v>
      </c>
    </row>
    <row r="3032" spans="1:8" x14ac:dyDescent="0.3">
      <c r="A3032">
        <v>37</v>
      </c>
      <c r="B3032">
        <v>0</v>
      </c>
      <c r="C3032">
        <v>0</v>
      </c>
      <c r="D3032">
        <v>112.6</v>
      </c>
      <c r="E3032">
        <v>80</v>
      </c>
      <c r="F3032">
        <v>19.14</v>
      </c>
      <c r="G3032">
        <v>6</v>
      </c>
      <c r="H3032">
        <v>1</v>
      </c>
    </row>
    <row r="3033" spans="1:8" x14ac:dyDescent="0.3">
      <c r="A3033">
        <v>34</v>
      </c>
      <c r="B3033">
        <v>1</v>
      </c>
      <c r="C3033">
        <v>26</v>
      </c>
      <c r="D3033">
        <v>234</v>
      </c>
      <c r="E3033">
        <v>116</v>
      </c>
      <c r="F3033">
        <v>39.78</v>
      </c>
      <c r="G3033">
        <v>1</v>
      </c>
      <c r="H3033">
        <v>0</v>
      </c>
    </row>
    <row r="3034" spans="1:8" x14ac:dyDescent="0.3">
      <c r="A3034">
        <v>33</v>
      </c>
      <c r="B3034">
        <v>0</v>
      </c>
      <c r="C3034">
        <v>0</v>
      </c>
      <c r="D3034">
        <v>226.3</v>
      </c>
      <c r="E3034">
        <v>88</v>
      </c>
      <c r="F3034">
        <v>38.47</v>
      </c>
      <c r="G3034">
        <v>1</v>
      </c>
      <c r="H3034">
        <v>1</v>
      </c>
    </row>
    <row r="3035" spans="1:8" x14ac:dyDescent="0.3">
      <c r="A3035">
        <v>43</v>
      </c>
      <c r="B3035">
        <v>0</v>
      </c>
      <c r="C3035">
        <v>0</v>
      </c>
      <c r="D3035">
        <v>174.1</v>
      </c>
      <c r="E3035">
        <v>127</v>
      </c>
      <c r="F3035">
        <v>29.6</v>
      </c>
      <c r="G3035">
        <v>0</v>
      </c>
      <c r="H3035">
        <v>0</v>
      </c>
    </row>
    <row r="3036" spans="1:8" x14ac:dyDescent="0.3">
      <c r="A3036">
        <v>43</v>
      </c>
      <c r="B3036">
        <v>0</v>
      </c>
      <c r="C3036">
        <v>0</v>
      </c>
      <c r="D3036">
        <v>195.6</v>
      </c>
      <c r="E3036">
        <v>111</v>
      </c>
      <c r="F3036">
        <v>33.25</v>
      </c>
      <c r="G3036">
        <v>1</v>
      </c>
      <c r="H3036">
        <v>0</v>
      </c>
    </row>
    <row r="3037" spans="1:8" x14ac:dyDescent="0.3">
      <c r="A3037">
        <v>32</v>
      </c>
      <c r="B3037">
        <v>0</v>
      </c>
      <c r="C3037">
        <v>0</v>
      </c>
      <c r="D3037">
        <v>200.8</v>
      </c>
      <c r="E3037">
        <v>104</v>
      </c>
      <c r="F3037">
        <v>34.14</v>
      </c>
      <c r="G3037">
        <v>0</v>
      </c>
      <c r="H3037">
        <v>0</v>
      </c>
    </row>
    <row r="3038" spans="1:8" x14ac:dyDescent="0.3">
      <c r="A3038">
        <v>35</v>
      </c>
      <c r="B3038">
        <v>0</v>
      </c>
      <c r="C3038">
        <v>0</v>
      </c>
      <c r="D3038">
        <v>225.6</v>
      </c>
      <c r="E3038">
        <v>118</v>
      </c>
      <c r="F3038">
        <v>38.35</v>
      </c>
      <c r="G3038">
        <v>1</v>
      </c>
      <c r="H3038">
        <v>0</v>
      </c>
    </row>
    <row r="3039" spans="1:8" x14ac:dyDescent="0.3">
      <c r="A3039">
        <v>45</v>
      </c>
      <c r="B3039">
        <v>1</v>
      </c>
      <c r="C3039">
        <v>38</v>
      </c>
      <c r="D3039">
        <v>272.89999999999998</v>
      </c>
      <c r="E3039">
        <v>122</v>
      </c>
      <c r="F3039">
        <v>46.39</v>
      </c>
      <c r="G3039">
        <v>2</v>
      </c>
      <c r="H3039">
        <v>0</v>
      </c>
    </row>
    <row r="3040" spans="1:8" x14ac:dyDescent="0.3">
      <c r="A3040">
        <v>24</v>
      </c>
      <c r="B3040">
        <v>0</v>
      </c>
      <c r="C3040">
        <v>0</v>
      </c>
      <c r="D3040">
        <v>199.7</v>
      </c>
      <c r="E3040">
        <v>121</v>
      </c>
      <c r="F3040">
        <v>33.950000000000003</v>
      </c>
      <c r="G3040">
        <v>6</v>
      </c>
      <c r="H3040">
        <v>1</v>
      </c>
    </row>
    <row r="3041" spans="1:8" x14ac:dyDescent="0.3">
      <c r="A3041">
        <v>40</v>
      </c>
      <c r="B3041">
        <v>1</v>
      </c>
      <c r="C3041">
        <v>31</v>
      </c>
      <c r="D3041">
        <v>281.89999999999998</v>
      </c>
      <c r="E3041">
        <v>121</v>
      </c>
      <c r="F3041">
        <v>47.92</v>
      </c>
      <c r="G3041">
        <v>3</v>
      </c>
      <c r="H3041">
        <v>0</v>
      </c>
    </row>
    <row r="3042" spans="1:8" x14ac:dyDescent="0.3">
      <c r="A3042">
        <v>37</v>
      </c>
      <c r="B3042">
        <v>0</v>
      </c>
      <c r="C3042">
        <v>0</v>
      </c>
      <c r="D3042">
        <v>181.2</v>
      </c>
      <c r="E3042">
        <v>122</v>
      </c>
      <c r="F3042">
        <v>30.8</v>
      </c>
      <c r="G3042">
        <v>0</v>
      </c>
      <c r="H3042">
        <v>0</v>
      </c>
    </row>
    <row r="3043" spans="1:8" x14ac:dyDescent="0.3">
      <c r="A3043">
        <v>41</v>
      </c>
      <c r="B3043">
        <v>0</v>
      </c>
      <c r="C3043">
        <v>0</v>
      </c>
      <c r="D3043">
        <v>63.3</v>
      </c>
      <c r="E3043">
        <v>116</v>
      </c>
      <c r="F3043">
        <v>10.76</v>
      </c>
      <c r="G3043">
        <v>1</v>
      </c>
      <c r="H3043">
        <v>0</v>
      </c>
    </row>
    <row r="3044" spans="1:8" x14ac:dyDescent="0.3">
      <c r="A3044">
        <v>39</v>
      </c>
      <c r="B3044">
        <v>0</v>
      </c>
      <c r="C3044">
        <v>0</v>
      </c>
      <c r="D3044">
        <v>189.3</v>
      </c>
      <c r="E3044">
        <v>73</v>
      </c>
      <c r="F3044">
        <v>32.18</v>
      </c>
      <c r="G3044">
        <v>3</v>
      </c>
      <c r="H3044">
        <v>0</v>
      </c>
    </row>
    <row r="3045" spans="1:8" x14ac:dyDescent="0.3">
      <c r="A3045">
        <v>36</v>
      </c>
      <c r="B3045">
        <v>0</v>
      </c>
      <c r="C3045">
        <v>0</v>
      </c>
      <c r="D3045">
        <v>140</v>
      </c>
      <c r="E3045">
        <v>84</v>
      </c>
      <c r="F3045">
        <v>23.8</v>
      </c>
      <c r="G3045">
        <v>2</v>
      </c>
      <c r="H3045">
        <v>0</v>
      </c>
    </row>
    <row r="3046" spans="1:8" x14ac:dyDescent="0.3">
      <c r="A3046">
        <v>32</v>
      </c>
      <c r="B3046">
        <v>0</v>
      </c>
      <c r="C3046">
        <v>0</v>
      </c>
      <c r="D3046">
        <v>221</v>
      </c>
      <c r="E3046">
        <v>94</v>
      </c>
      <c r="F3046">
        <v>37.57</v>
      </c>
      <c r="G3046">
        <v>1</v>
      </c>
      <c r="H3046">
        <v>1</v>
      </c>
    </row>
    <row r="3047" spans="1:8" x14ac:dyDescent="0.3">
      <c r="A3047">
        <v>48</v>
      </c>
      <c r="B3047">
        <v>0</v>
      </c>
      <c r="C3047">
        <v>0</v>
      </c>
      <c r="D3047">
        <v>191.6</v>
      </c>
      <c r="E3047">
        <v>83</v>
      </c>
      <c r="F3047">
        <v>32.57</v>
      </c>
      <c r="G3047">
        <v>3</v>
      </c>
      <c r="H3047">
        <v>0</v>
      </c>
    </row>
    <row r="3048" spans="1:8" x14ac:dyDescent="0.3">
      <c r="A3048">
        <v>31</v>
      </c>
      <c r="B3048">
        <v>0</v>
      </c>
      <c r="C3048">
        <v>0</v>
      </c>
      <c r="D3048">
        <v>294.3</v>
      </c>
      <c r="E3048">
        <v>83</v>
      </c>
      <c r="F3048">
        <v>50.03</v>
      </c>
      <c r="G3048">
        <v>2</v>
      </c>
      <c r="H3048">
        <v>1</v>
      </c>
    </row>
    <row r="3049" spans="1:8" x14ac:dyDescent="0.3">
      <c r="A3049">
        <v>50</v>
      </c>
      <c r="B3049">
        <v>0</v>
      </c>
      <c r="C3049">
        <v>0</v>
      </c>
      <c r="D3049">
        <v>162.6</v>
      </c>
      <c r="E3049">
        <v>113</v>
      </c>
      <c r="F3049">
        <v>27.64</v>
      </c>
      <c r="G3049">
        <v>0</v>
      </c>
      <c r="H3049">
        <v>0</v>
      </c>
    </row>
    <row r="3050" spans="1:8" x14ac:dyDescent="0.3">
      <c r="A3050">
        <v>45</v>
      </c>
      <c r="B3050">
        <v>1</v>
      </c>
      <c r="C3050">
        <v>27</v>
      </c>
      <c r="D3050">
        <v>233.6</v>
      </c>
      <c r="E3050">
        <v>126</v>
      </c>
      <c r="F3050">
        <v>39.71</v>
      </c>
      <c r="G3050">
        <v>1</v>
      </c>
      <c r="H3050">
        <v>0</v>
      </c>
    </row>
    <row r="3051" spans="1:8" x14ac:dyDescent="0.3">
      <c r="A3051">
        <v>31</v>
      </c>
      <c r="B3051">
        <v>0</v>
      </c>
      <c r="C3051">
        <v>0</v>
      </c>
      <c r="D3051">
        <v>290.5</v>
      </c>
      <c r="E3051">
        <v>119</v>
      </c>
      <c r="F3051">
        <v>49.39</v>
      </c>
      <c r="G3051">
        <v>2</v>
      </c>
      <c r="H3051">
        <v>1</v>
      </c>
    </row>
    <row r="3052" spans="1:8" x14ac:dyDescent="0.3">
      <c r="A3052">
        <v>31</v>
      </c>
      <c r="B3052">
        <v>0</v>
      </c>
      <c r="C3052">
        <v>0</v>
      </c>
      <c r="D3052">
        <v>183.2</v>
      </c>
      <c r="E3052">
        <v>112</v>
      </c>
      <c r="F3052">
        <v>31.14</v>
      </c>
      <c r="G3052">
        <v>1</v>
      </c>
      <c r="H3052">
        <v>1</v>
      </c>
    </row>
    <row r="3053" spans="1:8" x14ac:dyDescent="0.3">
      <c r="A3053">
        <v>37</v>
      </c>
      <c r="B3053">
        <v>0</v>
      </c>
      <c r="C3053">
        <v>0</v>
      </c>
      <c r="D3053">
        <v>155.6</v>
      </c>
      <c r="E3053">
        <v>78</v>
      </c>
      <c r="F3053">
        <v>26.45</v>
      </c>
      <c r="G3053">
        <v>2</v>
      </c>
      <c r="H3053">
        <v>0</v>
      </c>
    </row>
    <row r="3054" spans="1:8" x14ac:dyDescent="0.3">
      <c r="A3054">
        <v>34</v>
      </c>
      <c r="B3054">
        <v>0</v>
      </c>
      <c r="C3054">
        <v>0</v>
      </c>
      <c r="D3054">
        <v>303</v>
      </c>
      <c r="E3054">
        <v>93</v>
      </c>
      <c r="F3054">
        <v>51.51</v>
      </c>
      <c r="G3054">
        <v>1</v>
      </c>
      <c r="H3054">
        <v>1</v>
      </c>
    </row>
    <row r="3055" spans="1:8" x14ac:dyDescent="0.3">
      <c r="A3055">
        <v>35</v>
      </c>
      <c r="B3055">
        <v>0</v>
      </c>
      <c r="C3055">
        <v>0</v>
      </c>
      <c r="D3055">
        <v>114.4</v>
      </c>
      <c r="E3055">
        <v>115</v>
      </c>
      <c r="F3055">
        <v>19.45</v>
      </c>
      <c r="G3055">
        <v>3</v>
      </c>
      <c r="H3055">
        <v>0</v>
      </c>
    </row>
    <row r="3056" spans="1:8" x14ac:dyDescent="0.3">
      <c r="A3056">
        <v>35</v>
      </c>
      <c r="B3056">
        <v>1</v>
      </c>
      <c r="C3056">
        <v>36</v>
      </c>
      <c r="D3056">
        <v>164.8</v>
      </c>
      <c r="E3056">
        <v>106</v>
      </c>
      <c r="F3056">
        <v>28.02</v>
      </c>
      <c r="G3056">
        <v>2</v>
      </c>
      <c r="H3056">
        <v>0</v>
      </c>
    </row>
    <row r="3057" spans="1:8" x14ac:dyDescent="0.3">
      <c r="A3057">
        <v>39</v>
      </c>
      <c r="B3057">
        <v>0</v>
      </c>
      <c r="C3057">
        <v>0</v>
      </c>
      <c r="D3057">
        <v>220.3</v>
      </c>
      <c r="E3057">
        <v>106</v>
      </c>
      <c r="F3057">
        <v>37.450000000000003</v>
      </c>
      <c r="G3057">
        <v>3</v>
      </c>
      <c r="H3057">
        <v>0</v>
      </c>
    </row>
    <row r="3058" spans="1:8" x14ac:dyDescent="0.3">
      <c r="A3058">
        <v>49</v>
      </c>
      <c r="B3058">
        <v>1</v>
      </c>
      <c r="C3058">
        <v>26</v>
      </c>
      <c r="D3058">
        <v>189</v>
      </c>
      <c r="E3058">
        <v>98</v>
      </c>
      <c r="F3058">
        <v>32.130000000000003</v>
      </c>
      <c r="G3058">
        <v>0</v>
      </c>
      <c r="H3058">
        <v>0</v>
      </c>
    </row>
    <row r="3059" spans="1:8" x14ac:dyDescent="0.3">
      <c r="A3059">
        <v>46</v>
      </c>
      <c r="B3059">
        <v>0</v>
      </c>
      <c r="C3059">
        <v>0</v>
      </c>
      <c r="D3059">
        <v>172.6</v>
      </c>
      <c r="E3059">
        <v>92</v>
      </c>
      <c r="F3059">
        <v>29.34</v>
      </c>
      <c r="G3059">
        <v>3</v>
      </c>
      <c r="H3059">
        <v>0</v>
      </c>
    </row>
    <row r="3060" spans="1:8" x14ac:dyDescent="0.3">
      <c r="A3060">
        <v>37</v>
      </c>
      <c r="B3060">
        <v>0</v>
      </c>
      <c r="C3060">
        <v>0</v>
      </c>
      <c r="D3060">
        <v>168.8</v>
      </c>
      <c r="E3060">
        <v>141</v>
      </c>
      <c r="F3060">
        <v>28.7</v>
      </c>
      <c r="G3060">
        <v>3</v>
      </c>
      <c r="H3060">
        <v>0</v>
      </c>
    </row>
    <row r="3061" spans="1:8" x14ac:dyDescent="0.3">
      <c r="A3061">
        <v>44</v>
      </c>
      <c r="B3061">
        <v>1</v>
      </c>
      <c r="C3061">
        <v>39</v>
      </c>
      <c r="D3061">
        <v>243.1</v>
      </c>
      <c r="E3061">
        <v>137</v>
      </c>
      <c r="F3061">
        <v>41.33</v>
      </c>
      <c r="G3061">
        <v>1</v>
      </c>
      <c r="H3061">
        <v>0</v>
      </c>
    </row>
    <row r="3062" spans="1:8" x14ac:dyDescent="0.3">
      <c r="A3062">
        <v>34</v>
      </c>
      <c r="B3062">
        <v>0</v>
      </c>
      <c r="C3062">
        <v>0</v>
      </c>
      <c r="D3062">
        <v>324.3</v>
      </c>
      <c r="E3062">
        <v>107</v>
      </c>
      <c r="F3062">
        <v>55.13</v>
      </c>
      <c r="G3062">
        <v>1</v>
      </c>
      <c r="H3062">
        <v>1</v>
      </c>
    </row>
    <row r="3063" spans="1:8" x14ac:dyDescent="0.3">
      <c r="A3063">
        <v>38</v>
      </c>
      <c r="B3063">
        <v>0</v>
      </c>
      <c r="C3063">
        <v>0</v>
      </c>
      <c r="D3063">
        <v>69.7</v>
      </c>
      <c r="E3063">
        <v>85</v>
      </c>
      <c r="F3063">
        <v>11.85</v>
      </c>
      <c r="G3063">
        <v>2</v>
      </c>
      <c r="H3063">
        <v>0</v>
      </c>
    </row>
    <row r="3064" spans="1:8" x14ac:dyDescent="0.3">
      <c r="A3064">
        <v>39</v>
      </c>
      <c r="B3064">
        <v>1</v>
      </c>
      <c r="C3064">
        <v>32</v>
      </c>
      <c r="D3064">
        <v>176.9</v>
      </c>
      <c r="E3064">
        <v>118</v>
      </c>
      <c r="F3064">
        <v>30.07</v>
      </c>
      <c r="G3064">
        <v>3</v>
      </c>
      <c r="H3064">
        <v>1</v>
      </c>
    </row>
    <row r="3065" spans="1:8" x14ac:dyDescent="0.3">
      <c r="A3065">
        <v>38</v>
      </c>
      <c r="B3065">
        <v>0</v>
      </c>
      <c r="C3065">
        <v>0</v>
      </c>
      <c r="D3065">
        <v>140.4</v>
      </c>
      <c r="E3065">
        <v>117</v>
      </c>
      <c r="F3065">
        <v>23.87</v>
      </c>
      <c r="G3065">
        <v>2</v>
      </c>
      <c r="H3065">
        <v>0</v>
      </c>
    </row>
    <row r="3066" spans="1:8" x14ac:dyDescent="0.3">
      <c r="A3066">
        <v>41</v>
      </c>
      <c r="B3066">
        <v>0</v>
      </c>
      <c r="C3066">
        <v>0</v>
      </c>
      <c r="D3066">
        <v>167.4</v>
      </c>
      <c r="E3066">
        <v>117</v>
      </c>
      <c r="F3066">
        <v>28.46</v>
      </c>
      <c r="G3066">
        <v>1</v>
      </c>
      <c r="H3066">
        <v>0</v>
      </c>
    </row>
    <row r="3067" spans="1:8" x14ac:dyDescent="0.3">
      <c r="A3067">
        <v>37</v>
      </c>
      <c r="B3067">
        <v>1</v>
      </c>
      <c r="C3067">
        <v>27</v>
      </c>
      <c r="D3067">
        <v>166.4</v>
      </c>
      <c r="E3067">
        <v>112</v>
      </c>
      <c r="F3067">
        <v>28.29</v>
      </c>
      <c r="G3067">
        <v>0</v>
      </c>
      <c r="H3067">
        <v>0</v>
      </c>
    </row>
    <row r="3068" spans="1:8" x14ac:dyDescent="0.3">
      <c r="A3068">
        <v>35</v>
      </c>
      <c r="B3068">
        <v>0</v>
      </c>
      <c r="C3068">
        <v>0</v>
      </c>
      <c r="D3068">
        <v>171.5</v>
      </c>
      <c r="E3068">
        <v>108</v>
      </c>
      <c r="F3068">
        <v>29.16</v>
      </c>
      <c r="G3068">
        <v>3</v>
      </c>
      <c r="H3068">
        <v>0</v>
      </c>
    </row>
    <row r="3069" spans="1:8" x14ac:dyDescent="0.3">
      <c r="A3069">
        <v>42</v>
      </c>
      <c r="B3069">
        <v>0</v>
      </c>
      <c r="C3069">
        <v>0</v>
      </c>
      <c r="D3069">
        <v>177.2</v>
      </c>
      <c r="E3069">
        <v>151</v>
      </c>
      <c r="F3069">
        <v>30.12</v>
      </c>
      <c r="G3069">
        <v>2</v>
      </c>
      <c r="H3069">
        <v>0</v>
      </c>
    </row>
    <row r="3070" spans="1:8" x14ac:dyDescent="0.3">
      <c r="A3070">
        <v>39</v>
      </c>
      <c r="B3070">
        <v>1</v>
      </c>
      <c r="C3070">
        <v>34</v>
      </c>
      <c r="D3070">
        <v>114.5</v>
      </c>
      <c r="E3070">
        <v>64</v>
      </c>
      <c r="F3070">
        <v>19.47</v>
      </c>
      <c r="G3070">
        <v>0</v>
      </c>
      <c r="H3070">
        <v>0</v>
      </c>
    </row>
    <row r="3071" spans="1:8" x14ac:dyDescent="0.3">
      <c r="A3071">
        <v>35</v>
      </c>
      <c r="B3071">
        <v>1</v>
      </c>
      <c r="C3071">
        <v>34</v>
      </c>
      <c r="D3071">
        <v>205.1</v>
      </c>
      <c r="E3071">
        <v>123</v>
      </c>
      <c r="F3071">
        <v>34.869999999999997</v>
      </c>
      <c r="G3071">
        <v>2</v>
      </c>
      <c r="H3071">
        <v>0</v>
      </c>
    </row>
    <row r="3072" spans="1:8" x14ac:dyDescent="0.3">
      <c r="A3072">
        <v>33</v>
      </c>
      <c r="B3072">
        <v>0</v>
      </c>
      <c r="C3072">
        <v>0</v>
      </c>
      <c r="D3072">
        <v>208.4</v>
      </c>
      <c r="E3072">
        <v>112</v>
      </c>
      <c r="F3072">
        <v>35.43</v>
      </c>
      <c r="G3072">
        <v>0</v>
      </c>
      <c r="H3072">
        <v>1</v>
      </c>
    </row>
    <row r="3073" spans="1:8" x14ac:dyDescent="0.3">
      <c r="A3073">
        <v>42</v>
      </c>
      <c r="B3073">
        <v>0</v>
      </c>
      <c r="C3073">
        <v>0</v>
      </c>
      <c r="D3073">
        <v>125.8</v>
      </c>
      <c r="E3073">
        <v>102</v>
      </c>
      <c r="F3073">
        <v>21.39</v>
      </c>
      <c r="G3073">
        <v>2</v>
      </c>
      <c r="H3073">
        <v>0</v>
      </c>
    </row>
    <row r="3074" spans="1:8" x14ac:dyDescent="0.3">
      <c r="A3074">
        <v>42</v>
      </c>
      <c r="B3074">
        <v>0</v>
      </c>
      <c r="C3074">
        <v>0</v>
      </c>
      <c r="D3074">
        <v>186.2</v>
      </c>
      <c r="E3074">
        <v>97</v>
      </c>
      <c r="F3074">
        <v>31.65</v>
      </c>
      <c r="G3074">
        <v>2</v>
      </c>
      <c r="H3074">
        <v>0</v>
      </c>
    </row>
    <row r="3075" spans="1:8" x14ac:dyDescent="0.3">
      <c r="A3075">
        <v>34</v>
      </c>
      <c r="B3075">
        <v>0</v>
      </c>
      <c r="C3075">
        <v>0</v>
      </c>
      <c r="D3075">
        <v>128.9</v>
      </c>
      <c r="E3075">
        <v>136</v>
      </c>
      <c r="F3075">
        <v>21.91</v>
      </c>
      <c r="G3075">
        <v>0</v>
      </c>
      <c r="H3075">
        <v>0</v>
      </c>
    </row>
    <row r="3076" spans="1:8" x14ac:dyDescent="0.3">
      <c r="A3076">
        <v>43</v>
      </c>
      <c r="B3076">
        <v>1</v>
      </c>
      <c r="C3076">
        <v>16</v>
      </c>
      <c r="D3076">
        <v>257.39999999999998</v>
      </c>
      <c r="E3076">
        <v>91</v>
      </c>
      <c r="F3076">
        <v>43.76</v>
      </c>
      <c r="G3076">
        <v>1</v>
      </c>
      <c r="H3076">
        <v>0</v>
      </c>
    </row>
    <row r="3077" spans="1:8" x14ac:dyDescent="0.3">
      <c r="A3077">
        <v>40</v>
      </c>
      <c r="B3077">
        <v>0</v>
      </c>
      <c r="C3077">
        <v>0</v>
      </c>
      <c r="D3077">
        <v>189.3</v>
      </c>
      <c r="E3077">
        <v>113</v>
      </c>
      <c r="F3077">
        <v>32.18</v>
      </c>
      <c r="G3077">
        <v>5</v>
      </c>
      <c r="H3077">
        <v>0</v>
      </c>
    </row>
    <row r="3078" spans="1:8" x14ac:dyDescent="0.3">
      <c r="A3078">
        <v>44</v>
      </c>
      <c r="B3078">
        <v>1</v>
      </c>
      <c r="C3078">
        <v>24</v>
      </c>
      <c r="D3078">
        <v>50.1</v>
      </c>
      <c r="E3078">
        <v>134</v>
      </c>
      <c r="F3078">
        <v>8.52</v>
      </c>
      <c r="G3078">
        <v>0</v>
      </c>
      <c r="H3078">
        <v>0</v>
      </c>
    </row>
    <row r="3079" spans="1:8" x14ac:dyDescent="0.3">
      <c r="A3079">
        <v>38</v>
      </c>
      <c r="B3079">
        <v>0</v>
      </c>
      <c r="C3079">
        <v>0</v>
      </c>
      <c r="D3079">
        <v>264.2</v>
      </c>
      <c r="E3079">
        <v>118</v>
      </c>
      <c r="F3079">
        <v>44.91</v>
      </c>
      <c r="G3079">
        <v>2</v>
      </c>
      <c r="H3079">
        <v>0</v>
      </c>
    </row>
    <row r="3080" spans="1:8" x14ac:dyDescent="0.3">
      <c r="A3080">
        <v>41</v>
      </c>
      <c r="B3080">
        <v>0</v>
      </c>
      <c r="C3080">
        <v>0</v>
      </c>
      <c r="D3080">
        <v>192.1</v>
      </c>
      <c r="E3080">
        <v>80</v>
      </c>
      <c r="F3080">
        <v>32.659999999999997</v>
      </c>
      <c r="G3080">
        <v>2</v>
      </c>
      <c r="H3080">
        <v>0</v>
      </c>
    </row>
    <row r="3081" spans="1:8" x14ac:dyDescent="0.3">
      <c r="A3081">
        <v>34</v>
      </c>
      <c r="B3081">
        <v>0</v>
      </c>
      <c r="C3081">
        <v>0</v>
      </c>
      <c r="D3081">
        <v>145.4</v>
      </c>
      <c r="E3081">
        <v>98</v>
      </c>
      <c r="F3081">
        <v>24.72</v>
      </c>
      <c r="G3081">
        <v>1</v>
      </c>
      <c r="H3081">
        <v>0</v>
      </c>
    </row>
    <row r="3082" spans="1:8" x14ac:dyDescent="0.3">
      <c r="A3082">
        <v>35</v>
      </c>
      <c r="B3082">
        <v>1</v>
      </c>
      <c r="C3082">
        <v>16</v>
      </c>
      <c r="D3082">
        <v>240.8</v>
      </c>
      <c r="E3082">
        <v>80</v>
      </c>
      <c r="F3082">
        <v>40.94</v>
      </c>
      <c r="G3082">
        <v>1</v>
      </c>
      <c r="H3082">
        <v>0</v>
      </c>
    </row>
    <row r="3083" spans="1:8" x14ac:dyDescent="0.3">
      <c r="A3083">
        <v>34</v>
      </c>
      <c r="B3083">
        <v>0</v>
      </c>
      <c r="C3083">
        <v>0</v>
      </c>
      <c r="D3083">
        <v>170.7</v>
      </c>
      <c r="E3083">
        <v>98</v>
      </c>
      <c r="F3083">
        <v>29.02</v>
      </c>
      <c r="G3083">
        <v>3</v>
      </c>
      <c r="H3083">
        <v>0</v>
      </c>
    </row>
    <row r="3084" spans="1:8" x14ac:dyDescent="0.3">
      <c r="A3084">
        <v>35</v>
      </c>
      <c r="B3084">
        <v>0</v>
      </c>
      <c r="C3084">
        <v>0</v>
      </c>
      <c r="D3084">
        <v>221</v>
      </c>
      <c r="E3084">
        <v>118</v>
      </c>
      <c r="F3084">
        <v>37.57</v>
      </c>
      <c r="G3084">
        <v>0</v>
      </c>
      <c r="H3084">
        <v>0</v>
      </c>
    </row>
    <row r="3085" spans="1:8" x14ac:dyDescent="0.3">
      <c r="A3085">
        <v>49</v>
      </c>
      <c r="B3085">
        <v>0</v>
      </c>
      <c r="C3085">
        <v>0</v>
      </c>
      <c r="D3085">
        <v>180</v>
      </c>
      <c r="E3085">
        <v>109</v>
      </c>
      <c r="F3085">
        <v>30.6</v>
      </c>
      <c r="G3085">
        <v>0</v>
      </c>
      <c r="H3085">
        <v>0</v>
      </c>
    </row>
    <row r="3086" spans="1:8" x14ac:dyDescent="0.3">
      <c r="A3086">
        <v>39</v>
      </c>
      <c r="B3086">
        <v>1</v>
      </c>
      <c r="C3086">
        <v>14</v>
      </c>
      <c r="D3086">
        <v>298.8</v>
      </c>
      <c r="E3086">
        <v>92</v>
      </c>
      <c r="F3086">
        <v>50.8</v>
      </c>
      <c r="G3086">
        <v>5</v>
      </c>
      <c r="H3086">
        <v>0</v>
      </c>
    </row>
    <row r="3087" spans="1:8" x14ac:dyDescent="0.3">
      <c r="A3087">
        <v>32</v>
      </c>
      <c r="B3087">
        <v>0</v>
      </c>
      <c r="C3087">
        <v>0</v>
      </c>
      <c r="D3087">
        <v>317.10000000000002</v>
      </c>
      <c r="E3087">
        <v>97</v>
      </c>
      <c r="F3087">
        <v>53.91</v>
      </c>
      <c r="G3087">
        <v>1</v>
      </c>
      <c r="H3087">
        <v>1</v>
      </c>
    </row>
    <row r="3088" spans="1:8" x14ac:dyDescent="0.3">
      <c r="A3088">
        <v>39</v>
      </c>
      <c r="B3088">
        <v>1</v>
      </c>
      <c r="C3088">
        <v>23</v>
      </c>
      <c r="D3088">
        <v>102.2</v>
      </c>
      <c r="E3088">
        <v>103</v>
      </c>
      <c r="F3088">
        <v>17.37</v>
      </c>
      <c r="G3088">
        <v>1</v>
      </c>
      <c r="H3088">
        <v>0</v>
      </c>
    </row>
    <row r="3089" spans="1:8" x14ac:dyDescent="0.3">
      <c r="A3089">
        <v>42</v>
      </c>
      <c r="B3089">
        <v>0</v>
      </c>
      <c r="C3089">
        <v>0</v>
      </c>
      <c r="D3089">
        <v>182.9</v>
      </c>
      <c r="E3089">
        <v>87</v>
      </c>
      <c r="F3089">
        <v>31.09</v>
      </c>
      <c r="G3089">
        <v>4</v>
      </c>
      <c r="H3089">
        <v>0</v>
      </c>
    </row>
    <row r="3090" spans="1:8" x14ac:dyDescent="0.3">
      <c r="A3090">
        <v>36</v>
      </c>
      <c r="B3090">
        <v>0</v>
      </c>
      <c r="C3090">
        <v>0</v>
      </c>
      <c r="D3090">
        <v>184.8</v>
      </c>
      <c r="E3090">
        <v>126</v>
      </c>
      <c r="F3090">
        <v>31.42</v>
      </c>
      <c r="G3090">
        <v>1</v>
      </c>
      <c r="H3090">
        <v>0</v>
      </c>
    </row>
    <row r="3091" spans="1:8" x14ac:dyDescent="0.3">
      <c r="A3091">
        <v>36</v>
      </c>
      <c r="B3091">
        <v>0</v>
      </c>
      <c r="C3091">
        <v>0</v>
      </c>
      <c r="D3091">
        <v>251.5</v>
      </c>
      <c r="E3091">
        <v>57</v>
      </c>
      <c r="F3091">
        <v>42.76</v>
      </c>
      <c r="G3091">
        <v>1</v>
      </c>
      <c r="H3091">
        <v>0</v>
      </c>
    </row>
    <row r="3092" spans="1:8" x14ac:dyDescent="0.3">
      <c r="A3092">
        <v>42</v>
      </c>
      <c r="B3092">
        <v>0</v>
      </c>
      <c r="C3092">
        <v>0</v>
      </c>
      <c r="D3092">
        <v>131.6</v>
      </c>
      <c r="E3092">
        <v>102</v>
      </c>
      <c r="F3092">
        <v>22.37</v>
      </c>
      <c r="G3092">
        <v>3</v>
      </c>
      <c r="H3092">
        <v>0</v>
      </c>
    </row>
    <row r="3093" spans="1:8" x14ac:dyDescent="0.3">
      <c r="A3093">
        <v>35</v>
      </c>
      <c r="B3093">
        <v>0</v>
      </c>
      <c r="C3093">
        <v>0</v>
      </c>
      <c r="D3093">
        <v>92.3</v>
      </c>
      <c r="E3093">
        <v>128</v>
      </c>
      <c r="F3093">
        <v>15.69</v>
      </c>
      <c r="G3093">
        <v>3</v>
      </c>
      <c r="H3093">
        <v>0</v>
      </c>
    </row>
    <row r="3094" spans="1:8" x14ac:dyDescent="0.3">
      <c r="A3094">
        <v>26</v>
      </c>
      <c r="B3094">
        <v>1</v>
      </c>
      <c r="C3094">
        <v>41</v>
      </c>
      <c r="D3094">
        <v>196.7</v>
      </c>
      <c r="E3094">
        <v>109</v>
      </c>
      <c r="F3094">
        <v>33.44</v>
      </c>
      <c r="G3094">
        <v>5</v>
      </c>
      <c r="H3094">
        <v>1</v>
      </c>
    </row>
    <row r="3095" spans="1:8" x14ac:dyDescent="0.3">
      <c r="A3095">
        <v>37</v>
      </c>
      <c r="B3095">
        <v>0</v>
      </c>
      <c r="C3095">
        <v>0</v>
      </c>
      <c r="D3095">
        <v>131.4</v>
      </c>
      <c r="E3095">
        <v>98</v>
      </c>
      <c r="F3095">
        <v>22.34</v>
      </c>
      <c r="G3095">
        <v>2</v>
      </c>
      <c r="H3095">
        <v>0</v>
      </c>
    </row>
    <row r="3096" spans="1:8" x14ac:dyDescent="0.3">
      <c r="A3096">
        <v>34</v>
      </c>
      <c r="B3096">
        <v>0</v>
      </c>
      <c r="C3096">
        <v>0</v>
      </c>
      <c r="D3096">
        <v>215.9</v>
      </c>
      <c r="E3096">
        <v>122</v>
      </c>
      <c r="F3096">
        <v>36.700000000000003</v>
      </c>
      <c r="G3096">
        <v>4</v>
      </c>
      <c r="H3096">
        <v>1</v>
      </c>
    </row>
    <row r="3097" spans="1:8" x14ac:dyDescent="0.3">
      <c r="A3097">
        <v>41</v>
      </c>
      <c r="B3097">
        <v>0</v>
      </c>
      <c r="C3097">
        <v>0</v>
      </c>
      <c r="D3097">
        <v>158.19999999999999</v>
      </c>
      <c r="E3097">
        <v>95</v>
      </c>
      <c r="F3097">
        <v>26.89</v>
      </c>
      <c r="G3097">
        <v>2</v>
      </c>
      <c r="H3097">
        <v>0</v>
      </c>
    </row>
    <row r="3098" spans="1:8" x14ac:dyDescent="0.3">
      <c r="A3098">
        <v>38</v>
      </c>
      <c r="B3098">
        <v>1</v>
      </c>
      <c r="C3098">
        <v>34</v>
      </c>
      <c r="D3098">
        <v>206.4</v>
      </c>
      <c r="E3098">
        <v>111</v>
      </c>
      <c r="F3098">
        <v>35.090000000000003</v>
      </c>
      <c r="G3098">
        <v>3</v>
      </c>
      <c r="H3098">
        <v>0</v>
      </c>
    </row>
    <row r="3099" spans="1:8" x14ac:dyDescent="0.3">
      <c r="A3099">
        <v>39</v>
      </c>
      <c r="B3099">
        <v>0</v>
      </c>
      <c r="C3099">
        <v>0</v>
      </c>
      <c r="D3099">
        <v>138.19999999999999</v>
      </c>
      <c r="E3099">
        <v>94</v>
      </c>
      <c r="F3099">
        <v>23.49</v>
      </c>
      <c r="G3099">
        <v>3</v>
      </c>
      <c r="H3099">
        <v>0</v>
      </c>
    </row>
    <row r="3100" spans="1:8" x14ac:dyDescent="0.3">
      <c r="A3100">
        <v>42</v>
      </c>
      <c r="B3100">
        <v>1</v>
      </c>
      <c r="C3100">
        <v>27</v>
      </c>
      <c r="D3100">
        <v>192.3</v>
      </c>
      <c r="E3100">
        <v>125</v>
      </c>
      <c r="F3100">
        <v>32.69</v>
      </c>
      <c r="G3100">
        <v>1</v>
      </c>
      <c r="H3100">
        <v>0</v>
      </c>
    </row>
    <row r="3101" spans="1:8" x14ac:dyDescent="0.3">
      <c r="A3101">
        <v>38</v>
      </c>
      <c r="B3101">
        <v>0</v>
      </c>
      <c r="C3101">
        <v>0</v>
      </c>
      <c r="D3101">
        <v>262.10000000000002</v>
      </c>
      <c r="E3101">
        <v>78</v>
      </c>
      <c r="F3101">
        <v>44.56</v>
      </c>
      <c r="G3101">
        <v>0</v>
      </c>
      <c r="H3101">
        <v>0</v>
      </c>
    </row>
    <row r="3102" spans="1:8" x14ac:dyDescent="0.3">
      <c r="A3102">
        <v>36</v>
      </c>
      <c r="B3102">
        <v>0</v>
      </c>
      <c r="C3102">
        <v>0</v>
      </c>
      <c r="D3102">
        <v>41.2</v>
      </c>
      <c r="E3102">
        <v>106</v>
      </c>
      <c r="F3102">
        <v>7</v>
      </c>
      <c r="G3102">
        <v>0</v>
      </c>
      <c r="H3102">
        <v>0</v>
      </c>
    </row>
    <row r="3103" spans="1:8" x14ac:dyDescent="0.3">
      <c r="A3103">
        <v>36</v>
      </c>
      <c r="B3103">
        <v>0</v>
      </c>
      <c r="C3103">
        <v>0</v>
      </c>
      <c r="D3103">
        <v>167</v>
      </c>
      <c r="E3103">
        <v>60</v>
      </c>
      <c r="F3103">
        <v>28.39</v>
      </c>
      <c r="G3103">
        <v>1</v>
      </c>
      <c r="H3103">
        <v>0</v>
      </c>
    </row>
    <row r="3104" spans="1:8" x14ac:dyDescent="0.3">
      <c r="A3104">
        <v>42</v>
      </c>
      <c r="B3104">
        <v>0</v>
      </c>
      <c r="C3104">
        <v>0</v>
      </c>
      <c r="D3104">
        <v>210.2</v>
      </c>
      <c r="E3104">
        <v>95</v>
      </c>
      <c r="F3104">
        <v>35.729999999999997</v>
      </c>
      <c r="G3104">
        <v>2</v>
      </c>
      <c r="H3104">
        <v>0</v>
      </c>
    </row>
    <row r="3105" spans="1:8" x14ac:dyDescent="0.3">
      <c r="A3105">
        <v>36</v>
      </c>
      <c r="B3105">
        <v>1</v>
      </c>
      <c r="C3105">
        <v>39</v>
      </c>
      <c r="D3105">
        <v>204.9</v>
      </c>
      <c r="E3105">
        <v>74</v>
      </c>
      <c r="F3105">
        <v>34.83</v>
      </c>
      <c r="G3105">
        <v>2</v>
      </c>
      <c r="H3105">
        <v>0</v>
      </c>
    </row>
    <row r="3106" spans="1:8" x14ac:dyDescent="0.3">
      <c r="A3106">
        <v>43</v>
      </c>
      <c r="B3106">
        <v>0</v>
      </c>
      <c r="C3106">
        <v>0</v>
      </c>
      <c r="D3106">
        <v>184.1</v>
      </c>
      <c r="E3106">
        <v>105</v>
      </c>
      <c r="F3106">
        <v>31.3</v>
      </c>
      <c r="G3106">
        <v>1</v>
      </c>
      <c r="H3106">
        <v>0</v>
      </c>
    </row>
    <row r="3107" spans="1:8" x14ac:dyDescent="0.3">
      <c r="A3107">
        <v>48</v>
      </c>
      <c r="B3107">
        <v>0</v>
      </c>
      <c r="C3107">
        <v>0</v>
      </c>
      <c r="D3107">
        <v>263.8</v>
      </c>
      <c r="E3107">
        <v>84</v>
      </c>
      <c r="F3107">
        <v>44.85</v>
      </c>
      <c r="G3107">
        <v>2</v>
      </c>
      <c r="H3107">
        <v>0</v>
      </c>
    </row>
    <row r="3108" spans="1:8" x14ac:dyDescent="0.3">
      <c r="A3108">
        <v>42</v>
      </c>
      <c r="B3108">
        <v>0</v>
      </c>
      <c r="C3108">
        <v>0</v>
      </c>
      <c r="D3108">
        <v>142.30000000000001</v>
      </c>
      <c r="E3108">
        <v>50</v>
      </c>
      <c r="F3108">
        <v>24.19</v>
      </c>
      <c r="G3108">
        <v>1</v>
      </c>
      <c r="H3108">
        <v>0</v>
      </c>
    </row>
    <row r="3109" spans="1:8" x14ac:dyDescent="0.3">
      <c r="A3109">
        <v>37</v>
      </c>
      <c r="B3109">
        <v>0</v>
      </c>
      <c r="C3109">
        <v>0</v>
      </c>
      <c r="D3109">
        <v>167.1</v>
      </c>
      <c r="E3109">
        <v>103</v>
      </c>
      <c r="F3109">
        <v>28.41</v>
      </c>
      <c r="G3109">
        <v>1</v>
      </c>
      <c r="H3109">
        <v>0</v>
      </c>
    </row>
    <row r="3110" spans="1:8" x14ac:dyDescent="0.3">
      <c r="A3110">
        <v>43</v>
      </c>
      <c r="B3110">
        <v>0</v>
      </c>
      <c r="C3110">
        <v>0</v>
      </c>
      <c r="D3110">
        <v>148.30000000000001</v>
      </c>
      <c r="E3110">
        <v>86</v>
      </c>
      <c r="F3110">
        <v>25.21</v>
      </c>
      <c r="G3110">
        <v>0</v>
      </c>
      <c r="H3110">
        <v>0</v>
      </c>
    </row>
    <row r="3111" spans="1:8" x14ac:dyDescent="0.3">
      <c r="A3111">
        <v>31</v>
      </c>
      <c r="B3111">
        <v>0</v>
      </c>
      <c r="C3111">
        <v>0</v>
      </c>
      <c r="D3111">
        <v>297.8</v>
      </c>
      <c r="E3111">
        <v>88</v>
      </c>
      <c r="F3111">
        <v>50.63</v>
      </c>
      <c r="G3111">
        <v>1</v>
      </c>
      <c r="H3111">
        <v>1</v>
      </c>
    </row>
    <row r="3112" spans="1:8" x14ac:dyDescent="0.3">
      <c r="A3112">
        <v>32</v>
      </c>
      <c r="B3112">
        <v>0</v>
      </c>
      <c r="C3112">
        <v>0</v>
      </c>
      <c r="D3112">
        <v>144.5</v>
      </c>
      <c r="E3112">
        <v>60</v>
      </c>
      <c r="F3112">
        <v>24.57</v>
      </c>
      <c r="G3112">
        <v>1</v>
      </c>
      <c r="H3112">
        <v>0</v>
      </c>
    </row>
    <row r="3113" spans="1:8" x14ac:dyDescent="0.3">
      <c r="A3113">
        <v>33</v>
      </c>
      <c r="B3113">
        <v>0</v>
      </c>
      <c r="C3113">
        <v>0</v>
      </c>
      <c r="D3113">
        <v>233.4</v>
      </c>
      <c r="E3113">
        <v>71</v>
      </c>
      <c r="F3113">
        <v>39.68</v>
      </c>
      <c r="G3113">
        <v>0</v>
      </c>
      <c r="H3113">
        <v>1</v>
      </c>
    </row>
    <row r="3114" spans="1:8" x14ac:dyDescent="0.3">
      <c r="A3114">
        <v>40</v>
      </c>
      <c r="B3114">
        <v>0</v>
      </c>
      <c r="C3114">
        <v>0</v>
      </c>
      <c r="D3114">
        <v>130.5</v>
      </c>
      <c r="E3114">
        <v>98</v>
      </c>
      <c r="F3114">
        <v>22.19</v>
      </c>
      <c r="G3114">
        <v>3</v>
      </c>
      <c r="H3114">
        <v>0</v>
      </c>
    </row>
    <row r="3115" spans="1:8" x14ac:dyDescent="0.3">
      <c r="A3115">
        <v>42</v>
      </c>
      <c r="B3115">
        <v>0</v>
      </c>
      <c r="C3115">
        <v>0</v>
      </c>
      <c r="D3115">
        <v>133.30000000000001</v>
      </c>
      <c r="E3115">
        <v>107</v>
      </c>
      <c r="F3115">
        <v>22.66</v>
      </c>
      <c r="G3115">
        <v>3</v>
      </c>
      <c r="H3115">
        <v>0</v>
      </c>
    </row>
    <row r="3116" spans="1:8" x14ac:dyDescent="0.3">
      <c r="A3116">
        <v>42</v>
      </c>
      <c r="B3116">
        <v>0</v>
      </c>
      <c r="C3116">
        <v>0</v>
      </c>
      <c r="D3116">
        <v>183.7</v>
      </c>
      <c r="E3116">
        <v>103</v>
      </c>
      <c r="F3116">
        <v>31.23</v>
      </c>
      <c r="G3116">
        <v>0</v>
      </c>
      <c r="H3116">
        <v>0</v>
      </c>
    </row>
    <row r="3117" spans="1:8" x14ac:dyDescent="0.3">
      <c r="A3117">
        <v>32</v>
      </c>
      <c r="B3117">
        <v>0</v>
      </c>
      <c r="C3117">
        <v>0</v>
      </c>
      <c r="D3117">
        <v>271</v>
      </c>
      <c r="E3117">
        <v>114</v>
      </c>
      <c r="F3117">
        <v>46.07</v>
      </c>
      <c r="G3117">
        <v>5</v>
      </c>
      <c r="H3117">
        <v>1</v>
      </c>
    </row>
    <row r="3118" spans="1:8" x14ac:dyDescent="0.3">
      <c r="A3118">
        <v>38</v>
      </c>
      <c r="B3118">
        <v>0</v>
      </c>
      <c r="C3118">
        <v>0</v>
      </c>
      <c r="D3118">
        <v>122.5</v>
      </c>
      <c r="E3118">
        <v>70</v>
      </c>
      <c r="F3118">
        <v>20.83</v>
      </c>
      <c r="G3118">
        <v>0</v>
      </c>
      <c r="H3118">
        <v>0</v>
      </c>
    </row>
    <row r="3119" spans="1:8" x14ac:dyDescent="0.3">
      <c r="A3119">
        <v>37</v>
      </c>
      <c r="B3119">
        <v>0</v>
      </c>
      <c r="C3119">
        <v>0</v>
      </c>
      <c r="D3119">
        <v>182.5</v>
      </c>
      <c r="E3119">
        <v>85</v>
      </c>
      <c r="F3119">
        <v>31.03</v>
      </c>
      <c r="G3119">
        <v>1</v>
      </c>
      <c r="H3119">
        <v>0</v>
      </c>
    </row>
    <row r="3120" spans="1:8" x14ac:dyDescent="0.3">
      <c r="A3120">
        <v>41</v>
      </c>
      <c r="B3120">
        <v>0</v>
      </c>
      <c r="C3120">
        <v>0</v>
      </c>
      <c r="D3120">
        <v>110.4</v>
      </c>
      <c r="E3120">
        <v>122</v>
      </c>
      <c r="F3120">
        <v>18.77</v>
      </c>
      <c r="G3120">
        <v>1</v>
      </c>
      <c r="H3120">
        <v>0</v>
      </c>
    </row>
    <row r="3121" spans="1:8" x14ac:dyDescent="0.3">
      <c r="A3121">
        <v>39</v>
      </c>
      <c r="B3121">
        <v>0</v>
      </c>
      <c r="C3121">
        <v>0</v>
      </c>
      <c r="D3121">
        <v>140.80000000000001</v>
      </c>
      <c r="E3121">
        <v>109</v>
      </c>
      <c r="F3121">
        <v>23.94</v>
      </c>
      <c r="G3121">
        <v>0</v>
      </c>
      <c r="H3121">
        <v>0</v>
      </c>
    </row>
    <row r="3122" spans="1:8" x14ac:dyDescent="0.3">
      <c r="A3122">
        <v>36</v>
      </c>
      <c r="B3122">
        <v>0</v>
      </c>
      <c r="C3122">
        <v>0</v>
      </c>
      <c r="D3122">
        <v>137.5</v>
      </c>
      <c r="E3122">
        <v>102</v>
      </c>
      <c r="F3122">
        <v>23.38</v>
      </c>
      <c r="G3122">
        <v>0</v>
      </c>
      <c r="H3122">
        <v>0</v>
      </c>
    </row>
    <row r="3123" spans="1:8" x14ac:dyDescent="0.3">
      <c r="A3123">
        <v>50</v>
      </c>
      <c r="B3123">
        <v>0</v>
      </c>
      <c r="C3123">
        <v>0</v>
      </c>
      <c r="D3123">
        <v>115.9</v>
      </c>
      <c r="E3123">
        <v>81</v>
      </c>
      <c r="F3123">
        <v>19.7</v>
      </c>
      <c r="G3123">
        <v>1</v>
      </c>
      <c r="H3123">
        <v>0</v>
      </c>
    </row>
    <row r="3124" spans="1:8" x14ac:dyDescent="0.3">
      <c r="A3124">
        <v>41</v>
      </c>
      <c r="B3124">
        <v>0</v>
      </c>
      <c r="C3124">
        <v>0</v>
      </c>
      <c r="D3124">
        <v>288.2</v>
      </c>
      <c r="E3124">
        <v>108</v>
      </c>
      <c r="F3124">
        <v>48.99</v>
      </c>
      <c r="G3124">
        <v>4</v>
      </c>
      <c r="H3124">
        <v>0</v>
      </c>
    </row>
    <row r="3125" spans="1:8" x14ac:dyDescent="0.3">
      <c r="A3125">
        <v>37</v>
      </c>
      <c r="B3125">
        <v>1</v>
      </c>
      <c r="C3125">
        <v>20</v>
      </c>
      <c r="D3125">
        <v>60.2</v>
      </c>
      <c r="E3125">
        <v>100</v>
      </c>
      <c r="F3125">
        <v>10.23</v>
      </c>
      <c r="G3125">
        <v>1</v>
      </c>
      <c r="H3125">
        <v>0</v>
      </c>
    </row>
    <row r="3126" spans="1:8" x14ac:dyDescent="0.3">
      <c r="A3126">
        <v>31</v>
      </c>
      <c r="B3126">
        <v>0</v>
      </c>
      <c r="C3126">
        <v>0</v>
      </c>
      <c r="D3126">
        <v>125.5</v>
      </c>
      <c r="E3126">
        <v>100</v>
      </c>
      <c r="F3126">
        <v>21.34</v>
      </c>
      <c r="G3126">
        <v>3</v>
      </c>
      <c r="H3126">
        <v>1</v>
      </c>
    </row>
    <row r="3127" spans="1:8" x14ac:dyDescent="0.3">
      <c r="A3127">
        <v>32</v>
      </c>
      <c r="B3127">
        <v>1</v>
      </c>
      <c r="C3127">
        <v>27</v>
      </c>
      <c r="D3127">
        <v>179.6</v>
      </c>
      <c r="E3127">
        <v>142</v>
      </c>
      <c r="F3127">
        <v>30.53</v>
      </c>
      <c r="G3127">
        <v>1</v>
      </c>
      <c r="H3127">
        <v>0</v>
      </c>
    </row>
    <row r="3128" spans="1:8" x14ac:dyDescent="0.3">
      <c r="A3128">
        <v>49</v>
      </c>
      <c r="B3128">
        <v>0</v>
      </c>
      <c r="C3128">
        <v>0</v>
      </c>
      <c r="D3128">
        <v>99</v>
      </c>
      <c r="E3128">
        <v>126</v>
      </c>
      <c r="F3128">
        <v>16.829999999999998</v>
      </c>
      <c r="G3128">
        <v>1</v>
      </c>
      <c r="H3128">
        <v>0</v>
      </c>
    </row>
    <row r="3129" spans="1:8" x14ac:dyDescent="0.3">
      <c r="A3129">
        <v>44</v>
      </c>
      <c r="B3129">
        <v>0</v>
      </c>
      <c r="C3129">
        <v>0</v>
      </c>
      <c r="D3129">
        <v>155.4</v>
      </c>
      <c r="E3129">
        <v>71</v>
      </c>
      <c r="F3129">
        <v>26.42</v>
      </c>
      <c r="G3129">
        <v>1</v>
      </c>
      <c r="H3129">
        <v>0</v>
      </c>
    </row>
    <row r="3130" spans="1:8" x14ac:dyDescent="0.3">
      <c r="A3130">
        <v>40</v>
      </c>
      <c r="B3130">
        <v>0</v>
      </c>
      <c r="C3130">
        <v>0</v>
      </c>
      <c r="D3130">
        <v>177.4</v>
      </c>
      <c r="E3130">
        <v>107</v>
      </c>
      <c r="F3130">
        <v>30.16</v>
      </c>
      <c r="G3130">
        <v>3</v>
      </c>
      <c r="H3130">
        <v>0</v>
      </c>
    </row>
    <row r="3131" spans="1:8" x14ac:dyDescent="0.3">
      <c r="A3131">
        <v>39</v>
      </c>
      <c r="B3131">
        <v>0</v>
      </c>
      <c r="C3131">
        <v>0</v>
      </c>
      <c r="D3131">
        <v>233.6</v>
      </c>
      <c r="E3131">
        <v>72</v>
      </c>
      <c r="F3131">
        <v>39.71</v>
      </c>
      <c r="G3131">
        <v>2</v>
      </c>
      <c r="H3131">
        <v>0</v>
      </c>
    </row>
    <row r="3132" spans="1:8" x14ac:dyDescent="0.3">
      <c r="A3132">
        <v>42</v>
      </c>
      <c r="B3132">
        <v>0</v>
      </c>
      <c r="C3132">
        <v>0</v>
      </c>
      <c r="D3132">
        <v>210.2</v>
      </c>
      <c r="E3132">
        <v>109</v>
      </c>
      <c r="F3132">
        <v>35.729999999999997</v>
      </c>
      <c r="G3132">
        <v>3</v>
      </c>
      <c r="H3132">
        <v>0</v>
      </c>
    </row>
    <row r="3133" spans="1:8" x14ac:dyDescent="0.3">
      <c r="A3133">
        <v>34</v>
      </c>
      <c r="B3133">
        <v>0</v>
      </c>
      <c r="C3133">
        <v>0</v>
      </c>
      <c r="D3133">
        <v>126.8</v>
      </c>
      <c r="E3133">
        <v>83</v>
      </c>
      <c r="F3133">
        <v>21.56</v>
      </c>
      <c r="G3133">
        <v>3</v>
      </c>
      <c r="H3133">
        <v>0</v>
      </c>
    </row>
    <row r="3134" spans="1:8" x14ac:dyDescent="0.3">
      <c r="A3134">
        <v>44</v>
      </c>
      <c r="B3134">
        <v>1</v>
      </c>
      <c r="C3134">
        <v>41</v>
      </c>
      <c r="D3134">
        <v>187.1</v>
      </c>
      <c r="E3134">
        <v>80</v>
      </c>
      <c r="F3134">
        <v>31.81</v>
      </c>
      <c r="G3134">
        <v>1</v>
      </c>
      <c r="H3134">
        <v>0</v>
      </c>
    </row>
    <row r="3135" spans="1:8" x14ac:dyDescent="0.3">
      <c r="A3135">
        <v>42</v>
      </c>
      <c r="B3135">
        <v>0</v>
      </c>
      <c r="C3135">
        <v>0</v>
      </c>
      <c r="D3135">
        <v>155.80000000000001</v>
      </c>
      <c r="E3135">
        <v>91</v>
      </c>
      <c r="F3135">
        <v>26.49</v>
      </c>
      <c r="G3135">
        <v>2</v>
      </c>
      <c r="H3135">
        <v>0</v>
      </c>
    </row>
    <row r="3136" spans="1:8" x14ac:dyDescent="0.3">
      <c r="A3136">
        <v>34</v>
      </c>
      <c r="B3136">
        <v>0</v>
      </c>
      <c r="C3136">
        <v>0</v>
      </c>
      <c r="D3136">
        <v>232.1</v>
      </c>
      <c r="E3136">
        <v>130</v>
      </c>
      <c r="F3136">
        <v>39.46</v>
      </c>
      <c r="G3136">
        <v>0</v>
      </c>
      <c r="H3136">
        <v>0</v>
      </c>
    </row>
    <row r="3137" spans="1:8" x14ac:dyDescent="0.3">
      <c r="A3137">
        <v>45</v>
      </c>
      <c r="B3137">
        <v>0</v>
      </c>
      <c r="C3137">
        <v>0</v>
      </c>
      <c r="D3137">
        <v>128.69999999999999</v>
      </c>
      <c r="E3137">
        <v>85</v>
      </c>
      <c r="F3137">
        <v>21.88</v>
      </c>
      <c r="G3137">
        <v>3</v>
      </c>
      <c r="H3137">
        <v>0</v>
      </c>
    </row>
    <row r="3138" spans="1:8" x14ac:dyDescent="0.3">
      <c r="A3138">
        <v>36</v>
      </c>
      <c r="B3138">
        <v>1</v>
      </c>
      <c r="C3138">
        <v>30</v>
      </c>
      <c r="D3138">
        <v>208.9</v>
      </c>
      <c r="E3138">
        <v>87</v>
      </c>
      <c r="F3138">
        <v>35.51</v>
      </c>
      <c r="G3138">
        <v>2</v>
      </c>
      <c r="H3138">
        <v>0</v>
      </c>
    </row>
    <row r="3139" spans="1:8" x14ac:dyDescent="0.3">
      <c r="A3139">
        <v>29</v>
      </c>
      <c r="B3139">
        <v>1</v>
      </c>
      <c r="C3139">
        <v>24</v>
      </c>
      <c r="D3139">
        <v>121.6</v>
      </c>
      <c r="E3139">
        <v>100</v>
      </c>
      <c r="F3139">
        <v>20.67</v>
      </c>
      <c r="G3139">
        <v>5</v>
      </c>
      <c r="H3139">
        <v>1</v>
      </c>
    </row>
    <row r="3140" spans="1:8" x14ac:dyDescent="0.3">
      <c r="A3140">
        <v>31</v>
      </c>
      <c r="B3140">
        <v>0</v>
      </c>
      <c r="C3140">
        <v>0</v>
      </c>
      <c r="D3140">
        <v>145</v>
      </c>
      <c r="E3140">
        <v>106</v>
      </c>
      <c r="F3140">
        <v>24.65</v>
      </c>
      <c r="G3140">
        <v>1</v>
      </c>
      <c r="H3140">
        <v>0</v>
      </c>
    </row>
    <row r="3141" spans="1:8" x14ac:dyDescent="0.3">
      <c r="A3141">
        <v>34</v>
      </c>
      <c r="B3141">
        <v>0</v>
      </c>
      <c r="C3141">
        <v>0</v>
      </c>
      <c r="D3141">
        <v>243.3</v>
      </c>
      <c r="E3141">
        <v>101</v>
      </c>
      <c r="F3141">
        <v>41.36</v>
      </c>
      <c r="G3141">
        <v>0</v>
      </c>
      <c r="H3141">
        <v>0</v>
      </c>
    </row>
    <row r="3142" spans="1:8" x14ac:dyDescent="0.3">
      <c r="A3142">
        <v>38</v>
      </c>
      <c r="B3142">
        <v>0</v>
      </c>
      <c r="C3142">
        <v>0</v>
      </c>
      <c r="D3142">
        <v>214.8</v>
      </c>
      <c r="E3142">
        <v>60</v>
      </c>
      <c r="F3142">
        <v>36.520000000000003</v>
      </c>
      <c r="G3142">
        <v>1</v>
      </c>
      <c r="H3142">
        <v>0</v>
      </c>
    </row>
    <row r="3143" spans="1:8" x14ac:dyDescent="0.3">
      <c r="A3143">
        <v>37</v>
      </c>
      <c r="B3143">
        <v>0</v>
      </c>
      <c r="C3143">
        <v>0</v>
      </c>
      <c r="D3143">
        <v>184.5</v>
      </c>
      <c r="E3143">
        <v>56</v>
      </c>
      <c r="F3143">
        <v>31.37</v>
      </c>
      <c r="G3143">
        <v>2</v>
      </c>
      <c r="H3143">
        <v>0</v>
      </c>
    </row>
    <row r="3144" spans="1:8" x14ac:dyDescent="0.3">
      <c r="A3144">
        <v>43</v>
      </c>
      <c r="B3144">
        <v>0</v>
      </c>
      <c r="C3144">
        <v>0</v>
      </c>
      <c r="D3144">
        <v>84.3</v>
      </c>
      <c r="E3144">
        <v>98</v>
      </c>
      <c r="F3144">
        <v>14.33</v>
      </c>
      <c r="G3144">
        <v>2</v>
      </c>
      <c r="H3144">
        <v>0</v>
      </c>
    </row>
    <row r="3145" spans="1:8" x14ac:dyDescent="0.3">
      <c r="A3145">
        <v>38</v>
      </c>
      <c r="B3145">
        <v>0</v>
      </c>
      <c r="C3145">
        <v>0</v>
      </c>
      <c r="D3145">
        <v>142.9</v>
      </c>
      <c r="E3145">
        <v>70</v>
      </c>
      <c r="F3145">
        <v>24.29</v>
      </c>
      <c r="G3145">
        <v>1</v>
      </c>
      <c r="H3145">
        <v>0</v>
      </c>
    </row>
    <row r="3146" spans="1:8" x14ac:dyDescent="0.3">
      <c r="A3146">
        <v>35</v>
      </c>
      <c r="B3146">
        <v>0</v>
      </c>
      <c r="C3146">
        <v>0</v>
      </c>
      <c r="D3146">
        <v>120.6</v>
      </c>
      <c r="E3146">
        <v>82</v>
      </c>
      <c r="F3146">
        <v>20.5</v>
      </c>
      <c r="G3146">
        <v>0</v>
      </c>
      <c r="H3146">
        <v>0</v>
      </c>
    </row>
    <row r="3147" spans="1:8" x14ac:dyDescent="0.3">
      <c r="A3147">
        <v>49</v>
      </c>
      <c r="B3147">
        <v>1</v>
      </c>
      <c r="C3147">
        <v>40</v>
      </c>
      <c r="D3147">
        <v>222.2</v>
      </c>
      <c r="E3147">
        <v>80</v>
      </c>
      <c r="F3147">
        <v>37.770000000000003</v>
      </c>
      <c r="G3147">
        <v>1</v>
      </c>
      <c r="H3147">
        <v>0</v>
      </c>
    </row>
    <row r="3148" spans="1:8" x14ac:dyDescent="0.3">
      <c r="A3148">
        <v>43</v>
      </c>
      <c r="B3148">
        <v>1</v>
      </c>
      <c r="C3148">
        <v>21</v>
      </c>
      <c r="D3148">
        <v>219.3</v>
      </c>
      <c r="E3148">
        <v>132</v>
      </c>
      <c r="F3148">
        <v>37.28</v>
      </c>
      <c r="G3148">
        <v>2</v>
      </c>
      <c r="H3148">
        <v>0</v>
      </c>
    </row>
    <row r="3149" spans="1:8" x14ac:dyDescent="0.3">
      <c r="A3149">
        <v>39</v>
      </c>
      <c r="B3149">
        <v>0</v>
      </c>
      <c r="C3149">
        <v>0</v>
      </c>
      <c r="D3149">
        <v>230.2</v>
      </c>
      <c r="E3149">
        <v>100</v>
      </c>
      <c r="F3149">
        <v>39.130000000000003</v>
      </c>
      <c r="G3149">
        <v>2</v>
      </c>
      <c r="H3149">
        <v>0</v>
      </c>
    </row>
    <row r="3150" spans="1:8" x14ac:dyDescent="0.3">
      <c r="A3150">
        <v>44</v>
      </c>
      <c r="B3150">
        <v>1</v>
      </c>
      <c r="C3150">
        <v>22</v>
      </c>
      <c r="D3150">
        <v>76.099999999999994</v>
      </c>
      <c r="E3150">
        <v>115</v>
      </c>
      <c r="F3150">
        <v>12.94</v>
      </c>
      <c r="G3150">
        <v>0</v>
      </c>
      <c r="H3150">
        <v>0</v>
      </c>
    </row>
    <row r="3151" spans="1:8" x14ac:dyDescent="0.3">
      <c r="A3151">
        <v>37</v>
      </c>
      <c r="B3151">
        <v>0</v>
      </c>
      <c r="C3151">
        <v>0</v>
      </c>
      <c r="D3151">
        <v>147.69999999999999</v>
      </c>
      <c r="E3151">
        <v>105</v>
      </c>
      <c r="F3151">
        <v>25.11</v>
      </c>
      <c r="G3151">
        <v>0</v>
      </c>
      <c r="H3151">
        <v>0</v>
      </c>
    </row>
    <row r="3152" spans="1:8" x14ac:dyDescent="0.3">
      <c r="A3152">
        <v>45</v>
      </c>
      <c r="B3152">
        <v>0</v>
      </c>
      <c r="C3152">
        <v>0</v>
      </c>
      <c r="D3152">
        <v>139.4</v>
      </c>
      <c r="E3152">
        <v>102</v>
      </c>
      <c r="F3152">
        <v>23.7</v>
      </c>
      <c r="G3152">
        <v>1</v>
      </c>
      <c r="H3152">
        <v>0</v>
      </c>
    </row>
    <row r="3153" spans="1:8" x14ac:dyDescent="0.3">
      <c r="A3153">
        <v>39</v>
      </c>
      <c r="B3153">
        <v>1</v>
      </c>
      <c r="C3153">
        <v>23</v>
      </c>
      <c r="D3153">
        <v>196</v>
      </c>
      <c r="E3153">
        <v>91</v>
      </c>
      <c r="F3153">
        <v>33.32</v>
      </c>
      <c r="G3153">
        <v>1</v>
      </c>
      <c r="H3153">
        <v>0</v>
      </c>
    </row>
    <row r="3154" spans="1:8" x14ac:dyDescent="0.3">
      <c r="A3154">
        <v>41</v>
      </c>
      <c r="B3154">
        <v>0</v>
      </c>
      <c r="C3154">
        <v>0</v>
      </c>
      <c r="D3154">
        <v>160.80000000000001</v>
      </c>
      <c r="E3154">
        <v>73</v>
      </c>
      <c r="F3154">
        <v>27.34</v>
      </c>
      <c r="G3154">
        <v>1</v>
      </c>
      <c r="H3154">
        <v>0</v>
      </c>
    </row>
    <row r="3155" spans="1:8" x14ac:dyDescent="0.3">
      <c r="A3155">
        <v>28</v>
      </c>
      <c r="B3155">
        <v>0</v>
      </c>
      <c r="C3155">
        <v>0</v>
      </c>
      <c r="D3155">
        <v>325.39999999999998</v>
      </c>
      <c r="E3155">
        <v>73</v>
      </c>
      <c r="F3155">
        <v>55.32</v>
      </c>
      <c r="G3155">
        <v>1</v>
      </c>
      <c r="H3155">
        <v>1</v>
      </c>
    </row>
    <row r="3156" spans="1:8" x14ac:dyDescent="0.3">
      <c r="A3156">
        <v>39</v>
      </c>
      <c r="B3156">
        <v>0</v>
      </c>
      <c r="C3156">
        <v>0</v>
      </c>
      <c r="D3156">
        <v>198.2</v>
      </c>
      <c r="E3156">
        <v>92</v>
      </c>
      <c r="F3156">
        <v>33.69</v>
      </c>
      <c r="G3156">
        <v>4</v>
      </c>
      <c r="H3156">
        <v>0</v>
      </c>
    </row>
    <row r="3157" spans="1:8" x14ac:dyDescent="0.3">
      <c r="A3157">
        <v>46</v>
      </c>
      <c r="B3157">
        <v>0</v>
      </c>
      <c r="C3157">
        <v>0</v>
      </c>
      <c r="D3157">
        <v>168.8</v>
      </c>
      <c r="E3157">
        <v>86</v>
      </c>
      <c r="F3157">
        <v>28.7</v>
      </c>
      <c r="G3157">
        <v>1</v>
      </c>
      <c r="H3157">
        <v>0</v>
      </c>
    </row>
    <row r="3158" spans="1:8" x14ac:dyDescent="0.3">
      <c r="A3158">
        <v>40</v>
      </c>
      <c r="B3158">
        <v>0</v>
      </c>
      <c r="C3158">
        <v>0</v>
      </c>
      <c r="D3158">
        <v>273.8</v>
      </c>
      <c r="E3158">
        <v>99</v>
      </c>
      <c r="F3158">
        <v>46.55</v>
      </c>
      <c r="G3158">
        <v>2</v>
      </c>
      <c r="H3158">
        <v>0</v>
      </c>
    </row>
    <row r="3159" spans="1:8" x14ac:dyDescent="0.3">
      <c r="A3159">
        <v>41</v>
      </c>
      <c r="B3159">
        <v>0</v>
      </c>
      <c r="C3159">
        <v>0</v>
      </c>
      <c r="D3159">
        <v>217.7</v>
      </c>
      <c r="E3159">
        <v>114</v>
      </c>
      <c r="F3159">
        <v>37.01</v>
      </c>
      <c r="G3159">
        <v>4</v>
      </c>
      <c r="H3159">
        <v>0</v>
      </c>
    </row>
    <row r="3160" spans="1:8" x14ac:dyDescent="0.3">
      <c r="A3160">
        <v>30</v>
      </c>
      <c r="B3160">
        <v>0</v>
      </c>
      <c r="C3160">
        <v>0</v>
      </c>
      <c r="D3160">
        <v>93.5</v>
      </c>
      <c r="E3160">
        <v>110</v>
      </c>
      <c r="F3160">
        <v>15.9</v>
      </c>
      <c r="G3160">
        <v>4</v>
      </c>
      <c r="H3160">
        <v>1</v>
      </c>
    </row>
    <row r="3161" spans="1:8" x14ac:dyDescent="0.3">
      <c r="A3161">
        <v>31</v>
      </c>
      <c r="B3161">
        <v>0</v>
      </c>
      <c r="C3161">
        <v>0</v>
      </c>
      <c r="D3161">
        <v>195.4</v>
      </c>
      <c r="E3161">
        <v>104</v>
      </c>
      <c r="F3161">
        <v>33.22</v>
      </c>
      <c r="G3161">
        <v>0</v>
      </c>
      <c r="H3161">
        <v>0</v>
      </c>
    </row>
    <row r="3162" spans="1:8" x14ac:dyDescent="0.3">
      <c r="A3162">
        <v>40</v>
      </c>
      <c r="B3162">
        <v>1</v>
      </c>
      <c r="C3162">
        <v>42</v>
      </c>
      <c r="D3162">
        <v>247.8</v>
      </c>
      <c r="E3162">
        <v>96</v>
      </c>
      <c r="F3162">
        <v>42.13</v>
      </c>
      <c r="G3162">
        <v>2</v>
      </c>
      <c r="H3162">
        <v>0</v>
      </c>
    </row>
    <row r="3163" spans="1:8" x14ac:dyDescent="0.3">
      <c r="A3163">
        <v>42</v>
      </c>
      <c r="B3163">
        <v>0</v>
      </c>
      <c r="C3163">
        <v>0</v>
      </c>
      <c r="D3163">
        <v>162.5</v>
      </c>
      <c r="E3163">
        <v>81</v>
      </c>
      <c r="F3163">
        <v>27.63</v>
      </c>
      <c r="G3163">
        <v>2</v>
      </c>
      <c r="H3163">
        <v>0</v>
      </c>
    </row>
    <row r="3164" spans="1:8" x14ac:dyDescent="0.3">
      <c r="A3164">
        <v>38</v>
      </c>
      <c r="B3164">
        <v>0</v>
      </c>
      <c r="C3164">
        <v>0</v>
      </c>
      <c r="D3164">
        <v>86.1</v>
      </c>
      <c r="E3164">
        <v>78</v>
      </c>
      <c r="F3164">
        <v>14.64</v>
      </c>
      <c r="G3164">
        <v>0</v>
      </c>
      <c r="H3164">
        <v>0</v>
      </c>
    </row>
    <row r="3165" spans="1:8" x14ac:dyDescent="0.3">
      <c r="A3165">
        <v>39</v>
      </c>
      <c r="B3165">
        <v>0</v>
      </c>
      <c r="C3165">
        <v>0</v>
      </c>
      <c r="D3165">
        <v>89.1</v>
      </c>
      <c r="E3165">
        <v>124</v>
      </c>
      <c r="F3165">
        <v>15.15</v>
      </c>
      <c r="G3165">
        <v>0</v>
      </c>
      <c r="H3165">
        <v>0</v>
      </c>
    </row>
    <row r="3166" spans="1:8" x14ac:dyDescent="0.3">
      <c r="A3166">
        <v>36</v>
      </c>
      <c r="B3166">
        <v>0</v>
      </c>
      <c r="C3166">
        <v>0</v>
      </c>
      <c r="D3166">
        <v>189.7</v>
      </c>
      <c r="E3166">
        <v>122</v>
      </c>
      <c r="F3166">
        <v>32.25</v>
      </c>
      <c r="G3166">
        <v>0</v>
      </c>
      <c r="H3166">
        <v>0</v>
      </c>
    </row>
    <row r="3167" spans="1:8" x14ac:dyDescent="0.3">
      <c r="A3167">
        <v>45</v>
      </c>
      <c r="B3167">
        <v>0</v>
      </c>
      <c r="C3167">
        <v>0</v>
      </c>
      <c r="D3167">
        <v>190.8</v>
      </c>
      <c r="E3167">
        <v>100</v>
      </c>
      <c r="F3167">
        <v>32.44</v>
      </c>
      <c r="G3167">
        <v>0</v>
      </c>
      <c r="H3167">
        <v>0</v>
      </c>
    </row>
    <row r="3168" spans="1:8" x14ac:dyDescent="0.3">
      <c r="A3168">
        <v>27</v>
      </c>
      <c r="B3168">
        <v>0</v>
      </c>
      <c r="C3168">
        <v>0</v>
      </c>
      <c r="D3168">
        <v>198.6</v>
      </c>
      <c r="E3168">
        <v>115</v>
      </c>
      <c r="F3168">
        <v>33.76</v>
      </c>
      <c r="G3168">
        <v>1</v>
      </c>
      <c r="H3168">
        <v>1</v>
      </c>
    </row>
    <row r="3169" spans="1:8" x14ac:dyDescent="0.3">
      <c r="A3169">
        <v>29</v>
      </c>
      <c r="B3169">
        <v>0</v>
      </c>
      <c r="C3169">
        <v>0</v>
      </c>
      <c r="D3169">
        <v>176.5</v>
      </c>
      <c r="E3169">
        <v>105</v>
      </c>
      <c r="F3169">
        <v>30.01</v>
      </c>
      <c r="G3169">
        <v>0</v>
      </c>
      <c r="H3169">
        <v>0</v>
      </c>
    </row>
    <row r="3170" spans="1:8" x14ac:dyDescent="0.3">
      <c r="A3170">
        <v>38</v>
      </c>
      <c r="B3170">
        <v>0</v>
      </c>
      <c r="C3170">
        <v>0</v>
      </c>
      <c r="D3170">
        <v>188.3</v>
      </c>
      <c r="E3170">
        <v>80</v>
      </c>
      <c r="F3170">
        <v>32.01</v>
      </c>
      <c r="G3170">
        <v>2</v>
      </c>
      <c r="H3170">
        <v>0</v>
      </c>
    </row>
    <row r="3171" spans="1:8" x14ac:dyDescent="0.3">
      <c r="A3171">
        <v>38</v>
      </c>
      <c r="B3171">
        <v>0</v>
      </c>
      <c r="C3171">
        <v>0</v>
      </c>
      <c r="D3171">
        <v>197.6</v>
      </c>
      <c r="E3171">
        <v>105</v>
      </c>
      <c r="F3171">
        <v>33.590000000000003</v>
      </c>
      <c r="G3171">
        <v>3</v>
      </c>
      <c r="H3171">
        <v>0</v>
      </c>
    </row>
    <row r="3172" spans="1:8" x14ac:dyDescent="0.3">
      <c r="A3172">
        <v>39</v>
      </c>
      <c r="B3172">
        <v>0</v>
      </c>
      <c r="C3172">
        <v>0</v>
      </c>
      <c r="D3172">
        <v>208.5</v>
      </c>
      <c r="E3172">
        <v>129</v>
      </c>
      <c r="F3172">
        <v>35.450000000000003</v>
      </c>
      <c r="G3172">
        <v>1</v>
      </c>
      <c r="H3172">
        <v>0</v>
      </c>
    </row>
    <row r="3173" spans="1:8" x14ac:dyDescent="0.3">
      <c r="A3173">
        <v>36</v>
      </c>
      <c r="B3173">
        <v>0</v>
      </c>
      <c r="C3173">
        <v>0</v>
      </c>
      <c r="D3173">
        <v>261</v>
      </c>
      <c r="E3173">
        <v>83</v>
      </c>
      <c r="F3173">
        <v>44.37</v>
      </c>
      <c r="G3173">
        <v>4</v>
      </c>
      <c r="H3173">
        <v>0</v>
      </c>
    </row>
    <row r="3174" spans="1:8" x14ac:dyDescent="0.3">
      <c r="A3174">
        <v>43</v>
      </c>
      <c r="B3174">
        <v>0</v>
      </c>
      <c r="C3174">
        <v>0</v>
      </c>
      <c r="D3174">
        <v>209.6</v>
      </c>
      <c r="E3174">
        <v>94</v>
      </c>
      <c r="F3174">
        <v>35.630000000000003</v>
      </c>
      <c r="G3174">
        <v>0</v>
      </c>
      <c r="H3174">
        <v>0</v>
      </c>
    </row>
    <row r="3175" spans="1:8" x14ac:dyDescent="0.3">
      <c r="A3175">
        <v>34</v>
      </c>
      <c r="B3175">
        <v>0</v>
      </c>
      <c r="C3175">
        <v>0</v>
      </c>
      <c r="D3175">
        <v>157.80000000000001</v>
      </c>
      <c r="E3175">
        <v>96</v>
      </c>
      <c r="F3175">
        <v>26.83</v>
      </c>
      <c r="G3175">
        <v>3</v>
      </c>
      <c r="H3175">
        <v>0</v>
      </c>
    </row>
    <row r="3176" spans="1:8" x14ac:dyDescent="0.3">
      <c r="A3176">
        <v>30</v>
      </c>
      <c r="B3176">
        <v>0</v>
      </c>
      <c r="C3176">
        <v>0</v>
      </c>
      <c r="D3176">
        <v>245.4</v>
      </c>
      <c r="E3176">
        <v>82</v>
      </c>
      <c r="F3176">
        <v>41.72</v>
      </c>
      <c r="G3176">
        <v>3</v>
      </c>
      <c r="H3176">
        <v>1</v>
      </c>
    </row>
    <row r="3177" spans="1:8" x14ac:dyDescent="0.3">
      <c r="A3177">
        <v>53</v>
      </c>
      <c r="B3177">
        <v>0</v>
      </c>
      <c r="C3177">
        <v>0</v>
      </c>
      <c r="D3177">
        <v>72.2</v>
      </c>
      <c r="E3177">
        <v>80</v>
      </c>
      <c r="F3177">
        <v>12.27</v>
      </c>
      <c r="G3177">
        <v>2</v>
      </c>
      <c r="H3177">
        <v>0</v>
      </c>
    </row>
    <row r="3178" spans="1:8" x14ac:dyDescent="0.3">
      <c r="A3178">
        <v>39</v>
      </c>
      <c r="B3178">
        <v>1</v>
      </c>
      <c r="C3178">
        <v>25</v>
      </c>
      <c r="D3178">
        <v>152.9</v>
      </c>
      <c r="E3178">
        <v>106</v>
      </c>
      <c r="F3178">
        <v>25.99</v>
      </c>
      <c r="G3178">
        <v>1</v>
      </c>
      <c r="H3178">
        <v>0</v>
      </c>
    </row>
    <row r="3179" spans="1:8" x14ac:dyDescent="0.3">
      <c r="A3179">
        <v>42</v>
      </c>
      <c r="B3179">
        <v>1</v>
      </c>
      <c r="C3179">
        <v>15</v>
      </c>
      <c r="D3179">
        <v>274</v>
      </c>
      <c r="E3179">
        <v>83</v>
      </c>
      <c r="F3179">
        <v>46.58</v>
      </c>
      <c r="G3179">
        <v>0</v>
      </c>
      <c r="H3179">
        <v>0</v>
      </c>
    </row>
    <row r="3180" spans="1:8" x14ac:dyDescent="0.3">
      <c r="A3180">
        <v>38</v>
      </c>
      <c r="B3180">
        <v>0</v>
      </c>
      <c r="C3180">
        <v>0</v>
      </c>
      <c r="D3180">
        <v>178.2</v>
      </c>
      <c r="E3180">
        <v>109</v>
      </c>
      <c r="F3180">
        <v>30.29</v>
      </c>
      <c r="G3180">
        <v>0</v>
      </c>
      <c r="H3180">
        <v>0</v>
      </c>
    </row>
    <row r="3181" spans="1:8" x14ac:dyDescent="0.3">
      <c r="A3181">
        <v>43</v>
      </c>
      <c r="B3181">
        <v>1</v>
      </c>
      <c r="C3181">
        <v>20</v>
      </c>
      <c r="D3181">
        <v>252.8</v>
      </c>
      <c r="E3181">
        <v>102</v>
      </c>
      <c r="F3181">
        <v>42.98</v>
      </c>
      <c r="G3181">
        <v>0</v>
      </c>
      <c r="H3181">
        <v>0</v>
      </c>
    </row>
    <row r="3182" spans="1:8" x14ac:dyDescent="0.3">
      <c r="A3182">
        <v>35</v>
      </c>
      <c r="B3182">
        <v>0</v>
      </c>
      <c r="C3182">
        <v>0</v>
      </c>
      <c r="D3182">
        <v>216.2</v>
      </c>
      <c r="E3182">
        <v>100</v>
      </c>
      <c r="F3182">
        <v>36.75</v>
      </c>
      <c r="G3182">
        <v>2</v>
      </c>
      <c r="H3182">
        <v>0</v>
      </c>
    </row>
    <row r="3183" spans="1:8" x14ac:dyDescent="0.3">
      <c r="A3183">
        <v>40</v>
      </c>
      <c r="B3183">
        <v>0</v>
      </c>
      <c r="C3183">
        <v>0</v>
      </c>
      <c r="D3183">
        <v>165.1</v>
      </c>
      <c r="E3183">
        <v>120</v>
      </c>
      <c r="F3183">
        <v>28.07</v>
      </c>
      <c r="G3183">
        <v>0</v>
      </c>
      <c r="H3183">
        <v>0</v>
      </c>
    </row>
    <row r="3184" spans="1:8" x14ac:dyDescent="0.3">
      <c r="A3184">
        <v>41</v>
      </c>
      <c r="B3184">
        <v>0</v>
      </c>
      <c r="C3184">
        <v>0</v>
      </c>
      <c r="D3184">
        <v>133.80000000000001</v>
      </c>
      <c r="E3184">
        <v>88</v>
      </c>
      <c r="F3184">
        <v>22.75</v>
      </c>
      <c r="G3184">
        <v>2</v>
      </c>
      <c r="H3184">
        <v>0</v>
      </c>
    </row>
    <row r="3185" spans="1:8" x14ac:dyDescent="0.3">
      <c r="A3185">
        <v>40</v>
      </c>
      <c r="B3185">
        <v>0</v>
      </c>
      <c r="C3185">
        <v>0</v>
      </c>
      <c r="D3185">
        <v>217.2</v>
      </c>
      <c r="E3185">
        <v>122</v>
      </c>
      <c r="F3185">
        <v>36.92</v>
      </c>
      <c r="G3185">
        <v>2</v>
      </c>
      <c r="H3185">
        <v>0</v>
      </c>
    </row>
    <row r="3186" spans="1:8" x14ac:dyDescent="0.3">
      <c r="A3186">
        <v>34</v>
      </c>
      <c r="B3186">
        <v>0</v>
      </c>
      <c r="C3186">
        <v>0</v>
      </c>
      <c r="D3186">
        <v>82.1</v>
      </c>
      <c r="E3186">
        <v>75</v>
      </c>
      <c r="F3186">
        <v>13.96</v>
      </c>
      <c r="G3186">
        <v>1</v>
      </c>
      <c r="H3186">
        <v>0</v>
      </c>
    </row>
    <row r="3187" spans="1:8" x14ac:dyDescent="0.3">
      <c r="A3187">
        <v>38</v>
      </c>
      <c r="B3187">
        <v>0</v>
      </c>
      <c r="C3187">
        <v>0</v>
      </c>
      <c r="D3187">
        <v>157.1</v>
      </c>
      <c r="E3187">
        <v>77</v>
      </c>
      <c r="F3187">
        <v>26.71</v>
      </c>
      <c r="G3187">
        <v>0</v>
      </c>
      <c r="H3187">
        <v>0</v>
      </c>
    </row>
    <row r="3188" spans="1:8" x14ac:dyDescent="0.3">
      <c r="A3188">
        <v>41</v>
      </c>
      <c r="B3188">
        <v>1</v>
      </c>
      <c r="C3188">
        <v>23</v>
      </c>
      <c r="D3188">
        <v>205.5</v>
      </c>
      <c r="E3188">
        <v>95</v>
      </c>
      <c r="F3188">
        <v>34.94</v>
      </c>
      <c r="G3188">
        <v>1</v>
      </c>
      <c r="H3188">
        <v>0</v>
      </c>
    </row>
    <row r="3189" spans="1:8" x14ac:dyDescent="0.3">
      <c r="A3189">
        <v>33</v>
      </c>
      <c r="B3189">
        <v>0</v>
      </c>
      <c r="C3189">
        <v>0</v>
      </c>
      <c r="D3189">
        <v>172.1</v>
      </c>
      <c r="E3189">
        <v>73</v>
      </c>
      <c r="F3189">
        <v>29.26</v>
      </c>
      <c r="G3189">
        <v>2</v>
      </c>
      <c r="H3189">
        <v>0</v>
      </c>
    </row>
    <row r="3190" spans="1:8" x14ac:dyDescent="0.3">
      <c r="A3190">
        <v>36</v>
      </c>
      <c r="B3190">
        <v>0</v>
      </c>
      <c r="C3190">
        <v>0</v>
      </c>
      <c r="D3190">
        <v>206.8</v>
      </c>
      <c r="E3190">
        <v>104</v>
      </c>
      <c r="F3190">
        <v>35.159999999999997</v>
      </c>
      <c r="G3190">
        <v>0</v>
      </c>
      <c r="H3190">
        <v>0</v>
      </c>
    </row>
    <row r="3191" spans="1:8" x14ac:dyDescent="0.3">
      <c r="A3191">
        <v>33</v>
      </c>
      <c r="B3191">
        <v>0</v>
      </c>
      <c r="C3191">
        <v>0</v>
      </c>
      <c r="D3191">
        <v>193.3</v>
      </c>
      <c r="E3191">
        <v>51</v>
      </c>
      <c r="F3191">
        <v>32.86</v>
      </c>
      <c r="G3191">
        <v>1</v>
      </c>
      <c r="H3191">
        <v>0</v>
      </c>
    </row>
    <row r="3192" spans="1:8" x14ac:dyDescent="0.3">
      <c r="A3192">
        <v>38</v>
      </c>
      <c r="B3192">
        <v>0</v>
      </c>
      <c r="C3192">
        <v>0</v>
      </c>
      <c r="D3192">
        <v>225.9</v>
      </c>
      <c r="E3192">
        <v>52</v>
      </c>
      <c r="F3192">
        <v>38.4</v>
      </c>
      <c r="G3192">
        <v>0</v>
      </c>
      <c r="H3192">
        <v>0</v>
      </c>
    </row>
    <row r="3193" spans="1:8" x14ac:dyDescent="0.3">
      <c r="A3193">
        <v>50</v>
      </c>
      <c r="B3193">
        <v>1</v>
      </c>
      <c r="C3193">
        <v>38</v>
      </c>
      <c r="D3193">
        <v>202.6</v>
      </c>
      <c r="E3193">
        <v>92</v>
      </c>
      <c r="F3193">
        <v>34.44</v>
      </c>
      <c r="G3193">
        <v>4</v>
      </c>
      <c r="H3193">
        <v>0</v>
      </c>
    </row>
    <row r="3194" spans="1:8" x14ac:dyDescent="0.3">
      <c r="A3194">
        <v>32</v>
      </c>
      <c r="B3194">
        <v>0</v>
      </c>
      <c r="C3194">
        <v>0</v>
      </c>
      <c r="D3194">
        <v>48.4</v>
      </c>
      <c r="E3194">
        <v>105</v>
      </c>
      <c r="F3194">
        <v>8.23</v>
      </c>
      <c r="G3194">
        <v>2</v>
      </c>
      <c r="H3194">
        <v>0</v>
      </c>
    </row>
    <row r="3195" spans="1:8" x14ac:dyDescent="0.3">
      <c r="A3195">
        <v>38</v>
      </c>
      <c r="B3195">
        <v>0</v>
      </c>
      <c r="C3195">
        <v>0</v>
      </c>
      <c r="D3195">
        <v>168.6</v>
      </c>
      <c r="E3195">
        <v>93</v>
      </c>
      <c r="F3195">
        <v>28.66</v>
      </c>
      <c r="G3195">
        <v>1</v>
      </c>
      <c r="H3195">
        <v>0</v>
      </c>
    </row>
    <row r="3196" spans="1:8" x14ac:dyDescent="0.3">
      <c r="A3196">
        <v>46</v>
      </c>
      <c r="B3196">
        <v>1</v>
      </c>
      <c r="C3196">
        <v>31</v>
      </c>
      <c r="D3196">
        <v>142.9</v>
      </c>
      <c r="E3196">
        <v>92</v>
      </c>
      <c r="F3196">
        <v>24.29</v>
      </c>
      <c r="G3196">
        <v>0</v>
      </c>
      <c r="H3196">
        <v>0</v>
      </c>
    </row>
    <row r="3197" spans="1:8" x14ac:dyDescent="0.3">
      <c r="A3197">
        <v>46</v>
      </c>
      <c r="B3197">
        <v>0</v>
      </c>
      <c r="C3197">
        <v>0</v>
      </c>
      <c r="D3197">
        <v>85.2</v>
      </c>
      <c r="E3197">
        <v>102</v>
      </c>
      <c r="F3197">
        <v>14.48</v>
      </c>
      <c r="G3197">
        <v>1</v>
      </c>
      <c r="H3197">
        <v>0</v>
      </c>
    </row>
    <row r="3198" spans="1:8" x14ac:dyDescent="0.3">
      <c r="A3198">
        <v>43</v>
      </c>
      <c r="B3198">
        <v>0</v>
      </c>
      <c r="C3198">
        <v>0</v>
      </c>
      <c r="D3198">
        <v>77.8</v>
      </c>
      <c r="E3198">
        <v>123</v>
      </c>
      <c r="F3198">
        <v>13.23</v>
      </c>
      <c r="G3198">
        <v>1</v>
      </c>
      <c r="H3198">
        <v>0</v>
      </c>
    </row>
    <row r="3199" spans="1:8" x14ac:dyDescent="0.3">
      <c r="A3199">
        <v>45</v>
      </c>
      <c r="B3199">
        <v>1</v>
      </c>
      <c r="C3199">
        <v>19</v>
      </c>
      <c r="D3199">
        <v>179.4</v>
      </c>
      <c r="E3199">
        <v>108</v>
      </c>
      <c r="F3199">
        <v>30.5</v>
      </c>
      <c r="G3199">
        <v>2</v>
      </c>
      <c r="H3199">
        <v>0</v>
      </c>
    </row>
    <row r="3200" spans="1:8" x14ac:dyDescent="0.3">
      <c r="A3200">
        <v>42</v>
      </c>
      <c r="B3200">
        <v>0</v>
      </c>
      <c r="C3200">
        <v>0</v>
      </c>
      <c r="D3200">
        <v>139.80000000000001</v>
      </c>
      <c r="E3200">
        <v>98</v>
      </c>
      <c r="F3200">
        <v>23.77</v>
      </c>
      <c r="G3200">
        <v>3</v>
      </c>
      <c r="H3200">
        <v>0</v>
      </c>
    </row>
    <row r="3201" spans="1:8" x14ac:dyDescent="0.3">
      <c r="A3201">
        <v>39</v>
      </c>
      <c r="B3201">
        <v>1</v>
      </c>
      <c r="C3201">
        <v>17</v>
      </c>
      <c r="D3201">
        <v>177.9</v>
      </c>
      <c r="E3201">
        <v>68</v>
      </c>
      <c r="F3201">
        <v>30.24</v>
      </c>
      <c r="G3201">
        <v>1</v>
      </c>
      <c r="H3201">
        <v>0</v>
      </c>
    </row>
    <row r="3202" spans="1:8" x14ac:dyDescent="0.3">
      <c r="A3202">
        <v>40</v>
      </c>
      <c r="B3202">
        <v>0</v>
      </c>
      <c r="C3202">
        <v>0</v>
      </c>
      <c r="D3202">
        <v>101.9</v>
      </c>
      <c r="E3202">
        <v>98</v>
      </c>
      <c r="F3202">
        <v>17.32</v>
      </c>
      <c r="G3202">
        <v>1</v>
      </c>
      <c r="H3202">
        <v>0</v>
      </c>
    </row>
    <row r="3203" spans="1:8" x14ac:dyDescent="0.3">
      <c r="A3203">
        <v>37</v>
      </c>
      <c r="B3203">
        <v>0</v>
      </c>
      <c r="C3203">
        <v>0</v>
      </c>
      <c r="D3203">
        <v>157.5</v>
      </c>
      <c r="E3203">
        <v>90</v>
      </c>
      <c r="F3203">
        <v>26.78</v>
      </c>
      <c r="G3203">
        <v>1</v>
      </c>
      <c r="H3203">
        <v>0</v>
      </c>
    </row>
    <row r="3204" spans="1:8" x14ac:dyDescent="0.3">
      <c r="A3204">
        <v>46</v>
      </c>
      <c r="B3204">
        <v>0</v>
      </c>
      <c r="C3204">
        <v>0</v>
      </c>
      <c r="D3204">
        <v>167.1</v>
      </c>
      <c r="E3204">
        <v>138</v>
      </c>
      <c r="F3204">
        <v>28.41</v>
      </c>
      <c r="G3204">
        <v>3</v>
      </c>
      <c r="H3204">
        <v>0</v>
      </c>
    </row>
    <row r="3205" spans="1:8" x14ac:dyDescent="0.3">
      <c r="A3205">
        <v>43</v>
      </c>
      <c r="B3205">
        <v>0</v>
      </c>
      <c r="C3205">
        <v>0</v>
      </c>
      <c r="D3205">
        <v>124.1</v>
      </c>
      <c r="E3205">
        <v>92</v>
      </c>
      <c r="F3205">
        <v>21.1</v>
      </c>
      <c r="G3205">
        <v>0</v>
      </c>
      <c r="H3205">
        <v>0</v>
      </c>
    </row>
    <row r="3206" spans="1:8" x14ac:dyDescent="0.3">
      <c r="A3206">
        <v>35</v>
      </c>
      <c r="B3206">
        <v>1</v>
      </c>
      <c r="C3206">
        <v>31</v>
      </c>
      <c r="D3206">
        <v>221.4</v>
      </c>
      <c r="E3206">
        <v>124</v>
      </c>
      <c r="F3206">
        <v>37.64</v>
      </c>
      <c r="G3206">
        <v>3</v>
      </c>
      <c r="H3206">
        <v>0</v>
      </c>
    </row>
    <row r="3207" spans="1:8" x14ac:dyDescent="0.3">
      <c r="A3207">
        <v>48</v>
      </c>
      <c r="B3207">
        <v>1</v>
      </c>
      <c r="C3207">
        <v>37</v>
      </c>
      <c r="D3207">
        <v>227.9</v>
      </c>
      <c r="E3207">
        <v>80</v>
      </c>
      <c r="F3207">
        <v>38.74</v>
      </c>
      <c r="G3207">
        <v>0</v>
      </c>
      <c r="H3207">
        <v>0</v>
      </c>
    </row>
    <row r="3208" spans="1:8" x14ac:dyDescent="0.3">
      <c r="A3208">
        <v>41</v>
      </c>
      <c r="B3208">
        <v>0</v>
      </c>
      <c r="C3208">
        <v>0</v>
      </c>
      <c r="D3208">
        <v>177.8</v>
      </c>
      <c r="E3208">
        <v>112</v>
      </c>
      <c r="F3208">
        <v>30.23</v>
      </c>
      <c r="G3208">
        <v>1</v>
      </c>
      <c r="H3208">
        <v>0</v>
      </c>
    </row>
    <row r="3209" spans="1:8" x14ac:dyDescent="0.3">
      <c r="A3209">
        <v>35</v>
      </c>
      <c r="B3209">
        <v>1</v>
      </c>
      <c r="C3209">
        <v>33</v>
      </c>
      <c r="D3209">
        <v>189.4</v>
      </c>
      <c r="E3209">
        <v>109</v>
      </c>
      <c r="F3209">
        <v>32.200000000000003</v>
      </c>
      <c r="G3209">
        <v>1</v>
      </c>
      <c r="H3209">
        <v>1</v>
      </c>
    </row>
    <row r="3210" spans="1:8" x14ac:dyDescent="0.3">
      <c r="A3210">
        <v>36</v>
      </c>
      <c r="B3210">
        <v>1</v>
      </c>
      <c r="C3210">
        <v>39</v>
      </c>
      <c r="D3210">
        <v>188.3</v>
      </c>
      <c r="E3210">
        <v>108</v>
      </c>
      <c r="F3210">
        <v>32.01</v>
      </c>
      <c r="G3210">
        <v>1</v>
      </c>
      <c r="H3210">
        <v>0</v>
      </c>
    </row>
    <row r="3211" spans="1:8" x14ac:dyDescent="0.3">
      <c r="A3211">
        <v>46</v>
      </c>
      <c r="B3211">
        <v>1</v>
      </c>
      <c r="C3211">
        <v>26</v>
      </c>
      <c r="D3211">
        <v>177.1</v>
      </c>
      <c r="E3211">
        <v>94</v>
      </c>
      <c r="F3211">
        <v>30.11</v>
      </c>
      <c r="G3211">
        <v>2</v>
      </c>
      <c r="H3211">
        <v>0</v>
      </c>
    </row>
    <row r="3212" spans="1:8" x14ac:dyDescent="0.3">
      <c r="A3212">
        <v>37</v>
      </c>
      <c r="B3212">
        <v>0</v>
      </c>
      <c r="C3212">
        <v>0</v>
      </c>
      <c r="D3212">
        <v>128.5</v>
      </c>
      <c r="E3212">
        <v>95</v>
      </c>
      <c r="F3212">
        <v>21.85</v>
      </c>
      <c r="G3212">
        <v>2</v>
      </c>
      <c r="H3212">
        <v>0</v>
      </c>
    </row>
    <row r="3213" spans="1:8" x14ac:dyDescent="0.3">
      <c r="A3213">
        <v>40</v>
      </c>
      <c r="B3213">
        <v>1</v>
      </c>
      <c r="C3213">
        <v>28</v>
      </c>
      <c r="D3213">
        <v>130.5</v>
      </c>
      <c r="E3213">
        <v>109</v>
      </c>
      <c r="F3213">
        <v>22.19</v>
      </c>
      <c r="G3213">
        <v>3</v>
      </c>
      <c r="H3213">
        <v>0</v>
      </c>
    </row>
    <row r="3214" spans="1:8" x14ac:dyDescent="0.3">
      <c r="A3214">
        <v>40</v>
      </c>
      <c r="B3214">
        <v>0</v>
      </c>
      <c r="C3214">
        <v>0</v>
      </c>
      <c r="D3214">
        <v>201.1</v>
      </c>
      <c r="E3214">
        <v>141</v>
      </c>
      <c r="F3214">
        <v>34.19</v>
      </c>
      <c r="G3214">
        <v>1</v>
      </c>
      <c r="H3214">
        <v>0</v>
      </c>
    </row>
    <row r="3215" spans="1:8" x14ac:dyDescent="0.3">
      <c r="A3215">
        <v>41</v>
      </c>
      <c r="B3215">
        <v>1</v>
      </c>
      <c r="C3215">
        <v>38</v>
      </c>
      <c r="D3215">
        <v>139.80000000000001</v>
      </c>
      <c r="E3215">
        <v>108</v>
      </c>
      <c r="F3215">
        <v>23.77</v>
      </c>
      <c r="G3215">
        <v>3</v>
      </c>
      <c r="H3215">
        <v>0</v>
      </c>
    </row>
    <row r="3216" spans="1:8" x14ac:dyDescent="0.3">
      <c r="A3216">
        <v>34</v>
      </c>
      <c r="B3216">
        <v>1</v>
      </c>
      <c r="C3216">
        <v>6</v>
      </c>
      <c r="D3216">
        <v>237.6</v>
      </c>
      <c r="E3216">
        <v>105</v>
      </c>
      <c r="F3216">
        <v>40.39</v>
      </c>
      <c r="G3216">
        <v>4</v>
      </c>
      <c r="H3216">
        <v>0</v>
      </c>
    </row>
    <row r="3217" spans="1:8" x14ac:dyDescent="0.3">
      <c r="A3217">
        <v>45</v>
      </c>
      <c r="B3217">
        <v>1</v>
      </c>
      <c r="C3217">
        <v>26</v>
      </c>
      <c r="D3217">
        <v>197.7</v>
      </c>
      <c r="E3217">
        <v>80</v>
      </c>
      <c r="F3217">
        <v>33.61</v>
      </c>
      <c r="G3217">
        <v>1</v>
      </c>
      <c r="H3217">
        <v>0</v>
      </c>
    </row>
    <row r="3218" spans="1:8" x14ac:dyDescent="0.3">
      <c r="A3218">
        <v>33</v>
      </c>
      <c r="B3218">
        <v>0</v>
      </c>
      <c r="C3218">
        <v>0</v>
      </c>
      <c r="D3218">
        <v>222.1</v>
      </c>
      <c r="E3218">
        <v>115</v>
      </c>
      <c r="F3218">
        <v>37.76</v>
      </c>
      <c r="G3218">
        <v>2</v>
      </c>
      <c r="H3218">
        <v>0</v>
      </c>
    </row>
    <row r="3219" spans="1:8" x14ac:dyDescent="0.3">
      <c r="A3219">
        <v>29</v>
      </c>
      <c r="B3219">
        <v>1</v>
      </c>
      <c r="C3219">
        <v>39</v>
      </c>
      <c r="D3219">
        <v>270</v>
      </c>
      <c r="E3219">
        <v>58</v>
      </c>
      <c r="F3219">
        <v>45.9</v>
      </c>
      <c r="G3219">
        <v>1</v>
      </c>
      <c r="H3219">
        <v>1</v>
      </c>
    </row>
    <row r="3220" spans="1:8" x14ac:dyDescent="0.3">
      <c r="A3220">
        <v>39</v>
      </c>
      <c r="B3220">
        <v>0</v>
      </c>
      <c r="C3220">
        <v>0</v>
      </c>
      <c r="D3220">
        <v>148.69999999999999</v>
      </c>
      <c r="E3220">
        <v>90</v>
      </c>
      <c r="F3220">
        <v>25.28</v>
      </c>
      <c r="G3220">
        <v>2</v>
      </c>
      <c r="H3220">
        <v>0</v>
      </c>
    </row>
    <row r="3221" spans="1:8" x14ac:dyDescent="0.3">
      <c r="A3221">
        <v>43</v>
      </c>
      <c r="B3221">
        <v>0</v>
      </c>
      <c r="C3221">
        <v>0</v>
      </c>
      <c r="D3221">
        <v>143.6</v>
      </c>
      <c r="E3221">
        <v>135</v>
      </c>
      <c r="F3221">
        <v>24.41</v>
      </c>
      <c r="G3221">
        <v>0</v>
      </c>
      <c r="H3221">
        <v>0</v>
      </c>
    </row>
    <row r="3222" spans="1:8" x14ac:dyDescent="0.3">
      <c r="A3222">
        <v>40</v>
      </c>
      <c r="B3222">
        <v>0</v>
      </c>
      <c r="C3222">
        <v>0</v>
      </c>
      <c r="D3222">
        <v>205.3</v>
      </c>
      <c r="E3222">
        <v>69</v>
      </c>
      <c r="F3222">
        <v>34.9</v>
      </c>
      <c r="G3222">
        <v>3</v>
      </c>
      <c r="H3222">
        <v>0</v>
      </c>
    </row>
    <row r="3223" spans="1:8" x14ac:dyDescent="0.3">
      <c r="A3223">
        <v>46</v>
      </c>
      <c r="B3223">
        <v>0</v>
      </c>
      <c r="C3223">
        <v>0</v>
      </c>
      <c r="D3223">
        <v>184.5</v>
      </c>
      <c r="E3223">
        <v>77</v>
      </c>
      <c r="F3223">
        <v>31.37</v>
      </c>
      <c r="G3223">
        <v>4</v>
      </c>
      <c r="H3223">
        <v>0</v>
      </c>
    </row>
    <row r="3224" spans="1:8" x14ac:dyDescent="0.3">
      <c r="A3224">
        <v>42</v>
      </c>
      <c r="B3224">
        <v>0</v>
      </c>
      <c r="C3224">
        <v>0</v>
      </c>
      <c r="D3224">
        <v>140.80000000000001</v>
      </c>
      <c r="E3224">
        <v>97</v>
      </c>
      <c r="F3224">
        <v>23.94</v>
      </c>
      <c r="G3224">
        <v>0</v>
      </c>
      <c r="H3224">
        <v>0</v>
      </c>
    </row>
    <row r="3225" spans="1:8" x14ac:dyDescent="0.3">
      <c r="A3225">
        <v>33</v>
      </c>
      <c r="B3225">
        <v>0</v>
      </c>
      <c r="C3225">
        <v>0</v>
      </c>
      <c r="D3225">
        <v>140.80000000000001</v>
      </c>
      <c r="E3225">
        <v>107</v>
      </c>
      <c r="F3225">
        <v>23.94</v>
      </c>
      <c r="G3225">
        <v>3</v>
      </c>
      <c r="H3225">
        <v>0</v>
      </c>
    </row>
    <row r="3226" spans="1:8" x14ac:dyDescent="0.3">
      <c r="A3226">
        <v>46</v>
      </c>
      <c r="B3226">
        <v>1</v>
      </c>
      <c r="C3226">
        <v>36</v>
      </c>
      <c r="D3226">
        <v>169.7</v>
      </c>
      <c r="E3226">
        <v>109</v>
      </c>
      <c r="F3226">
        <v>28.85</v>
      </c>
      <c r="G3226">
        <v>0</v>
      </c>
      <c r="H3226">
        <v>0</v>
      </c>
    </row>
    <row r="3227" spans="1:8" x14ac:dyDescent="0.3">
      <c r="A3227">
        <v>40</v>
      </c>
      <c r="B3227">
        <v>0</v>
      </c>
      <c r="C3227">
        <v>0</v>
      </c>
      <c r="D3227">
        <v>168.1</v>
      </c>
      <c r="E3227">
        <v>83</v>
      </c>
      <c r="F3227">
        <v>28.58</v>
      </c>
      <c r="G3227">
        <v>3</v>
      </c>
      <c r="H3227">
        <v>0</v>
      </c>
    </row>
    <row r="3228" spans="1:8" x14ac:dyDescent="0.3">
      <c r="A3228">
        <v>43</v>
      </c>
      <c r="B3228">
        <v>1</v>
      </c>
      <c r="C3228">
        <v>25</v>
      </c>
      <c r="D3228">
        <v>190.1</v>
      </c>
      <c r="E3228">
        <v>133</v>
      </c>
      <c r="F3228">
        <v>32.32</v>
      </c>
      <c r="G3228">
        <v>2</v>
      </c>
      <c r="H3228">
        <v>0</v>
      </c>
    </row>
    <row r="3229" spans="1:8" x14ac:dyDescent="0.3">
      <c r="A3229">
        <v>43</v>
      </c>
      <c r="B3229">
        <v>0</v>
      </c>
      <c r="C3229">
        <v>0</v>
      </c>
      <c r="D3229">
        <v>192.6</v>
      </c>
      <c r="E3229">
        <v>96</v>
      </c>
      <c r="F3229">
        <v>32.74</v>
      </c>
      <c r="G3229">
        <v>2</v>
      </c>
      <c r="H3229">
        <v>0</v>
      </c>
    </row>
    <row r="3230" spans="1:8" x14ac:dyDescent="0.3">
      <c r="A3230">
        <v>38</v>
      </c>
      <c r="B3230">
        <v>0</v>
      </c>
      <c r="C3230">
        <v>0</v>
      </c>
      <c r="D3230">
        <v>234.8</v>
      </c>
      <c r="E3230">
        <v>95</v>
      </c>
      <c r="F3230">
        <v>39.92</v>
      </c>
      <c r="G3230">
        <v>0</v>
      </c>
      <c r="H3230">
        <v>0</v>
      </c>
    </row>
    <row r="3231" spans="1:8" x14ac:dyDescent="0.3">
      <c r="A3231">
        <v>38</v>
      </c>
      <c r="B3231">
        <v>0</v>
      </c>
      <c r="C3231">
        <v>0</v>
      </c>
      <c r="D3231">
        <v>247.2</v>
      </c>
      <c r="E3231">
        <v>84</v>
      </c>
      <c r="F3231">
        <v>42.02</v>
      </c>
      <c r="G3231">
        <v>1</v>
      </c>
      <c r="H3231">
        <v>0</v>
      </c>
    </row>
    <row r="3232" spans="1:8" x14ac:dyDescent="0.3">
      <c r="A3232">
        <v>38</v>
      </c>
      <c r="B3232">
        <v>0</v>
      </c>
      <c r="C3232">
        <v>0</v>
      </c>
      <c r="D3232">
        <v>185.9</v>
      </c>
      <c r="E3232">
        <v>115</v>
      </c>
      <c r="F3232">
        <v>31.6</v>
      </c>
      <c r="G3232">
        <v>2</v>
      </c>
      <c r="H3232">
        <v>0</v>
      </c>
    </row>
    <row r="3233" spans="1:8" x14ac:dyDescent="0.3">
      <c r="A3233">
        <v>38</v>
      </c>
      <c r="B3233">
        <v>0</v>
      </c>
      <c r="C3233">
        <v>0</v>
      </c>
      <c r="D3233">
        <v>98.5</v>
      </c>
      <c r="E3233">
        <v>85</v>
      </c>
      <c r="F3233">
        <v>16.75</v>
      </c>
      <c r="G3233">
        <v>2</v>
      </c>
      <c r="H3233">
        <v>0</v>
      </c>
    </row>
    <row r="3234" spans="1:8" x14ac:dyDescent="0.3">
      <c r="A3234">
        <v>32</v>
      </c>
      <c r="B3234">
        <v>0</v>
      </c>
      <c r="C3234">
        <v>0</v>
      </c>
      <c r="D3234">
        <v>304</v>
      </c>
      <c r="E3234">
        <v>141</v>
      </c>
      <c r="F3234">
        <v>51.68</v>
      </c>
      <c r="G3234">
        <v>0</v>
      </c>
      <c r="H3234">
        <v>1</v>
      </c>
    </row>
    <row r="3235" spans="1:8" x14ac:dyDescent="0.3">
      <c r="A3235">
        <v>41</v>
      </c>
      <c r="B3235">
        <v>0</v>
      </c>
      <c r="C3235">
        <v>0</v>
      </c>
      <c r="D3235">
        <v>201.5</v>
      </c>
      <c r="E3235">
        <v>127</v>
      </c>
      <c r="F3235">
        <v>34.26</v>
      </c>
      <c r="G3235">
        <v>2</v>
      </c>
      <c r="H3235">
        <v>0</v>
      </c>
    </row>
    <row r="3236" spans="1:8" x14ac:dyDescent="0.3">
      <c r="A3236">
        <v>43</v>
      </c>
      <c r="B3236">
        <v>0</v>
      </c>
      <c r="C3236">
        <v>0</v>
      </c>
      <c r="D3236">
        <v>191.7</v>
      </c>
      <c r="E3236">
        <v>125</v>
      </c>
      <c r="F3236">
        <v>32.590000000000003</v>
      </c>
      <c r="G3236">
        <v>0</v>
      </c>
      <c r="H3236">
        <v>0</v>
      </c>
    </row>
    <row r="3237" spans="1:8" x14ac:dyDescent="0.3">
      <c r="A3237">
        <v>43</v>
      </c>
      <c r="B3237">
        <v>1</v>
      </c>
      <c r="C3237">
        <v>45</v>
      </c>
      <c r="D3237">
        <v>71.2</v>
      </c>
      <c r="E3237">
        <v>113</v>
      </c>
      <c r="F3237">
        <v>12.1</v>
      </c>
      <c r="G3237">
        <v>1</v>
      </c>
      <c r="H3237">
        <v>0</v>
      </c>
    </row>
    <row r="3238" spans="1:8" x14ac:dyDescent="0.3">
      <c r="A3238">
        <v>32</v>
      </c>
      <c r="B3238">
        <v>0</v>
      </c>
      <c r="C3238">
        <v>0</v>
      </c>
      <c r="D3238">
        <v>178.4</v>
      </c>
      <c r="E3238">
        <v>110</v>
      </c>
      <c r="F3238">
        <v>30.33</v>
      </c>
      <c r="G3238">
        <v>1</v>
      </c>
      <c r="H3238">
        <v>0</v>
      </c>
    </row>
    <row r="3239" spans="1:8" x14ac:dyDescent="0.3">
      <c r="A3239">
        <v>42</v>
      </c>
      <c r="B3239">
        <v>1</v>
      </c>
      <c r="C3239">
        <v>18</v>
      </c>
      <c r="D3239">
        <v>127.2</v>
      </c>
      <c r="E3239">
        <v>89</v>
      </c>
      <c r="F3239">
        <v>21.62</v>
      </c>
      <c r="G3239">
        <v>2</v>
      </c>
      <c r="H3239">
        <v>0</v>
      </c>
    </row>
    <row r="3240" spans="1:8" x14ac:dyDescent="0.3">
      <c r="A3240">
        <v>38</v>
      </c>
      <c r="B3240">
        <v>0</v>
      </c>
      <c r="C3240">
        <v>0</v>
      </c>
      <c r="D3240">
        <v>230.7</v>
      </c>
      <c r="E3240">
        <v>66</v>
      </c>
      <c r="F3240">
        <v>39.22</v>
      </c>
      <c r="G3240">
        <v>1</v>
      </c>
      <c r="H3240">
        <v>0</v>
      </c>
    </row>
    <row r="3241" spans="1:8" x14ac:dyDescent="0.3">
      <c r="A3241">
        <v>45</v>
      </c>
      <c r="B3241">
        <v>0</v>
      </c>
      <c r="C3241">
        <v>0</v>
      </c>
      <c r="D3241">
        <v>228.3</v>
      </c>
      <c r="E3241">
        <v>84</v>
      </c>
      <c r="F3241">
        <v>38.81</v>
      </c>
      <c r="G3241">
        <v>3</v>
      </c>
      <c r="H3241">
        <v>0</v>
      </c>
    </row>
    <row r="3242" spans="1:8" x14ac:dyDescent="0.3">
      <c r="A3242">
        <v>40</v>
      </c>
      <c r="B3242">
        <v>0</v>
      </c>
      <c r="C3242">
        <v>0</v>
      </c>
      <c r="D3242">
        <v>197.7</v>
      </c>
      <c r="E3242">
        <v>84</v>
      </c>
      <c r="F3242">
        <v>33.61</v>
      </c>
      <c r="G3242">
        <v>2</v>
      </c>
      <c r="H3242">
        <v>0</v>
      </c>
    </row>
    <row r="3243" spans="1:8" x14ac:dyDescent="0.3">
      <c r="A3243">
        <v>41</v>
      </c>
      <c r="B3243">
        <v>1</v>
      </c>
      <c r="C3243">
        <v>35</v>
      </c>
      <c r="D3243">
        <v>273.7</v>
      </c>
      <c r="E3243">
        <v>94</v>
      </c>
      <c r="F3243">
        <v>46.53</v>
      </c>
      <c r="G3243">
        <v>0</v>
      </c>
      <c r="H3243">
        <v>0</v>
      </c>
    </row>
    <row r="3244" spans="1:8" x14ac:dyDescent="0.3">
      <c r="A3244">
        <v>38</v>
      </c>
      <c r="B3244">
        <v>0</v>
      </c>
      <c r="C3244">
        <v>0</v>
      </c>
      <c r="D3244">
        <v>190.5</v>
      </c>
      <c r="E3244">
        <v>106</v>
      </c>
      <c r="F3244">
        <v>32.39</v>
      </c>
      <c r="G3244">
        <v>2</v>
      </c>
      <c r="H3244">
        <v>0</v>
      </c>
    </row>
    <row r="3245" spans="1:8" x14ac:dyDescent="0.3">
      <c r="A3245">
        <v>34</v>
      </c>
      <c r="B3245">
        <v>0</v>
      </c>
      <c r="C3245">
        <v>0</v>
      </c>
      <c r="D3245">
        <v>176.1</v>
      </c>
      <c r="E3245">
        <v>79</v>
      </c>
      <c r="F3245">
        <v>29.94</v>
      </c>
      <c r="G3245">
        <v>4</v>
      </c>
      <c r="H3245">
        <v>0</v>
      </c>
    </row>
    <row r="3246" spans="1:8" x14ac:dyDescent="0.3">
      <c r="A3246">
        <v>43</v>
      </c>
      <c r="B3246">
        <v>0</v>
      </c>
      <c r="C3246">
        <v>0</v>
      </c>
      <c r="D3246">
        <v>210.4</v>
      </c>
      <c r="E3246">
        <v>78</v>
      </c>
      <c r="F3246">
        <v>35.770000000000003</v>
      </c>
      <c r="G3246">
        <v>2</v>
      </c>
      <c r="H3246">
        <v>0</v>
      </c>
    </row>
    <row r="3247" spans="1:8" x14ac:dyDescent="0.3">
      <c r="A3247">
        <v>42</v>
      </c>
      <c r="B3247">
        <v>1</v>
      </c>
      <c r="C3247">
        <v>28</v>
      </c>
      <c r="D3247">
        <v>151</v>
      </c>
      <c r="E3247">
        <v>59</v>
      </c>
      <c r="F3247">
        <v>25.67</v>
      </c>
      <c r="G3247">
        <v>0</v>
      </c>
      <c r="H3247">
        <v>0</v>
      </c>
    </row>
    <row r="3248" spans="1:8" x14ac:dyDescent="0.3">
      <c r="A3248">
        <v>42</v>
      </c>
      <c r="B3248">
        <v>0</v>
      </c>
      <c r="C3248">
        <v>0</v>
      </c>
      <c r="D3248">
        <v>144.30000000000001</v>
      </c>
      <c r="E3248">
        <v>109</v>
      </c>
      <c r="F3248">
        <v>24.53</v>
      </c>
      <c r="G3248">
        <v>3</v>
      </c>
      <c r="H3248">
        <v>0</v>
      </c>
    </row>
    <row r="3249" spans="1:8" x14ac:dyDescent="0.3">
      <c r="A3249">
        <v>44</v>
      </c>
      <c r="B3249">
        <v>1</v>
      </c>
      <c r="C3249">
        <v>42</v>
      </c>
      <c r="D3249">
        <v>203.7</v>
      </c>
      <c r="E3249">
        <v>109</v>
      </c>
      <c r="F3249">
        <v>34.630000000000003</v>
      </c>
      <c r="G3249">
        <v>3</v>
      </c>
      <c r="H3249">
        <v>0</v>
      </c>
    </row>
    <row r="3250" spans="1:8" x14ac:dyDescent="0.3">
      <c r="A3250">
        <v>30</v>
      </c>
      <c r="B3250">
        <v>0</v>
      </c>
      <c r="C3250">
        <v>0</v>
      </c>
      <c r="D3250">
        <v>210.1</v>
      </c>
      <c r="E3250">
        <v>97</v>
      </c>
      <c r="F3250">
        <v>35.72</v>
      </c>
      <c r="G3250">
        <v>0</v>
      </c>
      <c r="H3250">
        <v>1</v>
      </c>
    </row>
    <row r="3251" spans="1:8" x14ac:dyDescent="0.3">
      <c r="A3251">
        <v>36</v>
      </c>
      <c r="B3251">
        <v>1</v>
      </c>
      <c r="C3251">
        <v>27</v>
      </c>
      <c r="D3251">
        <v>121.9</v>
      </c>
      <c r="E3251">
        <v>88</v>
      </c>
      <c r="F3251">
        <v>20.72</v>
      </c>
      <c r="G3251">
        <v>3</v>
      </c>
      <c r="H3251">
        <v>0</v>
      </c>
    </row>
    <row r="3252" spans="1:8" x14ac:dyDescent="0.3">
      <c r="A3252">
        <v>38</v>
      </c>
      <c r="B3252">
        <v>0</v>
      </c>
      <c r="C3252">
        <v>0</v>
      </c>
      <c r="D3252">
        <v>201.5</v>
      </c>
      <c r="E3252">
        <v>103</v>
      </c>
      <c r="F3252">
        <v>34.26</v>
      </c>
      <c r="G3252">
        <v>0</v>
      </c>
      <c r="H3252">
        <v>0</v>
      </c>
    </row>
    <row r="3253" spans="1:8" x14ac:dyDescent="0.3">
      <c r="A3253">
        <v>43</v>
      </c>
      <c r="B3253">
        <v>0</v>
      </c>
      <c r="C3253">
        <v>0</v>
      </c>
      <c r="D3253">
        <v>146</v>
      </c>
      <c r="E3253">
        <v>58</v>
      </c>
      <c r="F3253">
        <v>24.82</v>
      </c>
      <c r="G3253">
        <v>0</v>
      </c>
      <c r="H3253">
        <v>0</v>
      </c>
    </row>
    <row r="3254" spans="1:8" x14ac:dyDescent="0.3">
      <c r="A3254">
        <v>41</v>
      </c>
      <c r="B3254">
        <v>1</v>
      </c>
      <c r="C3254">
        <v>26</v>
      </c>
      <c r="D3254">
        <v>69.7</v>
      </c>
      <c r="E3254">
        <v>84</v>
      </c>
      <c r="F3254">
        <v>11.85</v>
      </c>
      <c r="G3254">
        <v>2</v>
      </c>
      <c r="H3254">
        <v>0</v>
      </c>
    </row>
    <row r="3255" spans="1:8" x14ac:dyDescent="0.3">
      <c r="A3255">
        <v>36</v>
      </c>
      <c r="B3255">
        <v>0</v>
      </c>
      <c r="C3255">
        <v>0</v>
      </c>
      <c r="D3255">
        <v>183.1</v>
      </c>
      <c r="E3255">
        <v>109</v>
      </c>
      <c r="F3255">
        <v>31.13</v>
      </c>
      <c r="G3255">
        <v>0</v>
      </c>
      <c r="H3255">
        <v>0</v>
      </c>
    </row>
    <row r="3256" spans="1:8" x14ac:dyDescent="0.3">
      <c r="A3256">
        <v>29</v>
      </c>
      <c r="B3256">
        <v>1</v>
      </c>
      <c r="C3256">
        <v>32</v>
      </c>
      <c r="D3256">
        <v>148.69999999999999</v>
      </c>
      <c r="E3256">
        <v>95</v>
      </c>
      <c r="F3256">
        <v>25.28</v>
      </c>
      <c r="G3256">
        <v>6</v>
      </c>
      <c r="H3256">
        <v>1</v>
      </c>
    </row>
    <row r="3257" spans="1:8" x14ac:dyDescent="0.3">
      <c r="A3257">
        <v>26</v>
      </c>
      <c r="B3257">
        <v>0</v>
      </c>
      <c r="C3257">
        <v>0</v>
      </c>
      <c r="D3257">
        <v>240.1</v>
      </c>
      <c r="E3257">
        <v>121</v>
      </c>
      <c r="F3257">
        <v>40.82</v>
      </c>
      <c r="G3257">
        <v>0</v>
      </c>
      <c r="H3257">
        <v>1</v>
      </c>
    </row>
    <row r="3258" spans="1:8" x14ac:dyDescent="0.3">
      <c r="A3258">
        <v>38</v>
      </c>
      <c r="B3258">
        <v>1</v>
      </c>
      <c r="C3258">
        <v>25</v>
      </c>
      <c r="D3258">
        <v>126.4</v>
      </c>
      <c r="E3258">
        <v>97</v>
      </c>
      <c r="F3258">
        <v>21.49</v>
      </c>
      <c r="G3258">
        <v>1</v>
      </c>
      <c r="H3258">
        <v>0</v>
      </c>
    </row>
    <row r="3259" spans="1:8" x14ac:dyDescent="0.3">
      <c r="A3259">
        <v>46</v>
      </c>
      <c r="B3259">
        <v>0</v>
      </c>
      <c r="C3259">
        <v>0</v>
      </c>
      <c r="D3259">
        <v>180.2</v>
      </c>
      <c r="E3259">
        <v>115</v>
      </c>
      <c r="F3259">
        <v>30.63</v>
      </c>
      <c r="G3259">
        <v>1</v>
      </c>
      <c r="H3259">
        <v>0</v>
      </c>
    </row>
    <row r="3260" spans="1:8" x14ac:dyDescent="0.3">
      <c r="A3260">
        <v>45</v>
      </c>
      <c r="B3260">
        <v>0</v>
      </c>
      <c r="C3260">
        <v>0</v>
      </c>
      <c r="D3260">
        <v>172</v>
      </c>
      <c r="E3260">
        <v>142</v>
      </c>
      <c r="F3260">
        <v>29.24</v>
      </c>
      <c r="G3260">
        <v>0</v>
      </c>
      <c r="H3260">
        <v>0</v>
      </c>
    </row>
    <row r="3261" spans="1:8" x14ac:dyDescent="0.3">
      <c r="A3261">
        <v>33</v>
      </c>
      <c r="B3261">
        <v>1</v>
      </c>
      <c r="C3261">
        <v>27</v>
      </c>
      <c r="D3261">
        <v>231.6</v>
      </c>
      <c r="E3261">
        <v>105</v>
      </c>
      <c r="F3261">
        <v>39.369999999999997</v>
      </c>
      <c r="G3261">
        <v>1</v>
      </c>
      <c r="H3261">
        <v>0</v>
      </c>
    </row>
    <row r="3262" spans="1:8" x14ac:dyDescent="0.3">
      <c r="A3262">
        <v>41</v>
      </c>
      <c r="B3262">
        <v>1</v>
      </c>
      <c r="C3262">
        <v>29</v>
      </c>
      <c r="D3262">
        <v>42.1</v>
      </c>
      <c r="E3262">
        <v>114</v>
      </c>
      <c r="F3262">
        <v>7.16</v>
      </c>
      <c r="G3262">
        <v>0</v>
      </c>
      <c r="H3262">
        <v>0</v>
      </c>
    </row>
    <row r="3263" spans="1:8" x14ac:dyDescent="0.3">
      <c r="A3263">
        <v>40</v>
      </c>
      <c r="B3263">
        <v>0</v>
      </c>
      <c r="C3263">
        <v>0</v>
      </c>
      <c r="D3263">
        <v>155.6</v>
      </c>
      <c r="E3263">
        <v>90</v>
      </c>
      <c r="F3263">
        <v>26.45</v>
      </c>
      <c r="G3263">
        <v>3</v>
      </c>
      <c r="H3263">
        <v>0</v>
      </c>
    </row>
    <row r="3264" spans="1:8" x14ac:dyDescent="0.3">
      <c r="A3264">
        <v>41</v>
      </c>
      <c r="B3264">
        <v>0</v>
      </c>
      <c r="C3264">
        <v>0</v>
      </c>
      <c r="D3264">
        <v>234.6</v>
      </c>
      <c r="E3264">
        <v>126</v>
      </c>
      <c r="F3264">
        <v>39.880000000000003</v>
      </c>
      <c r="G3264">
        <v>0</v>
      </c>
      <c r="H3264">
        <v>0</v>
      </c>
    </row>
    <row r="3265" spans="1:8" x14ac:dyDescent="0.3">
      <c r="A3265">
        <v>36</v>
      </c>
      <c r="B3265">
        <v>0</v>
      </c>
      <c r="C3265">
        <v>0</v>
      </c>
      <c r="D3265">
        <v>115.5</v>
      </c>
      <c r="E3265">
        <v>101</v>
      </c>
      <c r="F3265">
        <v>19.64</v>
      </c>
      <c r="G3265">
        <v>0</v>
      </c>
      <c r="H3265">
        <v>0</v>
      </c>
    </row>
    <row r="3266" spans="1:8" x14ac:dyDescent="0.3">
      <c r="A3266">
        <v>50</v>
      </c>
      <c r="B3266">
        <v>1</v>
      </c>
      <c r="C3266">
        <v>42</v>
      </c>
      <c r="D3266">
        <v>159</v>
      </c>
      <c r="E3266">
        <v>67</v>
      </c>
      <c r="F3266">
        <v>27.03</v>
      </c>
      <c r="G3266">
        <v>2</v>
      </c>
      <c r="H3266">
        <v>0</v>
      </c>
    </row>
    <row r="3267" spans="1:8" x14ac:dyDescent="0.3">
      <c r="A3267">
        <v>44</v>
      </c>
      <c r="B3267">
        <v>0</v>
      </c>
      <c r="C3267">
        <v>0</v>
      </c>
      <c r="D3267">
        <v>286.60000000000002</v>
      </c>
      <c r="E3267">
        <v>114</v>
      </c>
      <c r="F3267">
        <v>48.72</v>
      </c>
      <c r="G3267">
        <v>1</v>
      </c>
      <c r="H3267">
        <v>0</v>
      </c>
    </row>
    <row r="3268" spans="1:8" x14ac:dyDescent="0.3">
      <c r="A3268">
        <v>45</v>
      </c>
      <c r="B3268">
        <v>0</v>
      </c>
      <c r="C3268">
        <v>0</v>
      </c>
      <c r="D3268">
        <v>181.9</v>
      </c>
      <c r="E3268">
        <v>70</v>
      </c>
      <c r="F3268">
        <v>30.92</v>
      </c>
      <c r="G3268">
        <v>1</v>
      </c>
      <c r="H3268">
        <v>0</v>
      </c>
    </row>
    <row r="3269" spans="1:8" x14ac:dyDescent="0.3">
      <c r="A3269">
        <v>28</v>
      </c>
      <c r="B3269">
        <v>0</v>
      </c>
      <c r="C3269">
        <v>0</v>
      </c>
      <c r="D3269">
        <v>235</v>
      </c>
      <c r="E3269">
        <v>77</v>
      </c>
      <c r="F3269">
        <v>39.950000000000003</v>
      </c>
      <c r="G3269">
        <v>3</v>
      </c>
      <c r="H3269">
        <v>1</v>
      </c>
    </row>
    <row r="3270" spans="1:8" x14ac:dyDescent="0.3">
      <c r="A3270">
        <v>37</v>
      </c>
      <c r="B3270">
        <v>0</v>
      </c>
      <c r="C3270">
        <v>0</v>
      </c>
      <c r="D3270">
        <v>187.8</v>
      </c>
      <c r="E3270">
        <v>107</v>
      </c>
      <c r="F3270">
        <v>31.93</v>
      </c>
      <c r="G3270">
        <v>0</v>
      </c>
      <c r="H3270">
        <v>0</v>
      </c>
    </row>
    <row r="3271" spans="1:8" x14ac:dyDescent="0.3">
      <c r="A3271">
        <v>49</v>
      </c>
      <c r="B3271">
        <v>0</v>
      </c>
      <c r="C3271">
        <v>0</v>
      </c>
      <c r="D3271">
        <v>167.1</v>
      </c>
      <c r="E3271">
        <v>105</v>
      </c>
      <c r="F3271">
        <v>28.41</v>
      </c>
      <c r="G3271">
        <v>3</v>
      </c>
      <c r="H3271">
        <v>0</v>
      </c>
    </row>
    <row r="3272" spans="1:8" x14ac:dyDescent="0.3">
      <c r="A3272">
        <v>33</v>
      </c>
      <c r="B3272">
        <v>1</v>
      </c>
      <c r="C3272">
        <v>22</v>
      </c>
      <c r="D3272">
        <v>212.3</v>
      </c>
      <c r="E3272">
        <v>107</v>
      </c>
      <c r="F3272">
        <v>36.090000000000003</v>
      </c>
      <c r="G3272">
        <v>1</v>
      </c>
      <c r="H3272">
        <v>0</v>
      </c>
    </row>
    <row r="3273" spans="1:8" x14ac:dyDescent="0.3">
      <c r="A3273">
        <v>36</v>
      </c>
      <c r="B3273">
        <v>0</v>
      </c>
      <c r="C3273">
        <v>0</v>
      </c>
      <c r="D3273">
        <v>227.4</v>
      </c>
      <c r="E3273">
        <v>94</v>
      </c>
      <c r="F3273">
        <v>38.659999999999997</v>
      </c>
      <c r="G3273">
        <v>1</v>
      </c>
      <c r="H3273">
        <v>0</v>
      </c>
    </row>
    <row r="3274" spans="1:8" x14ac:dyDescent="0.3">
      <c r="A3274">
        <v>24</v>
      </c>
      <c r="B3274">
        <v>0</v>
      </c>
      <c r="C3274">
        <v>0</v>
      </c>
      <c r="D3274">
        <v>162.5</v>
      </c>
      <c r="E3274">
        <v>86</v>
      </c>
      <c r="F3274">
        <v>27.63</v>
      </c>
      <c r="G3274">
        <v>4</v>
      </c>
      <c r="H3274">
        <v>1</v>
      </c>
    </row>
    <row r="3275" spans="1:8" x14ac:dyDescent="0.3">
      <c r="A3275">
        <v>42</v>
      </c>
      <c r="B3275">
        <v>0</v>
      </c>
      <c r="C3275">
        <v>0</v>
      </c>
      <c r="D3275">
        <v>259.60000000000002</v>
      </c>
      <c r="E3275">
        <v>138</v>
      </c>
      <c r="F3275">
        <v>44.13</v>
      </c>
      <c r="G3275">
        <v>1</v>
      </c>
      <c r="H3275">
        <v>0</v>
      </c>
    </row>
    <row r="3276" spans="1:8" x14ac:dyDescent="0.3">
      <c r="A3276">
        <v>42</v>
      </c>
      <c r="B3276">
        <v>1</v>
      </c>
      <c r="C3276">
        <v>10</v>
      </c>
      <c r="D3276">
        <v>159.4</v>
      </c>
      <c r="E3276">
        <v>79</v>
      </c>
      <c r="F3276">
        <v>27.1</v>
      </c>
      <c r="G3276">
        <v>2</v>
      </c>
      <c r="H3276">
        <v>0</v>
      </c>
    </row>
    <row r="3277" spans="1:8" x14ac:dyDescent="0.3">
      <c r="A3277">
        <v>40</v>
      </c>
      <c r="B3277">
        <v>1</v>
      </c>
      <c r="C3277">
        <v>37</v>
      </c>
      <c r="D3277">
        <v>69.5</v>
      </c>
      <c r="E3277">
        <v>94</v>
      </c>
      <c r="F3277">
        <v>11.82</v>
      </c>
      <c r="G3277">
        <v>0</v>
      </c>
      <c r="H3277">
        <v>0</v>
      </c>
    </row>
    <row r="3278" spans="1:8" x14ac:dyDescent="0.3">
      <c r="A3278">
        <v>40</v>
      </c>
      <c r="B3278">
        <v>0</v>
      </c>
      <c r="C3278">
        <v>0</v>
      </c>
      <c r="D3278">
        <v>166.5</v>
      </c>
      <c r="E3278">
        <v>101</v>
      </c>
      <c r="F3278">
        <v>28.31</v>
      </c>
      <c r="G3278">
        <v>3</v>
      </c>
      <c r="H3278">
        <v>0</v>
      </c>
    </row>
    <row r="3279" spans="1:8" x14ac:dyDescent="0.3">
      <c r="A3279">
        <v>42</v>
      </c>
      <c r="B3279">
        <v>1</v>
      </c>
      <c r="C3279">
        <v>21</v>
      </c>
      <c r="D3279">
        <v>134.4</v>
      </c>
      <c r="E3279">
        <v>110</v>
      </c>
      <c r="F3279">
        <v>22.85</v>
      </c>
      <c r="G3279">
        <v>3</v>
      </c>
      <c r="H3279">
        <v>0</v>
      </c>
    </row>
    <row r="3280" spans="1:8" x14ac:dyDescent="0.3">
      <c r="A3280">
        <v>32</v>
      </c>
      <c r="B3280">
        <v>1</v>
      </c>
      <c r="C3280">
        <v>21</v>
      </c>
      <c r="D3280">
        <v>205.2</v>
      </c>
      <c r="E3280">
        <v>128</v>
      </c>
      <c r="F3280">
        <v>34.880000000000003</v>
      </c>
      <c r="G3280">
        <v>2</v>
      </c>
      <c r="H3280">
        <v>0</v>
      </c>
    </row>
    <row r="3281" spans="1:8" x14ac:dyDescent="0.3">
      <c r="A3281">
        <v>50</v>
      </c>
      <c r="B3281">
        <v>1</v>
      </c>
      <c r="C3281">
        <v>26</v>
      </c>
      <c r="D3281">
        <v>132.30000000000001</v>
      </c>
      <c r="E3281">
        <v>142</v>
      </c>
      <c r="F3281">
        <v>22.49</v>
      </c>
      <c r="G3281">
        <v>0</v>
      </c>
      <c r="H3281">
        <v>0</v>
      </c>
    </row>
    <row r="3282" spans="1:8" x14ac:dyDescent="0.3">
      <c r="A3282">
        <v>42</v>
      </c>
      <c r="B3282">
        <v>0</v>
      </c>
      <c r="C3282">
        <v>0</v>
      </c>
      <c r="D3282">
        <v>140.30000000000001</v>
      </c>
      <c r="E3282">
        <v>144</v>
      </c>
      <c r="F3282">
        <v>23.85</v>
      </c>
      <c r="G3282">
        <v>2</v>
      </c>
      <c r="H3282">
        <v>0</v>
      </c>
    </row>
    <row r="3283" spans="1:8" x14ac:dyDescent="0.3">
      <c r="A3283">
        <v>34</v>
      </c>
      <c r="B3283">
        <v>0</v>
      </c>
      <c r="C3283">
        <v>0</v>
      </c>
      <c r="D3283">
        <v>284.60000000000002</v>
      </c>
      <c r="E3283">
        <v>113</v>
      </c>
      <c r="F3283">
        <v>48.38</v>
      </c>
      <c r="G3283">
        <v>0</v>
      </c>
      <c r="H3283">
        <v>0</v>
      </c>
    </row>
    <row r="3284" spans="1:8" x14ac:dyDescent="0.3">
      <c r="A3284">
        <v>41</v>
      </c>
      <c r="B3284">
        <v>1</v>
      </c>
      <c r="C3284">
        <v>29</v>
      </c>
      <c r="D3284">
        <v>189.3</v>
      </c>
      <c r="E3284">
        <v>107</v>
      </c>
      <c r="F3284">
        <v>32.18</v>
      </c>
      <c r="G3284">
        <v>1</v>
      </c>
      <c r="H3284">
        <v>0</v>
      </c>
    </row>
    <row r="3285" spans="1:8" x14ac:dyDescent="0.3">
      <c r="A3285">
        <v>37</v>
      </c>
      <c r="B3285">
        <v>0</v>
      </c>
      <c r="C3285">
        <v>0</v>
      </c>
      <c r="D3285">
        <v>184.6</v>
      </c>
      <c r="E3285">
        <v>132</v>
      </c>
      <c r="F3285">
        <v>31.38</v>
      </c>
      <c r="G3285">
        <v>1</v>
      </c>
      <c r="H3285">
        <v>0</v>
      </c>
    </row>
    <row r="3286" spans="1:8" x14ac:dyDescent="0.3">
      <c r="A3286">
        <v>44</v>
      </c>
      <c r="B3286">
        <v>0</v>
      </c>
      <c r="C3286">
        <v>0</v>
      </c>
      <c r="D3286">
        <v>161.6</v>
      </c>
      <c r="E3286">
        <v>96</v>
      </c>
      <c r="F3286">
        <v>27.47</v>
      </c>
      <c r="G3286">
        <v>0</v>
      </c>
      <c r="H3286">
        <v>0</v>
      </c>
    </row>
    <row r="3287" spans="1:8" x14ac:dyDescent="0.3">
      <c r="A3287">
        <v>36</v>
      </c>
      <c r="B3287">
        <v>1</v>
      </c>
      <c r="C3287">
        <v>20</v>
      </c>
      <c r="D3287">
        <v>268.5</v>
      </c>
      <c r="E3287">
        <v>91</v>
      </c>
      <c r="F3287">
        <v>45.65</v>
      </c>
      <c r="G3287">
        <v>1</v>
      </c>
      <c r="H3287">
        <v>0</v>
      </c>
    </row>
    <row r="3288" spans="1:8" x14ac:dyDescent="0.3">
      <c r="A3288">
        <v>38</v>
      </c>
      <c r="B3288">
        <v>0</v>
      </c>
      <c r="C3288">
        <v>0</v>
      </c>
      <c r="D3288">
        <v>178</v>
      </c>
      <c r="E3288">
        <v>77</v>
      </c>
      <c r="F3288">
        <v>30.26</v>
      </c>
      <c r="G3288">
        <v>2</v>
      </c>
      <c r="H3288">
        <v>0</v>
      </c>
    </row>
    <row r="3289" spans="1:8" x14ac:dyDescent="0.3">
      <c r="A3289">
        <v>49</v>
      </c>
      <c r="B3289">
        <v>0</v>
      </c>
      <c r="C3289">
        <v>0</v>
      </c>
      <c r="D3289">
        <v>215.6</v>
      </c>
      <c r="E3289">
        <v>90</v>
      </c>
      <c r="F3289">
        <v>36.65</v>
      </c>
      <c r="G3289">
        <v>1</v>
      </c>
      <c r="H3289">
        <v>0</v>
      </c>
    </row>
    <row r="3290" spans="1:8" x14ac:dyDescent="0.3">
      <c r="A3290">
        <v>40</v>
      </c>
      <c r="B3290">
        <v>0</v>
      </c>
      <c r="C3290">
        <v>0</v>
      </c>
      <c r="D3290">
        <v>253.9</v>
      </c>
      <c r="E3290">
        <v>69</v>
      </c>
      <c r="F3290">
        <v>43.16</v>
      </c>
      <c r="G3290">
        <v>1</v>
      </c>
      <c r="H3290">
        <v>0</v>
      </c>
    </row>
    <row r="3291" spans="1:8" x14ac:dyDescent="0.3">
      <c r="A3291">
        <v>38</v>
      </c>
      <c r="B3291">
        <v>1</v>
      </c>
      <c r="C3291">
        <v>22</v>
      </c>
      <c r="D3291">
        <v>182.8</v>
      </c>
      <c r="E3291">
        <v>142</v>
      </c>
      <c r="F3291">
        <v>31.08</v>
      </c>
      <c r="G3291">
        <v>1</v>
      </c>
      <c r="H3291">
        <v>0</v>
      </c>
    </row>
    <row r="3292" spans="1:8" x14ac:dyDescent="0.3">
      <c r="A3292">
        <v>40</v>
      </c>
      <c r="B3292">
        <v>0</v>
      </c>
      <c r="C3292">
        <v>0</v>
      </c>
      <c r="D3292">
        <v>120</v>
      </c>
      <c r="E3292">
        <v>82</v>
      </c>
      <c r="F3292">
        <v>20.399999999999999</v>
      </c>
      <c r="G3292">
        <v>1</v>
      </c>
      <c r="H3292">
        <v>0</v>
      </c>
    </row>
    <row r="3293" spans="1:8" x14ac:dyDescent="0.3">
      <c r="A3293">
        <v>39</v>
      </c>
      <c r="B3293">
        <v>0</v>
      </c>
      <c r="C3293">
        <v>0</v>
      </c>
      <c r="D3293">
        <v>138.69999999999999</v>
      </c>
      <c r="E3293">
        <v>124</v>
      </c>
      <c r="F3293">
        <v>23.58</v>
      </c>
      <c r="G3293">
        <v>1</v>
      </c>
      <c r="H3293">
        <v>0</v>
      </c>
    </row>
    <row r="3294" spans="1:8" x14ac:dyDescent="0.3">
      <c r="A3294">
        <v>37</v>
      </c>
      <c r="B3294">
        <v>0</v>
      </c>
      <c r="C3294">
        <v>0</v>
      </c>
      <c r="D3294">
        <v>189</v>
      </c>
      <c r="E3294">
        <v>122</v>
      </c>
      <c r="F3294">
        <v>32.130000000000003</v>
      </c>
      <c r="G3294">
        <v>0</v>
      </c>
      <c r="H3294">
        <v>0</v>
      </c>
    </row>
    <row r="3295" spans="1:8" x14ac:dyDescent="0.3">
      <c r="A3295">
        <v>43</v>
      </c>
      <c r="B3295">
        <v>0</v>
      </c>
      <c r="C3295">
        <v>0</v>
      </c>
      <c r="D3295">
        <v>134.6</v>
      </c>
      <c r="E3295">
        <v>91</v>
      </c>
      <c r="F3295">
        <v>22.88</v>
      </c>
      <c r="G3295">
        <v>0</v>
      </c>
      <c r="H3295">
        <v>0</v>
      </c>
    </row>
    <row r="3296" spans="1:8" x14ac:dyDescent="0.3">
      <c r="A3296">
        <v>43</v>
      </c>
      <c r="B3296">
        <v>0</v>
      </c>
      <c r="C3296">
        <v>0</v>
      </c>
      <c r="D3296">
        <v>181.4</v>
      </c>
      <c r="E3296">
        <v>106</v>
      </c>
      <c r="F3296">
        <v>30.84</v>
      </c>
      <c r="G3296">
        <v>0</v>
      </c>
      <c r="H3296">
        <v>0</v>
      </c>
    </row>
    <row r="3297" spans="1:8" x14ac:dyDescent="0.3">
      <c r="A3297">
        <v>48</v>
      </c>
      <c r="B3297">
        <v>1</v>
      </c>
      <c r="C3297">
        <v>23</v>
      </c>
      <c r="D3297">
        <v>194.6</v>
      </c>
      <c r="E3297">
        <v>106</v>
      </c>
      <c r="F3297">
        <v>33.08</v>
      </c>
      <c r="G3297">
        <v>4</v>
      </c>
      <c r="H3297">
        <v>0</v>
      </c>
    </row>
    <row r="3298" spans="1:8" x14ac:dyDescent="0.3">
      <c r="A3298">
        <v>43</v>
      </c>
      <c r="B3298">
        <v>1</v>
      </c>
      <c r="C3298">
        <v>39</v>
      </c>
      <c r="D3298">
        <v>268.10000000000002</v>
      </c>
      <c r="E3298">
        <v>104</v>
      </c>
      <c r="F3298">
        <v>45.58</v>
      </c>
      <c r="G3298">
        <v>0</v>
      </c>
      <c r="H3298">
        <v>0</v>
      </c>
    </row>
    <row r="3299" spans="1:8" x14ac:dyDescent="0.3">
      <c r="A3299">
        <v>27</v>
      </c>
      <c r="B3299">
        <v>0</v>
      </c>
      <c r="C3299">
        <v>0</v>
      </c>
      <c r="D3299">
        <v>302.8</v>
      </c>
      <c r="E3299">
        <v>143</v>
      </c>
      <c r="F3299">
        <v>51.48</v>
      </c>
      <c r="G3299">
        <v>2</v>
      </c>
      <c r="H3299">
        <v>1</v>
      </c>
    </row>
    <row r="3300" spans="1:8" x14ac:dyDescent="0.3">
      <c r="A3300">
        <v>39</v>
      </c>
      <c r="B3300">
        <v>0</v>
      </c>
      <c r="C3300">
        <v>0</v>
      </c>
      <c r="D3300">
        <v>213.2</v>
      </c>
      <c r="E3300">
        <v>85</v>
      </c>
      <c r="F3300">
        <v>36.24</v>
      </c>
      <c r="G3300">
        <v>1</v>
      </c>
      <c r="H3300">
        <v>0</v>
      </c>
    </row>
    <row r="3301" spans="1:8" x14ac:dyDescent="0.3">
      <c r="A3301">
        <v>38</v>
      </c>
      <c r="B3301">
        <v>0</v>
      </c>
      <c r="C3301">
        <v>0</v>
      </c>
      <c r="D3301">
        <v>107.9</v>
      </c>
      <c r="E3301">
        <v>111</v>
      </c>
      <c r="F3301">
        <v>18.34</v>
      </c>
      <c r="G3301">
        <v>1</v>
      </c>
      <c r="H3301">
        <v>0</v>
      </c>
    </row>
    <row r="3302" spans="1:8" x14ac:dyDescent="0.3">
      <c r="A3302">
        <v>43</v>
      </c>
      <c r="B3302">
        <v>0</v>
      </c>
      <c r="C3302">
        <v>0</v>
      </c>
      <c r="D3302">
        <v>181.7</v>
      </c>
      <c r="E3302">
        <v>102</v>
      </c>
      <c r="F3302">
        <v>30.89</v>
      </c>
      <c r="G3302">
        <v>1</v>
      </c>
      <c r="H3302">
        <v>0</v>
      </c>
    </row>
    <row r="3303" spans="1:8" x14ac:dyDescent="0.3">
      <c r="A3303">
        <v>43</v>
      </c>
      <c r="B3303">
        <v>0</v>
      </c>
      <c r="C3303">
        <v>0</v>
      </c>
      <c r="D3303">
        <v>191.8</v>
      </c>
      <c r="E3303">
        <v>105</v>
      </c>
      <c r="F3303">
        <v>32.61</v>
      </c>
      <c r="G3303">
        <v>1</v>
      </c>
      <c r="H3303">
        <v>0</v>
      </c>
    </row>
    <row r="3304" spans="1:8" x14ac:dyDescent="0.3">
      <c r="A3304">
        <v>35</v>
      </c>
      <c r="B3304">
        <v>1</v>
      </c>
      <c r="C3304">
        <v>21</v>
      </c>
      <c r="D3304">
        <v>180.2</v>
      </c>
      <c r="E3304">
        <v>97</v>
      </c>
      <c r="F3304">
        <v>30.63</v>
      </c>
      <c r="G3304">
        <v>2</v>
      </c>
      <c r="H3304">
        <v>0</v>
      </c>
    </row>
    <row r="3305" spans="1:8" x14ac:dyDescent="0.3">
      <c r="A3305">
        <v>43</v>
      </c>
      <c r="B3305">
        <v>0</v>
      </c>
      <c r="C3305">
        <v>0</v>
      </c>
      <c r="D3305">
        <v>215.1</v>
      </c>
      <c r="E3305">
        <v>105</v>
      </c>
      <c r="F3305">
        <v>36.57</v>
      </c>
      <c r="G3305">
        <v>2</v>
      </c>
      <c r="H3305">
        <v>0</v>
      </c>
    </row>
    <row r="3306" spans="1:8" x14ac:dyDescent="0.3">
      <c r="A3306">
        <v>26</v>
      </c>
      <c r="B3306">
        <v>1</v>
      </c>
      <c r="C3306">
        <v>38</v>
      </c>
      <c r="D3306">
        <v>234.6</v>
      </c>
      <c r="E3306">
        <v>84</v>
      </c>
      <c r="F3306">
        <v>39.880000000000003</v>
      </c>
      <c r="G3306">
        <v>1</v>
      </c>
      <c r="H3306">
        <v>1</v>
      </c>
    </row>
    <row r="3307" spans="1:8" x14ac:dyDescent="0.3">
      <c r="A3307">
        <v>38</v>
      </c>
      <c r="B3307">
        <v>1</v>
      </c>
      <c r="C3307">
        <v>43</v>
      </c>
      <c r="D3307">
        <v>158.19999999999999</v>
      </c>
      <c r="E3307">
        <v>94</v>
      </c>
      <c r="F3307">
        <v>26.89</v>
      </c>
      <c r="G3307">
        <v>2</v>
      </c>
      <c r="H3307">
        <v>0</v>
      </c>
    </row>
    <row r="3308" spans="1:8" x14ac:dyDescent="0.3">
      <c r="A3308">
        <v>42</v>
      </c>
      <c r="B3308">
        <v>0</v>
      </c>
      <c r="C3308">
        <v>0</v>
      </c>
      <c r="D3308">
        <v>204.2</v>
      </c>
      <c r="E3308">
        <v>98</v>
      </c>
      <c r="F3308">
        <v>34.71</v>
      </c>
      <c r="G3308">
        <v>1</v>
      </c>
      <c r="H3308">
        <v>0</v>
      </c>
    </row>
    <row r="3309" spans="1:8" x14ac:dyDescent="0.3">
      <c r="A3309">
        <v>34</v>
      </c>
      <c r="B3309">
        <v>0</v>
      </c>
      <c r="C3309">
        <v>0</v>
      </c>
      <c r="D3309">
        <v>221.8</v>
      </c>
      <c r="E3309">
        <v>105</v>
      </c>
      <c r="F3309">
        <v>37.71</v>
      </c>
      <c r="G3309">
        <v>2</v>
      </c>
      <c r="H3309">
        <v>0</v>
      </c>
    </row>
    <row r="3310" spans="1:8" x14ac:dyDescent="0.3">
      <c r="A3310">
        <v>38</v>
      </c>
      <c r="B3310">
        <v>1</v>
      </c>
      <c r="C3310">
        <v>14</v>
      </c>
      <c r="D3310">
        <v>183</v>
      </c>
      <c r="E3310">
        <v>113</v>
      </c>
      <c r="F3310">
        <v>31.11</v>
      </c>
      <c r="G3310">
        <v>1</v>
      </c>
      <c r="H3310">
        <v>0</v>
      </c>
    </row>
    <row r="3311" spans="1:8" x14ac:dyDescent="0.3">
      <c r="A3311">
        <v>37</v>
      </c>
      <c r="B3311">
        <v>0</v>
      </c>
      <c r="C3311">
        <v>0</v>
      </c>
      <c r="D3311">
        <v>221.5</v>
      </c>
      <c r="E3311">
        <v>103</v>
      </c>
      <c r="F3311">
        <v>37.659999999999997</v>
      </c>
      <c r="G3311">
        <v>1</v>
      </c>
      <c r="H3311">
        <v>0</v>
      </c>
    </row>
    <row r="3312" spans="1:8" x14ac:dyDescent="0.3">
      <c r="A3312">
        <v>38</v>
      </c>
      <c r="B3312">
        <v>0</v>
      </c>
      <c r="C3312">
        <v>0</v>
      </c>
      <c r="D3312">
        <v>228.1</v>
      </c>
      <c r="E3312">
        <v>77</v>
      </c>
      <c r="F3312">
        <v>38.78</v>
      </c>
      <c r="G3312">
        <v>0</v>
      </c>
      <c r="H3312">
        <v>0</v>
      </c>
    </row>
    <row r="3313" spans="1:8" x14ac:dyDescent="0.3">
      <c r="A3313">
        <v>33</v>
      </c>
      <c r="B3313">
        <v>0</v>
      </c>
      <c r="C3313">
        <v>0</v>
      </c>
      <c r="D3313">
        <v>197.7</v>
      </c>
      <c r="E3313">
        <v>99</v>
      </c>
      <c r="F3313">
        <v>33.61</v>
      </c>
      <c r="G3313">
        <v>3</v>
      </c>
      <c r="H3313">
        <v>1</v>
      </c>
    </row>
    <row r="3314" spans="1:8" x14ac:dyDescent="0.3">
      <c r="A3314">
        <v>51</v>
      </c>
      <c r="B3314">
        <v>1</v>
      </c>
      <c r="C3314">
        <v>21</v>
      </c>
      <c r="D3314">
        <v>135.1</v>
      </c>
      <c r="E3314">
        <v>120</v>
      </c>
      <c r="F3314">
        <v>22.97</v>
      </c>
      <c r="G3314">
        <v>4</v>
      </c>
      <c r="H3314">
        <v>0</v>
      </c>
    </row>
    <row r="3315" spans="1:8" x14ac:dyDescent="0.3">
      <c r="A3315">
        <v>40</v>
      </c>
      <c r="B3315">
        <v>1</v>
      </c>
      <c r="C3315">
        <v>35</v>
      </c>
      <c r="D3315">
        <v>238.3</v>
      </c>
      <c r="E3315">
        <v>86</v>
      </c>
      <c r="F3315">
        <v>40.51</v>
      </c>
      <c r="G3315">
        <v>5</v>
      </c>
      <c r="H3315">
        <v>0</v>
      </c>
    </row>
    <row r="3316" spans="1:8" x14ac:dyDescent="0.3">
      <c r="A3316">
        <v>44</v>
      </c>
      <c r="B3316">
        <v>1</v>
      </c>
      <c r="C3316">
        <v>28</v>
      </c>
      <c r="D3316">
        <v>196.2</v>
      </c>
      <c r="E3316">
        <v>88</v>
      </c>
      <c r="F3316">
        <v>33.35</v>
      </c>
      <c r="G3316">
        <v>0</v>
      </c>
      <c r="H3316">
        <v>0</v>
      </c>
    </row>
    <row r="3317" spans="1:8" x14ac:dyDescent="0.3">
      <c r="A3317">
        <v>38</v>
      </c>
      <c r="B3317">
        <v>1</v>
      </c>
      <c r="C3317">
        <v>20</v>
      </c>
      <c r="D3317">
        <v>205.9</v>
      </c>
      <c r="E3317">
        <v>109</v>
      </c>
      <c r="F3317">
        <v>35</v>
      </c>
      <c r="G3317">
        <v>4</v>
      </c>
      <c r="H3317">
        <v>0</v>
      </c>
    </row>
    <row r="3318" spans="1:8" x14ac:dyDescent="0.3">
      <c r="A3318">
        <v>53</v>
      </c>
      <c r="B3318">
        <v>0</v>
      </c>
      <c r="C3318">
        <v>0</v>
      </c>
      <c r="D3318">
        <v>174.1</v>
      </c>
      <c r="E3318">
        <v>97</v>
      </c>
      <c r="F3318">
        <v>29.6</v>
      </c>
      <c r="G3318">
        <v>3</v>
      </c>
      <c r="H3318">
        <v>0</v>
      </c>
    </row>
    <row r="3319" spans="1:8" x14ac:dyDescent="0.3">
      <c r="A3319">
        <v>36</v>
      </c>
      <c r="B3319">
        <v>0</v>
      </c>
      <c r="C3319">
        <v>0</v>
      </c>
      <c r="D3319">
        <v>154.6</v>
      </c>
      <c r="E3319">
        <v>81</v>
      </c>
      <c r="F3319">
        <v>26.28</v>
      </c>
      <c r="G3319">
        <v>0</v>
      </c>
      <c r="H3319">
        <v>0</v>
      </c>
    </row>
    <row r="3320" spans="1:8" x14ac:dyDescent="0.3">
      <c r="A3320">
        <v>35</v>
      </c>
      <c r="B3320">
        <v>1</v>
      </c>
      <c r="C3320">
        <v>20</v>
      </c>
      <c r="D3320">
        <v>186.2</v>
      </c>
      <c r="E3320">
        <v>112</v>
      </c>
      <c r="F3320">
        <v>31.65</v>
      </c>
      <c r="G3320">
        <v>3</v>
      </c>
      <c r="H3320">
        <v>0</v>
      </c>
    </row>
    <row r="3321" spans="1:8" x14ac:dyDescent="0.3">
      <c r="A3321">
        <v>36</v>
      </c>
      <c r="B3321">
        <v>0</v>
      </c>
      <c r="C3321">
        <v>0</v>
      </c>
      <c r="D3321">
        <v>176.1</v>
      </c>
      <c r="E3321">
        <v>113</v>
      </c>
      <c r="F3321">
        <v>29.94</v>
      </c>
      <c r="G3321">
        <v>1</v>
      </c>
      <c r="H3321">
        <v>0</v>
      </c>
    </row>
    <row r="3322" spans="1:8" x14ac:dyDescent="0.3">
      <c r="A3322">
        <v>40</v>
      </c>
      <c r="B3322">
        <v>1</v>
      </c>
      <c r="C3322">
        <v>19</v>
      </c>
      <c r="D3322">
        <v>163</v>
      </c>
      <c r="E3322">
        <v>75</v>
      </c>
      <c r="F3322">
        <v>27.71</v>
      </c>
      <c r="G3322">
        <v>3</v>
      </c>
      <c r="H3322">
        <v>0</v>
      </c>
    </row>
    <row r="3323" spans="1:8" x14ac:dyDescent="0.3">
      <c r="A3323">
        <v>37</v>
      </c>
      <c r="B3323">
        <v>0</v>
      </c>
      <c r="C3323">
        <v>0</v>
      </c>
      <c r="D3323">
        <v>103.6</v>
      </c>
      <c r="E3323">
        <v>78</v>
      </c>
      <c r="F3323">
        <v>17.61</v>
      </c>
      <c r="G3323">
        <v>2</v>
      </c>
      <c r="H3323">
        <v>0</v>
      </c>
    </row>
    <row r="3324" spans="1:8" x14ac:dyDescent="0.3">
      <c r="A3324">
        <v>43</v>
      </c>
      <c r="B3324">
        <v>0</v>
      </c>
      <c r="C3324">
        <v>0</v>
      </c>
      <c r="D3324">
        <v>162.1</v>
      </c>
      <c r="E3324">
        <v>98</v>
      </c>
      <c r="F3324">
        <v>27.56</v>
      </c>
      <c r="G3324">
        <v>0</v>
      </c>
      <c r="H3324">
        <v>0</v>
      </c>
    </row>
    <row r="3325" spans="1:8" x14ac:dyDescent="0.3">
      <c r="A3325">
        <v>47</v>
      </c>
      <c r="B3325">
        <v>0</v>
      </c>
      <c r="C3325">
        <v>0</v>
      </c>
      <c r="D3325">
        <v>149.19999999999999</v>
      </c>
      <c r="E3325">
        <v>125</v>
      </c>
      <c r="F3325">
        <v>25.36</v>
      </c>
      <c r="G3325">
        <v>4</v>
      </c>
      <c r="H3325">
        <v>0</v>
      </c>
    </row>
    <row r="3326" spans="1:8" x14ac:dyDescent="0.3">
      <c r="A3326">
        <v>53</v>
      </c>
      <c r="B3326">
        <v>0</v>
      </c>
      <c r="C3326">
        <v>0</v>
      </c>
      <c r="D3326">
        <v>187.3</v>
      </c>
      <c r="E3326">
        <v>108</v>
      </c>
      <c r="F3326">
        <v>31.84</v>
      </c>
      <c r="G3326">
        <v>3</v>
      </c>
      <c r="H3326">
        <v>0</v>
      </c>
    </row>
    <row r="3327" spans="1:8" x14ac:dyDescent="0.3">
      <c r="A3327">
        <v>28</v>
      </c>
      <c r="B3327">
        <v>0</v>
      </c>
      <c r="C3327">
        <v>0</v>
      </c>
      <c r="D3327">
        <v>222.4</v>
      </c>
      <c r="E3327">
        <v>90</v>
      </c>
      <c r="F3327">
        <v>37.81</v>
      </c>
      <c r="G3327">
        <v>2</v>
      </c>
      <c r="H3327">
        <v>1</v>
      </c>
    </row>
    <row r="3328" spans="1:8" x14ac:dyDescent="0.3">
      <c r="A3328">
        <v>28</v>
      </c>
      <c r="B3328">
        <v>0</v>
      </c>
      <c r="C3328">
        <v>0</v>
      </c>
      <c r="D3328">
        <v>82.7</v>
      </c>
      <c r="E3328">
        <v>94</v>
      </c>
      <c r="F3328">
        <v>14.06</v>
      </c>
      <c r="G3328">
        <v>0</v>
      </c>
      <c r="H3328">
        <v>1</v>
      </c>
    </row>
    <row r="3329" spans="1:8" x14ac:dyDescent="0.3">
      <c r="A3329">
        <v>44</v>
      </c>
      <c r="B3329">
        <v>1</v>
      </c>
      <c r="C3329">
        <v>24</v>
      </c>
      <c r="D3329">
        <v>215.2</v>
      </c>
      <c r="E3329">
        <v>73</v>
      </c>
      <c r="F3329">
        <v>36.58</v>
      </c>
      <c r="G3329">
        <v>0</v>
      </c>
      <c r="H3329">
        <v>0</v>
      </c>
    </row>
    <row r="3330" spans="1:8" x14ac:dyDescent="0.3">
      <c r="A3330">
        <v>40</v>
      </c>
      <c r="B3330">
        <v>0</v>
      </c>
      <c r="C3330">
        <v>0</v>
      </c>
      <c r="D3330">
        <v>168</v>
      </c>
      <c r="E3330">
        <v>103</v>
      </c>
      <c r="F3330">
        <v>28.56</v>
      </c>
      <c r="G3330">
        <v>0</v>
      </c>
      <c r="H3330">
        <v>0</v>
      </c>
    </row>
    <row r="3331" spans="1:8" x14ac:dyDescent="0.3">
      <c r="A3331">
        <v>43</v>
      </c>
      <c r="B3331">
        <v>1</v>
      </c>
      <c r="C3331">
        <v>12</v>
      </c>
      <c r="D3331">
        <v>62.4</v>
      </c>
      <c r="E3331">
        <v>119</v>
      </c>
      <c r="F3331">
        <v>10.61</v>
      </c>
      <c r="G3331">
        <v>0</v>
      </c>
      <c r="H3331">
        <v>0</v>
      </c>
    </row>
    <row r="3332" spans="1:8" x14ac:dyDescent="0.3">
      <c r="A3332">
        <v>35</v>
      </c>
      <c r="B3332">
        <v>1</v>
      </c>
      <c r="C3332">
        <v>41</v>
      </c>
      <c r="D3332">
        <v>226</v>
      </c>
      <c r="E3332">
        <v>113</v>
      </c>
      <c r="F3332">
        <v>38.42</v>
      </c>
      <c r="G3332">
        <v>2</v>
      </c>
      <c r="H3332">
        <v>0</v>
      </c>
    </row>
    <row r="3333" spans="1:8" x14ac:dyDescent="0.3">
      <c r="A3333">
        <v>38</v>
      </c>
      <c r="B3333">
        <v>0</v>
      </c>
      <c r="C3333">
        <v>0</v>
      </c>
      <c r="D3333">
        <v>205.7</v>
      </c>
      <c r="E3333">
        <v>80</v>
      </c>
      <c r="F3333">
        <v>34.97</v>
      </c>
      <c r="G3333">
        <v>2</v>
      </c>
      <c r="H3333">
        <v>0</v>
      </c>
    </row>
    <row r="3334" spans="1:8" x14ac:dyDescent="0.3">
      <c r="A3334">
        <v>49</v>
      </c>
      <c r="B3334">
        <v>1</v>
      </c>
      <c r="C3334">
        <v>20</v>
      </c>
      <c r="D3334">
        <v>184.8</v>
      </c>
      <c r="E3334">
        <v>105</v>
      </c>
      <c r="F3334">
        <v>31.42</v>
      </c>
      <c r="G3334">
        <v>1</v>
      </c>
      <c r="H3334">
        <v>0</v>
      </c>
    </row>
    <row r="3335" spans="1:8" x14ac:dyDescent="0.3">
      <c r="A3335">
        <v>44</v>
      </c>
      <c r="B3335">
        <v>0</v>
      </c>
      <c r="C3335">
        <v>0</v>
      </c>
      <c r="D3335">
        <v>193.1</v>
      </c>
      <c r="E3335">
        <v>93</v>
      </c>
      <c r="F3335">
        <v>32.83</v>
      </c>
      <c r="G3335">
        <v>1</v>
      </c>
      <c r="H3335">
        <v>0</v>
      </c>
    </row>
    <row r="3336" spans="1:8" x14ac:dyDescent="0.3">
      <c r="A3336">
        <v>32</v>
      </c>
      <c r="B3336">
        <v>1</v>
      </c>
      <c r="C3336">
        <v>41</v>
      </c>
      <c r="D3336">
        <v>225.5</v>
      </c>
      <c r="E3336">
        <v>95</v>
      </c>
      <c r="F3336">
        <v>38.340000000000003</v>
      </c>
      <c r="G3336">
        <v>2</v>
      </c>
      <c r="H3336">
        <v>0</v>
      </c>
    </row>
    <row r="3337" spans="1:8" x14ac:dyDescent="0.3">
      <c r="A3337">
        <v>47</v>
      </c>
      <c r="B3337">
        <v>0</v>
      </c>
      <c r="C3337">
        <v>0</v>
      </c>
      <c r="D3337">
        <v>163.5</v>
      </c>
      <c r="E3337">
        <v>107</v>
      </c>
      <c r="F3337">
        <v>27.8</v>
      </c>
      <c r="G3337">
        <v>2</v>
      </c>
      <c r="H3337">
        <v>0</v>
      </c>
    </row>
    <row r="3338" spans="1:8" x14ac:dyDescent="0.3">
      <c r="A3338">
        <v>35</v>
      </c>
      <c r="B3338">
        <v>1</v>
      </c>
      <c r="C3338">
        <v>22</v>
      </c>
      <c r="D3338">
        <v>244.7</v>
      </c>
      <c r="E3338">
        <v>104</v>
      </c>
      <c r="F3338">
        <v>41.6</v>
      </c>
      <c r="G3338">
        <v>0</v>
      </c>
      <c r="H3338">
        <v>0</v>
      </c>
    </row>
    <row r="3339" spans="1:8" x14ac:dyDescent="0.3">
      <c r="A3339">
        <v>31</v>
      </c>
      <c r="B3339">
        <v>0</v>
      </c>
      <c r="C3339">
        <v>0</v>
      </c>
      <c r="D3339">
        <v>216.7</v>
      </c>
      <c r="E3339">
        <v>70</v>
      </c>
      <c r="F3339">
        <v>36.840000000000003</v>
      </c>
      <c r="G3339">
        <v>1</v>
      </c>
      <c r="H3339">
        <v>0</v>
      </c>
    </row>
    <row r="3340" spans="1:8" x14ac:dyDescent="0.3">
      <c r="A3340">
        <v>38</v>
      </c>
      <c r="B3340">
        <v>1</v>
      </c>
      <c r="C3340">
        <v>15</v>
      </c>
      <c r="D3340">
        <v>196.8</v>
      </c>
      <c r="E3340">
        <v>79</v>
      </c>
      <c r="F3340">
        <v>33.46</v>
      </c>
      <c r="G3340">
        <v>1</v>
      </c>
      <c r="H3340">
        <v>0</v>
      </c>
    </row>
    <row r="3341" spans="1:8" x14ac:dyDescent="0.3">
      <c r="A3341">
        <v>40</v>
      </c>
      <c r="B3341">
        <v>0</v>
      </c>
      <c r="C3341">
        <v>0</v>
      </c>
      <c r="D3341">
        <v>197.3</v>
      </c>
      <c r="E3341">
        <v>120</v>
      </c>
      <c r="F3341">
        <v>33.54</v>
      </c>
      <c r="G3341">
        <v>1</v>
      </c>
      <c r="H3341">
        <v>0</v>
      </c>
    </row>
    <row r="3342" spans="1:8" x14ac:dyDescent="0.3">
      <c r="A3342">
        <v>41</v>
      </c>
      <c r="B3342">
        <v>1</v>
      </c>
      <c r="C3342">
        <v>23</v>
      </c>
      <c r="D3342">
        <v>208.7</v>
      </c>
      <c r="E3342">
        <v>57</v>
      </c>
      <c r="F3342">
        <v>35.479999999999997</v>
      </c>
      <c r="G3342">
        <v>1</v>
      </c>
      <c r="H3342">
        <v>0</v>
      </c>
    </row>
    <row r="3343" spans="1:8" x14ac:dyDescent="0.3">
      <c r="A3343">
        <v>39</v>
      </c>
      <c r="B3343">
        <v>0</v>
      </c>
      <c r="C3343">
        <v>0</v>
      </c>
      <c r="D3343">
        <v>168.4</v>
      </c>
      <c r="E3343">
        <v>53</v>
      </c>
      <c r="F3343">
        <v>28.63</v>
      </c>
      <c r="G3343">
        <v>1</v>
      </c>
      <c r="H3343">
        <v>0</v>
      </c>
    </row>
    <row r="3344" spans="1:8" x14ac:dyDescent="0.3">
      <c r="A3344">
        <v>43</v>
      </c>
      <c r="B3344">
        <v>0</v>
      </c>
      <c r="C3344">
        <v>0</v>
      </c>
      <c r="D3344">
        <v>129.4</v>
      </c>
      <c r="E3344">
        <v>69</v>
      </c>
      <c r="F3344">
        <v>22</v>
      </c>
      <c r="G3344">
        <v>1</v>
      </c>
      <c r="H3344">
        <v>0</v>
      </c>
    </row>
    <row r="3345" spans="1:8" x14ac:dyDescent="0.3">
      <c r="A3345">
        <v>44</v>
      </c>
      <c r="B3345">
        <v>0</v>
      </c>
      <c r="C3345">
        <v>0</v>
      </c>
      <c r="D3345">
        <v>260.89999999999998</v>
      </c>
      <c r="E3345">
        <v>94</v>
      </c>
      <c r="F3345">
        <v>44.35</v>
      </c>
      <c r="G3345">
        <v>1</v>
      </c>
      <c r="H3345">
        <v>0</v>
      </c>
    </row>
    <row r="3346" spans="1:8" x14ac:dyDescent="0.3">
      <c r="A3346">
        <v>29</v>
      </c>
      <c r="B3346">
        <v>0</v>
      </c>
      <c r="C3346">
        <v>0</v>
      </c>
      <c r="D3346">
        <v>267.89999999999998</v>
      </c>
      <c r="E3346">
        <v>80</v>
      </c>
      <c r="F3346">
        <v>45.54</v>
      </c>
      <c r="G3346">
        <v>3</v>
      </c>
      <c r="H3346">
        <v>1</v>
      </c>
    </row>
    <row r="3347" spans="1:8" x14ac:dyDescent="0.3">
      <c r="A3347">
        <v>46</v>
      </c>
      <c r="B3347">
        <v>0</v>
      </c>
      <c r="C3347">
        <v>0</v>
      </c>
      <c r="D3347">
        <v>172.7</v>
      </c>
      <c r="E3347">
        <v>90</v>
      </c>
      <c r="F3347">
        <v>29.36</v>
      </c>
      <c r="G3347">
        <v>0</v>
      </c>
      <c r="H3347">
        <v>0</v>
      </c>
    </row>
    <row r="3348" spans="1:8" x14ac:dyDescent="0.3">
      <c r="A3348">
        <v>45</v>
      </c>
      <c r="B3348">
        <v>0</v>
      </c>
      <c r="C3348">
        <v>0</v>
      </c>
      <c r="D3348">
        <v>159.1</v>
      </c>
      <c r="E3348">
        <v>80</v>
      </c>
      <c r="F3348">
        <v>27.05</v>
      </c>
      <c r="G3348">
        <v>0</v>
      </c>
      <c r="H3348">
        <v>0</v>
      </c>
    </row>
    <row r="3349" spans="1:8" x14ac:dyDescent="0.3">
      <c r="A3349">
        <v>42</v>
      </c>
      <c r="B3349">
        <v>0</v>
      </c>
      <c r="C3349">
        <v>0</v>
      </c>
      <c r="D3349">
        <v>166.8</v>
      </c>
      <c r="E3349">
        <v>138</v>
      </c>
      <c r="F3349">
        <v>28.36</v>
      </c>
      <c r="G3349">
        <v>2</v>
      </c>
      <c r="H3349">
        <v>0</v>
      </c>
    </row>
    <row r="3350" spans="1:8" x14ac:dyDescent="0.3">
      <c r="A3350">
        <v>41</v>
      </c>
      <c r="B3350">
        <v>1</v>
      </c>
      <c r="C3350">
        <v>17</v>
      </c>
      <c r="D3350">
        <v>145.69999999999999</v>
      </c>
      <c r="E3350">
        <v>89</v>
      </c>
      <c r="F3350">
        <v>24.77</v>
      </c>
      <c r="G3350">
        <v>1</v>
      </c>
      <c r="H3350">
        <v>0</v>
      </c>
    </row>
    <row r="3351" spans="1:8" x14ac:dyDescent="0.3">
      <c r="A3351">
        <v>39</v>
      </c>
      <c r="B3351">
        <v>0</v>
      </c>
      <c r="C3351">
        <v>0</v>
      </c>
      <c r="D3351">
        <v>129.4</v>
      </c>
      <c r="E3351">
        <v>104</v>
      </c>
      <c r="F3351">
        <v>22</v>
      </c>
      <c r="G3351">
        <v>1</v>
      </c>
      <c r="H3351">
        <v>0</v>
      </c>
    </row>
    <row r="3352" spans="1:8" x14ac:dyDescent="0.3">
      <c r="A3352">
        <v>47</v>
      </c>
      <c r="B3352">
        <v>0</v>
      </c>
      <c r="C3352">
        <v>0</v>
      </c>
      <c r="D3352">
        <v>171.5</v>
      </c>
      <c r="E3352">
        <v>77</v>
      </c>
      <c r="F3352">
        <v>29.16</v>
      </c>
      <c r="G3352">
        <v>0</v>
      </c>
      <c r="H3352">
        <v>0</v>
      </c>
    </row>
    <row r="3353" spans="1:8" x14ac:dyDescent="0.3">
      <c r="A3353">
        <v>35</v>
      </c>
      <c r="B3353">
        <v>0</v>
      </c>
      <c r="C3353">
        <v>0</v>
      </c>
      <c r="D3353">
        <v>180.6</v>
      </c>
      <c r="E3353">
        <v>134</v>
      </c>
      <c r="F3353">
        <v>30.7</v>
      </c>
      <c r="G3353">
        <v>4</v>
      </c>
      <c r="H3353">
        <v>1</v>
      </c>
    </row>
    <row r="3354" spans="1:8" x14ac:dyDescent="0.3">
      <c r="A3354">
        <v>36</v>
      </c>
      <c r="B3354">
        <v>1</v>
      </c>
      <c r="C3354">
        <v>33</v>
      </c>
      <c r="D3354">
        <v>225.7</v>
      </c>
      <c r="E3354">
        <v>133</v>
      </c>
      <c r="F3354">
        <v>38.369999999999997</v>
      </c>
      <c r="G3354">
        <v>3</v>
      </c>
      <c r="H3354">
        <v>0</v>
      </c>
    </row>
    <row r="3355" spans="1:8" x14ac:dyDescent="0.3">
      <c r="A3355">
        <v>38</v>
      </c>
      <c r="B3355">
        <v>0</v>
      </c>
      <c r="C3355">
        <v>0</v>
      </c>
      <c r="D3355">
        <v>176.9</v>
      </c>
      <c r="E3355">
        <v>110</v>
      </c>
      <c r="F3355">
        <v>30.07</v>
      </c>
      <c r="G3355">
        <v>1</v>
      </c>
      <c r="H3355">
        <v>0</v>
      </c>
    </row>
    <row r="3356" spans="1:8" x14ac:dyDescent="0.3">
      <c r="A3356">
        <v>46</v>
      </c>
      <c r="B3356">
        <v>0</v>
      </c>
      <c r="C3356">
        <v>0</v>
      </c>
      <c r="D3356">
        <v>250.5</v>
      </c>
      <c r="E3356">
        <v>89</v>
      </c>
      <c r="F3356">
        <v>42.59</v>
      </c>
      <c r="G3356">
        <v>1</v>
      </c>
      <c r="H3356">
        <v>0</v>
      </c>
    </row>
    <row r="3357" spans="1:8" x14ac:dyDescent="0.3">
      <c r="A3357">
        <v>41</v>
      </c>
      <c r="B3357">
        <v>0</v>
      </c>
      <c r="C3357">
        <v>0</v>
      </c>
      <c r="D3357">
        <v>282.8</v>
      </c>
      <c r="E3357">
        <v>108</v>
      </c>
      <c r="F3357">
        <v>48.08</v>
      </c>
      <c r="G3357">
        <v>3</v>
      </c>
      <c r="H3357">
        <v>1</v>
      </c>
    </row>
    <row r="3358" spans="1:8" x14ac:dyDescent="0.3">
      <c r="A3358">
        <v>42</v>
      </c>
      <c r="B3358">
        <v>0</v>
      </c>
      <c r="C3358">
        <v>0</v>
      </c>
      <c r="D3358">
        <v>142.6</v>
      </c>
      <c r="E3358">
        <v>90</v>
      </c>
      <c r="F3358">
        <v>24.24</v>
      </c>
      <c r="G3358">
        <v>0</v>
      </c>
      <c r="H3358">
        <v>0</v>
      </c>
    </row>
    <row r="3359" spans="1:8" x14ac:dyDescent="0.3">
      <c r="A3359">
        <v>37</v>
      </c>
      <c r="B3359">
        <v>0</v>
      </c>
      <c r="C3359">
        <v>0</v>
      </c>
      <c r="D3359">
        <v>276.10000000000002</v>
      </c>
      <c r="E3359">
        <v>120</v>
      </c>
      <c r="F3359">
        <v>46.94</v>
      </c>
      <c r="G3359">
        <v>1</v>
      </c>
      <c r="H3359">
        <v>0</v>
      </c>
    </row>
    <row r="3360" spans="1:8" x14ac:dyDescent="0.3">
      <c r="A3360">
        <v>41</v>
      </c>
      <c r="B3360">
        <v>0</v>
      </c>
      <c r="C3360">
        <v>0</v>
      </c>
      <c r="D3360">
        <v>154.30000000000001</v>
      </c>
      <c r="E3360">
        <v>71</v>
      </c>
      <c r="F3360">
        <v>26.23</v>
      </c>
      <c r="G3360">
        <v>0</v>
      </c>
      <c r="H3360">
        <v>0</v>
      </c>
    </row>
    <row r="3361" spans="1:8" x14ac:dyDescent="0.3">
      <c r="A3361">
        <v>41</v>
      </c>
      <c r="B3361">
        <v>1</v>
      </c>
      <c r="C3361">
        <v>35</v>
      </c>
      <c r="D3361">
        <v>181</v>
      </c>
      <c r="E3361">
        <v>88</v>
      </c>
      <c r="F3361">
        <v>30.77</v>
      </c>
      <c r="G3361">
        <v>1</v>
      </c>
      <c r="H3361">
        <v>0</v>
      </c>
    </row>
    <row r="3362" spans="1:8" x14ac:dyDescent="0.3">
      <c r="A3362">
        <v>43</v>
      </c>
      <c r="B3362">
        <v>0</v>
      </c>
      <c r="C3362">
        <v>0</v>
      </c>
      <c r="D3362">
        <v>108.1</v>
      </c>
      <c r="E3362">
        <v>81</v>
      </c>
      <c r="F3362">
        <v>18.38</v>
      </c>
      <c r="G3362">
        <v>1</v>
      </c>
      <c r="H3362">
        <v>0</v>
      </c>
    </row>
    <row r="3363" spans="1:8" x14ac:dyDescent="0.3">
      <c r="A3363">
        <v>40</v>
      </c>
      <c r="B3363">
        <v>1</v>
      </c>
      <c r="C3363">
        <v>31</v>
      </c>
      <c r="D3363">
        <v>252.1</v>
      </c>
      <c r="E3363">
        <v>98</v>
      </c>
      <c r="F3363">
        <v>42.86</v>
      </c>
      <c r="G3363">
        <v>2</v>
      </c>
      <c r="H3363">
        <v>0</v>
      </c>
    </row>
    <row r="3364" spans="1:8" x14ac:dyDescent="0.3">
      <c r="A3364">
        <v>37</v>
      </c>
      <c r="B3364">
        <v>0</v>
      </c>
      <c r="C3364">
        <v>0</v>
      </c>
      <c r="D3364">
        <v>160.1</v>
      </c>
      <c r="E3364">
        <v>64</v>
      </c>
      <c r="F3364">
        <v>27.22</v>
      </c>
      <c r="G3364">
        <v>5</v>
      </c>
      <c r="H3364">
        <v>1</v>
      </c>
    </row>
    <row r="3365" spans="1:8" x14ac:dyDescent="0.3">
      <c r="A3365">
        <v>45</v>
      </c>
      <c r="B3365">
        <v>0</v>
      </c>
      <c r="C3365">
        <v>0</v>
      </c>
      <c r="D3365">
        <v>217.6</v>
      </c>
      <c r="E3365">
        <v>82</v>
      </c>
      <c r="F3365">
        <v>36.99</v>
      </c>
      <c r="G3365">
        <v>0</v>
      </c>
      <c r="H3365">
        <v>0</v>
      </c>
    </row>
    <row r="3366" spans="1:8" x14ac:dyDescent="0.3">
      <c r="A3366">
        <v>36</v>
      </c>
      <c r="B3366">
        <v>1</v>
      </c>
      <c r="C3366">
        <v>22</v>
      </c>
      <c r="D3366">
        <v>198.3</v>
      </c>
      <c r="E3366">
        <v>144</v>
      </c>
      <c r="F3366">
        <v>33.71</v>
      </c>
      <c r="G3366">
        <v>2</v>
      </c>
      <c r="H3366">
        <v>0</v>
      </c>
    </row>
    <row r="3367" spans="1:8" x14ac:dyDescent="0.3">
      <c r="A3367">
        <v>44</v>
      </c>
      <c r="B3367">
        <v>1</v>
      </c>
      <c r="C3367">
        <v>32</v>
      </c>
      <c r="D3367">
        <v>190.3</v>
      </c>
      <c r="E3367">
        <v>97</v>
      </c>
      <c r="F3367">
        <v>32.35</v>
      </c>
      <c r="G3367">
        <v>2</v>
      </c>
      <c r="H3367">
        <v>0</v>
      </c>
    </row>
    <row r="3368" spans="1:8" x14ac:dyDescent="0.3">
      <c r="A3368">
        <v>36</v>
      </c>
      <c r="B3368">
        <v>1</v>
      </c>
      <c r="C3368">
        <v>23</v>
      </c>
      <c r="D3368">
        <v>184.7</v>
      </c>
      <c r="E3368">
        <v>63</v>
      </c>
      <c r="F3368">
        <v>31.4</v>
      </c>
      <c r="G3368">
        <v>1</v>
      </c>
      <c r="H3368">
        <v>0</v>
      </c>
    </row>
    <row r="3369" spans="1:8" x14ac:dyDescent="0.3">
      <c r="A3369">
        <v>36</v>
      </c>
      <c r="B3369">
        <v>1</v>
      </c>
      <c r="C3369">
        <v>16</v>
      </c>
      <c r="D3369">
        <v>125.1</v>
      </c>
      <c r="E3369">
        <v>56</v>
      </c>
      <c r="F3369">
        <v>21.27</v>
      </c>
      <c r="G3369">
        <v>0</v>
      </c>
      <c r="H3369">
        <v>0</v>
      </c>
    </row>
    <row r="3370" spans="1:8" x14ac:dyDescent="0.3">
      <c r="A3370">
        <v>51</v>
      </c>
      <c r="B3370">
        <v>0</v>
      </c>
      <c r="C3370">
        <v>0</v>
      </c>
      <c r="D3370">
        <v>181.3</v>
      </c>
      <c r="E3370">
        <v>100</v>
      </c>
      <c r="F3370">
        <v>30.82</v>
      </c>
      <c r="G3370">
        <v>1</v>
      </c>
      <c r="H3370">
        <v>0</v>
      </c>
    </row>
    <row r="3371" spans="1:8" x14ac:dyDescent="0.3">
      <c r="A3371">
        <v>41</v>
      </c>
      <c r="B3371">
        <v>0</v>
      </c>
      <c r="C3371">
        <v>0</v>
      </c>
      <c r="D3371">
        <v>99.8</v>
      </c>
      <c r="E3371">
        <v>101</v>
      </c>
      <c r="F3371">
        <v>16.97</v>
      </c>
      <c r="G3371">
        <v>0</v>
      </c>
      <c r="H3371">
        <v>0</v>
      </c>
    </row>
    <row r="3372" spans="1:8" x14ac:dyDescent="0.3">
      <c r="A3372">
        <v>36</v>
      </c>
      <c r="B3372">
        <v>0</v>
      </c>
      <c r="C3372">
        <v>0</v>
      </c>
      <c r="D3372">
        <v>254.8</v>
      </c>
      <c r="E3372">
        <v>97</v>
      </c>
      <c r="F3372">
        <v>43.32</v>
      </c>
      <c r="G3372">
        <v>1</v>
      </c>
      <c r="H3372">
        <v>0</v>
      </c>
    </row>
    <row r="3373" spans="1:8" x14ac:dyDescent="0.3">
      <c r="A3373">
        <v>28</v>
      </c>
      <c r="B3373">
        <v>0</v>
      </c>
      <c r="C3373">
        <v>0</v>
      </c>
      <c r="D3373">
        <v>244.5</v>
      </c>
      <c r="E3373">
        <v>72</v>
      </c>
      <c r="F3373">
        <v>41.57</v>
      </c>
      <c r="G3373">
        <v>5</v>
      </c>
      <c r="H3373">
        <v>1</v>
      </c>
    </row>
    <row r="3374" spans="1:8" x14ac:dyDescent="0.3">
      <c r="A3374">
        <v>39</v>
      </c>
      <c r="B3374">
        <v>0</v>
      </c>
      <c r="C3374">
        <v>0</v>
      </c>
      <c r="D3374">
        <v>167.7</v>
      </c>
      <c r="E3374">
        <v>74</v>
      </c>
      <c r="F3374">
        <v>28.51</v>
      </c>
      <c r="G3374">
        <v>1</v>
      </c>
      <c r="H3374">
        <v>0</v>
      </c>
    </row>
    <row r="3375" spans="1:8" x14ac:dyDescent="0.3">
      <c r="A3375">
        <v>48</v>
      </c>
      <c r="B3375">
        <v>0</v>
      </c>
      <c r="C3375">
        <v>0</v>
      </c>
      <c r="D3375">
        <v>79.5</v>
      </c>
      <c r="E3375">
        <v>121</v>
      </c>
      <c r="F3375">
        <v>13.52</v>
      </c>
      <c r="G3375">
        <v>2</v>
      </c>
      <c r="H3375">
        <v>0</v>
      </c>
    </row>
    <row r="3376" spans="1:8" x14ac:dyDescent="0.3">
      <c r="A3376">
        <v>25</v>
      </c>
      <c r="B3376">
        <v>0</v>
      </c>
      <c r="C3376">
        <v>0</v>
      </c>
      <c r="D3376">
        <v>133</v>
      </c>
      <c r="E3376">
        <v>94</v>
      </c>
      <c r="F3376">
        <v>22.61</v>
      </c>
      <c r="G3376">
        <v>4</v>
      </c>
      <c r="H3376">
        <v>1</v>
      </c>
    </row>
    <row r="3377" spans="1:8" x14ac:dyDescent="0.3">
      <c r="A3377">
        <v>30</v>
      </c>
      <c r="B3377">
        <v>0</v>
      </c>
      <c r="C3377">
        <v>0</v>
      </c>
      <c r="D3377">
        <v>297.2</v>
      </c>
      <c r="E3377">
        <v>113</v>
      </c>
      <c r="F3377">
        <v>50.52</v>
      </c>
      <c r="G3377">
        <v>1</v>
      </c>
      <c r="H3377">
        <v>1</v>
      </c>
    </row>
    <row r="3378" spans="1:8" x14ac:dyDescent="0.3">
      <c r="A3378">
        <v>35</v>
      </c>
      <c r="B3378">
        <v>0</v>
      </c>
      <c r="C3378">
        <v>0</v>
      </c>
      <c r="D3378">
        <v>214.9</v>
      </c>
      <c r="E3378">
        <v>72</v>
      </c>
      <c r="F3378">
        <v>36.53</v>
      </c>
      <c r="G3378">
        <v>2</v>
      </c>
      <c r="H3378">
        <v>0</v>
      </c>
    </row>
    <row r="3379" spans="1:8" x14ac:dyDescent="0.3">
      <c r="A3379">
        <v>44</v>
      </c>
      <c r="B3379">
        <v>0</v>
      </c>
      <c r="C3379">
        <v>0</v>
      </c>
      <c r="D3379">
        <v>269.89999999999998</v>
      </c>
      <c r="E3379">
        <v>99</v>
      </c>
      <c r="F3379">
        <v>45.88</v>
      </c>
      <c r="G3379">
        <v>1</v>
      </c>
      <c r="H3379">
        <v>0</v>
      </c>
    </row>
    <row r="3380" spans="1:8" x14ac:dyDescent="0.3">
      <c r="A3380">
        <v>43</v>
      </c>
      <c r="B3380">
        <v>0</v>
      </c>
      <c r="C3380">
        <v>0</v>
      </c>
      <c r="D3380">
        <v>143.80000000000001</v>
      </c>
      <c r="E3380">
        <v>102</v>
      </c>
      <c r="F3380">
        <v>24.45</v>
      </c>
      <c r="G3380">
        <v>1</v>
      </c>
      <c r="H3380">
        <v>0</v>
      </c>
    </row>
    <row r="3381" spans="1:8" x14ac:dyDescent="0.3">
      <c r="A3381">
        <v>24</v>
      </c>
      <c r="B3381">
        <v>0</v>
      </c>
      <c r="C3381">
        <v>0</v>
      </c>
      <c r="D3381">
        <v>132.19999999999999</v>
      </c>
      <c r="E3381">
        <v>122</v>
      </c>
      <c r="F3381">
        <v>22.47</v>
      </c>
      <c r="G3381">
        <v>3</v>
      </c>
      <c r="H3381">
        <v>1</v>
      </c>
    </row>
    <row r="3382" spans="1:8" x14ac:dyDescent="0.3">
      <c r="A3382">
        <v>44</v>
      </c>
      <c r="B3382">
        <v>0</v>
      </c>
      <c r="C3382">
        <v>0</v>
      </c>
      <c r="D3382">
        <v>162.80000000000001</v>
      </c>
      <c r="E3382">
        <v>117</v>
      </c>
      <c r="F3382">
        <v>27.68</v>
      </c>
      <c r="G3382">
        <v>1</v>
      </c>
      <c r="H3382">
        <v>0</v>
      </c>
    </row>
    <row r="3383" spans="1:8" x14ac:dyDescent="0.3">
      <c r="A3383">
        <v>35</v>
      </c>
      <c r="B3383">
        <v>0</v>
      </c>
      <c r="C3383">
        <v>0</v>
      </c>
      <c r="D3383">
        <v>351.5</v>
      </c>
      <c r="E3383">
        <v>95</v>
      </c>
      <c r="F3383">
        <v>59.76</v>
      </c>
      <c r="G3383">
        <v>1</v>
      </c>
      <c r="H3383">
        <v>1</v>
      </c>
    </row>
    <row r="3384" spans="1:8" x14ac:dyDescent="0.3">
      <c r="A3384">
        <v>42</v>
      </c>
      <c r="B3384">
        <v>0</v>
      </c>
      <c r="C3384">
        <v>0</v>
      </c>
      <c r="D3384">
        <v>165.8</v>
      </c>
      <c r="E3384">
        <v>96</v>
      </c>
      <c r="F3384">
        <v>28.19</v>
      </c>
      <c r="G3384">
        <v>0</v>
      </c>
      <c r="H3384">
        <v>0</v>
      </c>
    </row>
    <row r="3385" spans="1:8" x14ac:dyDescent="0.3">
      <c r="A3385">
        <v>48</v>
      </c>
      <c r="B3385">
        <v>1</v>
      </c>
      <c r="C3385">
        <v>24</v>
      </c>
      <c r="D3385">
        <v>195.7</v>
      </c>
      <c r="E3385">
        <v>108</v>
      </c>
      <c r="F3385">
        <v>33.270000000000003</v>
      </c>
      <c r="G3385">
        <v>2</v>
      </c>
      <c r="H3385">
        <v>0</v>
      </c>
    </row>
    <row r="3386" spans="1:8" x14ac:dyDescent="0.3">
      <c r="A3386">
        <v>39</v>
      </c>
      <c r="B3386">
        <v>0</v>
      </c>
      <c r="C3386">
        <v>0</v>
      </c>
      <c r="D3386">
        <v>250.6</v>
      </c>
      <c r="E3386">
        <v>100</v>
      </c>
      <c r="F3386">
        <v>42.6</v>
      </c>
      <c r="G3386">
        <v>2</v>
      </c>
      <c r="H3386">
        <v>0</v>
      </c>
    </row>
    <row r="3387" spans="1:8" x14ac:dyDescent="0.3">
      <c r="A3387">
        <v>45</v>
      </c>
      <c r="B3387">
        <v>0</v>
      </c>
      <c r="C3387">
        <v>0</v>
      </c>
      <c r="D3387">
        <v>141.9</v>
      </c>
      <c r="E3387">
        <v>112</v>
      </c>
      <c r="F3387">
        <v>24.12</v>
      </c>
      <c r="G3387">
        <v>1</v>
      </c>
      <c r="H3387">
        <v>0</v>
      </c>
    </row>
    <row r="3388" spans="1:8" x14ac:dyDescent="0.3">
      <c r="A3388">
        <v>37</v>
      </c>
      <c r="B3388">
        <v>0</v>
      </c>
      <c r="C3388">
        <v>0</v>
      </c>
      <c r="D3388">
        <v>168.5</v>
      </c>
      <c r="E3388">
        <v>80</v>
      </c>
      <c r="F3388">
        <v>28.65</v>
      </c>
      <c r="G3388">
        <v>1</v>
      </c>
      <c r="H3388">
        <v>0</v>
      </c>
    </row>
    <row r="3389" spans="1:8" x14ac:dyDescent="0.3">
      <c r="A3389">
        <v>43</v>
      </c>
      <c r="B3389">
        <v>1</v>
      </c>
      <c r="C3389">
        <v>19</v>
      </c>
      <c r="D3389">
        <v>127.6</v>
      </c>
      <c r="E3389">
        <v>88</v>
      </c>
      <c r="F3389">
        <v>21.69</v>
      </c>
      <c r="G3389">
        <v>0</v>
      </c>
      <c r="H3389">
        <v>0</v>
      </c>
    </row>
    <row r="3390" spans="1:8" x14ac:dyDescent="0.3">
      <c r="A3390">
        <v>42</v>
      </c>
      <c r="B3390">
        <v>0</v>
      </c>
      <c r="C3390">
        <v>0</v>
      </c>
      <c r="D3390">
        <v>197.2</v>
      </c>
      <c r="E3390">
        <v>111</v>
      </c>
      <c r="F3390">
        <v>33.520000000000003</v>
      </c>
      <c r="G3390">
        <v>1</v>
      </c>
      <c r="H3390">
        <v>0</v>
      </c>
    </row>
    <row r="3391" spans="1:8" x14ac:dyDescent="0.3">
      <c r="A3391">
        <v>45</v>
      </c>
      <c r="B3391">
        <v>1</v>
      </c>
      <c r="C3391">
        <v>28</v>
      </c>
      <c r="D3391">
        <v>217.4</v>
      </c>
      <c r="E3391">
        <v>98</v>
      </c>
      <c r="F3391">
        <v>36.96</v>
      </c>
      <c r="G3391">
        <v>1</v>
      </c>
      <c r="H3391">
        <v>0</v>
      </c>
    </row>
    <row r="3392" spans="1:8" x14ac:dyDescent="0.3">
      <c r="A3392">
        <v>37</v>
      </c>
      <c r="B3392">
        <v>0</v>
      </c>
      <c r="C3392">
        <v>0</v>
      </c>
      <c r="D3392">
        <v>97.2</v>
      </c>
      <c r="E3392">
        <v>91</v>
      </c>
      <c r="F3392">
        <v>16.52</v>
      </c>
      <c r="G3392">
        <v>1</v>
      </c>
      <c r="H3392">
        <v>1</v>
      </c>
    </row>
    <row r="3393" spans="1:8" x14ac:dyDescent="0.3">
      <c r="A3393">
        <v>42</v>
      </c>
      <c r="B3393">
        <v>1</v>
      </c>
      <c r="C3393">
        <v>23</v>
      </c>
      <c r="D3393">
        <v>87.7</v>
      </c>
      <c r="E3393">
        <v>91</v>
      </c>
      <c r="F3393">
        <v>14.91</v>
      </c>
      <c r="G3393">
        <v>1</v>
      </c>
      <c r="H3393">
        <v>0</v>
      </c>
    </row>
    <row r="3394" spans="1:8" x14ac:dyDescent="0.3">
      <c r="A3394">
        <v>41</v>
      </c>
      <c r="B3394">
        <v>1</v>
      </c>
      <c r="C3394">
        <v>32</v>
      </c>
      <c r="D3394">
        <v>186.4</v>
      </c>
      <c r="E3394">
        <v>75</v>
      </c>
      <c r="F3394">
        <v>31.69</v>
      </c>
      <c r="G3394">
        <v>1</v>
      </c>
      <c r="H3394">
        <v>0</v>
      </c>
    </row>
    <row r="3395" spans="1:8" x14ac:dyDescent="0.3">
      <c r="A3395">
        <v>41</v>
      </c>
      <c r="B3395">
        <v>0</v>
      </c>
      <c r="C3395">
        <v>0</v>
      </c>
      <c r="D3395">
        <v>180</v>
      </c>
      <c r="E3395">
        <v>110</v>
      </c>
      <c r="F3395">
        <v>30.6</v>
      </c>
      <c r="G3395">
        <v>0</v>
      </c>
      <c r="H3395">
        <v>0</v>
      </c>
    </row>
    <row r="3396" spans="1:8" x14ac:dyDescent="0.3">
      <c r="A3396">
        <v>40</v>
      </c>
      <c r="B3396">
        <v>0</v>
      </c>
      <c r="C3396">
        <v>0</v>
      </c>
      <c r="D3396">
        <v>232.4</v>
      </c>
      <c r="E3396">
        <v>92</v>
      </c>
      <c r="F3396">
        <v>39.51</v>
      </c>
      <c r="G3396">
        <v>1</v>
      </c>
      <c r="H3396">
        <v>0</v>
      </c>
    </row>
    <row r="3397" spans="1:8" x14ac:dyDescent="0.3">
      <c r="A3397">
        <v>36</v>
      </c>
      <c r="B3397">
        <v>0</v>
      </c>
      <c r="C3397">
        <v>0</v>
      </c>
      <c r="D3397">
        <v>151.6</v>
      </c>
      <c r="E3397">
        <v>119</v>
      </c>
      <c r="F3397">
        <v>25.77</v>
      </c>
      <c r="G3397">
        <v>3</v>
      </c>
      <c r="H3397">
        <v>0</v>
      </c>
    </row>
    <row r="3398" spans="1:8" x14ac:dyDescent="0.3">
      <c r="A3398">
        <v>39</v>
      </c>
      <c r="B3398">
        <v>0</v>
      </c>
      <c r="C3398">
        <v>0</v>
      </c>
      <c r="D3398">
        <v>172.2</v>
      </c>
      <c r="E3398">
        <v>81</v>
      </c>
      <c r="F3398">
        <v>29.27</v>
      </c>
      <c r="G3398">
        <v>3</v>
      </c>
      <c r="H3398">
        <v>0</v>
      </c>
    </row>
    <row r="3399" spans="1:8" x14ac:dyDescent="0.3">
      <c r="A3399">
        <v>48</v>
      </c>
      <c r="B3399">
        <v>0</v>
      </c>
      <c r="C3399">
        <v>0</v>
      </c>
      <c r="D3399">
        <v>260.89999999999998</v>
      </c>
      <c r="E3399">
        <v>88</v>
      </c>
      <c r="F3399">
        <v>44.35</v>
      </c>
      <c r="G3399">
        <v>1</v>
      </c>
      <c r="H3399">
        <v>0</v>
      </c>
    </row>
    <row r="3400" spans="1:8" x14ac:dyDescent="0.3">
      <c r="A3400">
        <v>40</v>
      </c>
      <c r="B3400">
        <v>0</v>
      </c>
      <c r="C3400">
        <v>0</v>
      </c>
      <c r="D3400">
        <v>124.4</v>
      </c>
      <c r="E3400">
        <v>109</v>
      </c>
      <c r="F3400">
        <v>21.15</v>
      </c>
      <c r="G3400">
        <v>2</v>
      </c>
      <c r="H3400">
        <v>0</v>
      </c>
    </row>
    <row r="3401" spans="1:8" x14ac:dyDescent="0.3">
      <c r="A3401">
        <v>47</v>
      </c>
      <c r="B3401">
        <v>0</v>
      </c>
      <c r="C3401">
        <v>0</v>
      </c>
      <c r="D3401">
        <v>126.8</v>
      </c>
      <c r="E3401">
        <v>101</v>
      </c>
      <c r="F3401">
        <v>21.56</v>
      </c>
      <c r="G3401">
        <v>2</v>
      </c>
      <c r="H3401">
        <v>0</v>
      </c>
    </row>
    <row r="3402" spans="1:8" x14ac:dyDescent="0.3">
      <c r="A3402">
        <v>37</v>
      </c>
      <c r="B3402">
        <v>0</v>
      </c>
      <c r="C3402">
        <v>0</v>
      </c>
      <c r="D3402">
        <v>110</v>
      </c>
      <c r="E3402">
        <v>107</v>
      </c>
      <c r="F3402">
        <v>18.7</v>
      </c>
      <c r="G3402">
        <v>1</v>
      </c>
      <c r="H3402">
        <v>0</v>
      </c>
    </row>
    <row r="3403" spans="1:8" x14ac:dyDescent="0.3">
      <c r="A3403">
        <v>47</v>
      </c>
      <c r="B3403">
        <v>0</v>
      </c>
      <c r="C3403">
        <v>0</v>
      </c>
      <c r="D3403">
        <v>231.1</v>
      </c>
      <c r="E3403">
        <v>92</v>
      </c>
      <c r="F3403">
        <v>39.29</v>
      </c>
      <c r="G3403">
        <v>4</v>
      </c>
      <c r="H3403">
        <v>0</v>
      </c>
    </row>
    <row r="3404" spans="1:8" x14ac:dyDescent="0.3">
      <c r="A3404">
        <v>39</v>
      </c>
      <c r="B3404">
        <v>0</v>
      </c>
      <c r="C3404">
        <v>0</v>
      </c>
      <c r="D3404">
        <v>187.4</v>
      </c>
      <c r="E3404">
        <v>74</v>
      </c>
      <c r="F3404">
        <v>31.86</v>
      </c>
      <c r="G3404">
        <v>1</v>
      </c>
      <c r="H3404">
        <v>0</v>
      </c>
    </row>
    <row r="3405" spans="1:8" x14ac:dyDescent="0.3">
      <c r="A3405">
        <v>37</v>
      </c>
      <c r="B3405">
        <v>0</v>
      </c>
      <c r="C3405">
        <v>0</v>
      </c>
      <c r="D3405">
        <v>166.4</v>
      </c>
      <c r="E3405">
        <v>114</v>
      </c>
      <c r="F3405">
        <v>28.29</v>
      </c>
      <c r="G3405">
        <v>3</v>
      </c>
      <c r="H3405">
        <v>0</v>
      </c>
    </row>
    <row r="3406" spans="1:8" x14ac:dyDescent="0.3">
      <c r="A3406">
        <v>39</v>
      </c>
      <c r="B3406">
        <v>0</v>
      </c>
      <c r="C3406">
        <v>0</v>
      </c>
      <c r="D3406">
        <v>141.80000000000001</v>
      </c>
      <c r="E3406">
        <v>85</v>
      </c>
      <c r="F3406">
        <v>24.11</v>
      </c>
      <c r="G3406">
        <v>1</v>
      </c>
      <c r="H3406">
        <v>0</v>
      </c>
    </row>
    <row r="3407" spans="1:8" x14ac:dyDescent="0.3">
      <c r="A3407">
        <v>26</v>
      </c>
      <c r="B3407">
        <v>1</v>
      </c>
      <c r="C3407">
        <v>35</v>
      </c>
      <c r="D3407">
        <v>159.5</v>
      </c>
      <c r="E3407">
        <v>95</v>
      </c>
      <c r="F3407">
        <v>27.12</v>
      </c>
      <c r="G3407">
        <v>5</v>
      </c>
      <c r="H3407">
        <v>1</v>
      </c>
    </row>
    <row r="3408" spans="1:8" x14ac:dyDescent="0.3">
      <c r="A3408">
        <v>33</v>
      </c>
      <c r="B3408">
        <v>0</v>
      </c>
      <c r="C3408">
        <v>0</v>
      </c>
      <c r="D3408">
        <v>218.9</v>
      </c>
      <c r="E3408">
        <v>124</v>
      </c>
      <c r="F3408">
        <v>37.21</v>
      </c>
      <c r="G3408">
        <v>2</v>
      </c>
      <c r="H3408">
        <v>0</v>
      </c>
    </row>
    <row r="3409" spans="1:8" x14ac:dyDescent="0.3">
      <c r="A3409">
        <v>46</v>
      </c>
      <c r="B3409">
        <v>0</v>
      </c>
      <c r="C3409">
        <v>0</v>
      </c>
      <c r="D3409">
        <v>138.69999999999999</v>
      </c>
      <c r="E3409">
        <v>101</v>
      </c>
      <c r="F3409">
        <v>23.58</v>
      </c>
      <c r="G3409">
        <v>2</v>
      </c>
      <c r="H3409">
        <v>0</v>
      </c>
    </row>
    <row r="3410" spans="1:8" x14ac:dyDescent="0.3">
      <c r="A3410">
        <v>29</v>
      </c>
      <c r="B3410">
        <v>0</v>
      </c>
      <c r="C3410">
        <v>0</v>
      </c>
      <c r="D3410">
        <v>158.1</v>
      </c>
      <c r="E3410">
        <v>101</v>
      </c>
      <c r="F3410">
        <v>26.88</v>
      </c>
      <c r="G3410">
        <v>3</v>
      </c>
      <c r="H3410">
        <v>1</v>
      </c>
    </row>
    <row r="3411" spans="1:8" x14ac:dyDescent="0.3">
      <c r="A3411">
        <v>42</v>
      </c>
      <c r="B3411">
        <v>0</v>
      </c>
      <c r="C3411">
        <v>0</v>
      </c>
      <c r="D3411">
        <v>97.9</v>
      </c>
      <c r="E3411">
        <v>138</v>
      </c>
      <c r="F3411">
        <v>16.64</v>
      </c>
      <c r="G3411">
        <v>1</v>
      </c>
      <c r="H3411">
        <v>0</v>
      </c>
    </row>
    <row r="3412" spans="1:8" x14ac:dyDescent="0.3">
      <c r="A3412">
        <v>23</v>
      </c>
      <c r="B3412">
        <v>0</v>
      </c>
      <c r="C3412">
        <v>0</v>
      </c>
      <c r="D3412">
        <v>103.5</v>
      </c>
      <c r="E3412">
        <v>105</v>
      </c>
      <c r="F3412">
        <v>17.600000000000001</v>
      </c>
      <c r="G3412">
        <v>5</v>
      </c>
      <c r="H3412">
        <v>1</v>
      </c>
    </row>
    <row r="3413" spans="1:8" x14ac:dyDescent="0.3">
      <c r="A3413">
        <v>43</v>
      </c>
      <c r="B3413">
        <v>0</v>
      </c>
      <c r="C3413">
        <v>0</v>
      </c>
      <c r="D3413">
        <v>206.3</v>
      </c>
      <c r="E3413">
        <v>113</v>
      </c>
      <c r="F3413">
        <v>35.07</v>
      </c>
      <c r="G3413">
        <v>2</v>
      </c>
      <c r="H3413">
        <v>0</v>
      </c>
    </row>
    <row r="3414" spans="1:8" x14ac:dyDescent="0.3">
      <c r="A3414">
        <v>41</v>
      </c>
      <c r="B3414">
        <v>1</v>
      </c>
      <c r="C3414">
        <v>24</v>
      </c>
      <c r="D3414">
        <v>211.5</v>
      </c>
      <c r="E3414">
        <v>121</v>
      </c>
      <c r="F3414">
        <v>35.96</v>
      </c>
      <c r="G3414">
        <v>3</v>
      </c>
      <c r="H3414">
        <v>0</v>
      </c>
    </row>
    <row r="3415" spans="1:8" x14ac:dyDescent="0.3">
      <c r="A3415">
        <v>32</v>
      </c>
      <c r="B3415">
        <v>0</v>
      </c>
      <c r="C3415">
        <v>0</v>
      </c>
      <c r="D3415">
        <v>125</v>
      </c>
      <c r="E3415">
        <v>96</v>
      </c>
      <c r="F3415">
        <v>21.25</v>
      </c>
      <c r="G3415">
        <v>1</v>
      </c>
      <c r="H3415">
        <v>1</v>
      </c>
    </row>
    <row r="3416" spans="1:8" x14ac:dyDescent="0.3">
      <c r="A3416">
        <v>37</v>
      </c>
      <c r="B3416">
        <v>1</v>
      </c>
      <c r="C3416">
        <v>41</v>
      </c>
      <c r="D3416">
        <v>141.30000000000001</v>
      </c>
      <c r="E3416">
        <v>127</v>
      </c>
      <c r="F3416">
        <v>24.02</v>
      </c>
      <c r="G3416">
        <v>3</v>
      </c>
      <c r="H3416">
        <v>0</v>
      </c>
    </row>
    <row r="3417" spans="1:8" x14ac:dyDescent="0.3">
      <c r="A3417">
        <v>34</v>
      </c>
      <c r="B3417">
        <v>0</v>
      </c>
      <c r="C3417">
        <v>0</v>
      </c>
      <c r="D3417">
        <v>119</v>
      </c>
      <c r="E3417">
        <v>94</v>
      </c>
      <c r="F3417">
        <v>20.23</v>
      </c>
      <c r="G3417">
        <v>2</v>
      </c>
      <c r="H3417">
        <v>0</v>
      </c>
    </row>
    <row r="3418" spans="1:8" x14ac:dyDescent="0.3">
      <c r="A3418">
        <v>29</v>
      </c>
      <c r="B3418">
        <v>0</v>
      </c>
      <c r="C3418">
        <v>0</v>
      </c>
      <c r="D3418">
        <v>260.60000000000002</v>
      </c>
      <c r="E3418">
        <v>81</v>
      </c>
      <c r="F3418">
        <v>44.3</v>
      </c>
      <c r="G3418">
        <v>0</v>
      </c>
      <c r="H3418">
        <v>1</v>
      </c>
    </row>
    <row r="3419" spans="1:8" x14ac:dyDescent="0.3">
      <c r="A3419">
        <v>40</v>
      </c>
      <c r="B3419">
        <v>0</v>
      </c>
      <c r="C3419">
        <v>0</v>
      </c>
      <c r="D3419">
        <v>149.19999999999999</v>
      </c>
      <c r="E3419">
        <v>128</v>
      </c>
      <c r="F3419">
        <v>25.36</v>
      </c>
      <c r="G3419">
        <v>1</v>
      </c>
      <c r="H3419">
        <v>0</v>
      </c>
    </row>
    <row r="3420" spans="1:8" x14ac:dyDescent="0.3">
      <c r="A3420">
        <v>45</v>
      </c>
      <c r="B3420">
        <v>0</v>
      </c>
      <c r="C3420">
        <v>0</v>
      </c>
      <c r="D3420">
        <v>163.69999999999999</v>
      </c>
      <c r="E3420">
        <v>109</v>
      </c>
      <c r="F3420">
        <v>27.83</v>
      </c>
      <c r="G3420">
        <v>1</v>
      </c>
      <c r="H3420">
        <v>0</v>
      </c>
    </row>
    <row r="3421" spans="1:8" x14ac:dyDescent="0.3">
      <c r="A3421">
        <v>38</v>
      </c>
      <c r="B3421">
        <v>0</v>
      </c>
      <c r="C3421">
        <v>0</v>
      </c>
      <c r="D3421">
        <v>223</v>
      </c>
      <c r="E3421">
        <v>109</v>
      </c>
      <c r="F3421">
        <v>37.909999999999997</v>
      </c>
      <c r="G3421">
        <v>2</v>
      </c>
      <c r="H3421">
        <v>0</v>
      </c>
    </row>
    <row r="3422" spans="1:8" x14ac:dyDescent="0.3">
      <c r="A3422">
        <v>36</v>
      </c>
      <c r="B3422">
        <v>0</v>
      </c>
      <c r="C3422">
        <v>0</v>
      </c>
      <c r="D3422">
        <v>200.2</v>
      </c>
      <c r="E3422">
        <v>115</v>
      </c>
      <c r="F3422">
        <v>34.03</v>
      </c>
      <c r="G3422">
        <v>3</v>
      </c>
      <c r="H3422">
        <v>0</v>
      </c>
    </row>
    <row r="3423" spans="1:8" x14ac:dyDescent="0.3">
      <c r="A3423">
        <v>42</v>
      </c>
      <c r="B3423">
        <v>0</v>
      </c>
      <c r="C3423">
        <v>0</v>
      </c>
      <c r="D3423">
        <v>248.6</v>
      </c>
      <c r="E3423">
        <v>59</v>
      </c>
      <c r="F3423">
        <v>42.26</v>
      </c>
      <c r="G3423">
        <v>2</v>
      </c>
      <c r="H3423">
        <v>0</v>
      </c>
    </row>
    <row r="3424" spans="1:8" x14ac:dyDescent="0.3">
      <c r="A3424">
        <v>47</v>
      </c>
      <c r="B3424">
        <v>1</v>
      </c>
      <c r="C3424">
        <v>26</v>
      </c>
      <c r="D3424">
        <v>214.2</v>
      </c>
      <c r="E3424">
        <v>80</v>
      </c>
      <c r="F3424">
        <v>36.409999999999997</v>
      </c>
      <c r="G3424">
        <v>2</v>
      </c>
      <c r="H3424">
        <v>0</v>
      </c>
    </row>
    <row r="3425" spans="1:8" x14ac:dyDescent="0.3">
      <c r="A3425">
        <v>43</v>
      </c>
      <c r="B3425">
        <v>0</v>
      </c>
      <c r="C3425">
        <v>0</v>
      </c>
      <c r="D3425">
        <v>245.6</v>
      </c>
      <c r="E3425">
        <v>128</v>
      </c>
      <c r="F3425">
        <v>41.75</v>
      </c>
      <c r="G3425">
        <v>2</v>
      </c>
      <c r="H3425">
        <v>0</v>
      </c>
    </row>
    <row r="3426" spans="1:8" x14ac:dyDescent="0.3">
      <c r="A3426">
        <v>36</v>
      </c>
      <c r="B3426">
        <v>0</v>
      </c>
      <c r="C3426">
        <v>0</v>
      </c>
      <c r="D3426">
        <v>238.6</v>
      </c>
      <c r="E3426">
        <v>85</v>
      </c>
      <c r="F3426">
        <v>40.56</v>
      </c>
      <c r="G3426">
        <v>0</v>
      </c>
      <c r="H3426">
        <v>0</v>
      </c>
    </row>
    <row r="3427" spans="1:8" x14ac:dyDescent="0.3">
      <c r="A3427">
        <v>42</v>
      </c>
      <c r="B3427">
        <v>0</v>
      </c>
      <c r="C3427">
        <v>0</v>
      </c>
      <c r="D3427">
        <v>86.1</v>
      </c>
      <c r="E3427">
        <v>97</v>
      </c>
      <c r="F3427">
        <v>14.64</v>
      </c>
      <c r="G3427">
        <v>3</v>
      </c>
      <c r="H3427">
        <v>0</v>
      </c>
    </row>
    <row r="3428" spans="1:8" x14ac:dyDescent="0.3">
      <c r="A3428">
        <v>45</v>
      </c>
      <c r="B3428">
        <v>0</v>
      </c>
      <c r="C3428">
        <v>0</v>
      </c>
      <c r="D3428">
        <v>161.6</v>
      </c>
      <c r="E3428">
        <v>94</v>
      </c>
      <c r="F3428">
        <v>27.47</v>
      </c>
      <c r="G3428">
        <v>2</v>
      </c>
      <c r="H3428">
        <v>0</v>
      </c>
    </row>
    <row r="3429" spans="1:8" x14ac:dyDescent="0.3">
      <c r="A3429">
        <v>29</v>
      </c>
      <c r="B3429">
        <v>0</v>
      </c>
      <c r="C3429">
        <v>0</v>
      </c>
      <c r="D3429">
        <v>257.89999999999998</v>
      </c>
      <c r="E3429">
        <v>80</v>
      </c>
      <c r="F3429">
        <v>43.84</v>
      </c>
      <c r="G3429">
        <v>2</v>
      </c>
      <c r="H3429">
        <v>1</v>
      </c>
    </row>
    <row r="3430" spans="1:8" x14ac:dyDescent="0.3">
      <c r="A3430">
        <v>37</v>
      </c>
      <c r="B3430">
        <v>0</v>
      </c>
      <c r="C3430">
        <v>0</v>
      </c>
      <c r="D3430">
        <v>209.2</v>
      </c>
      <c r="E3430">
        <v>127</v>
      </c>
      <c r="F3430">
        <v>35.56</v>
      </c>
      <c r="G3430">
        <v>3</v>
      </c>
      <c r="H3430">
        <v>0</v>
      </c>
    </row>
    <row r="3431" spans="1:8" x14ac:dyDescent="0.3">
      <c r="A3431">
        <v>39</v>
      </c>
      <c r="B3431">
        <v>1</v>
      </c>
      <c r="C3431">
        <v>19</v>
      </c>
      <c r="D3431">
        <v>214</v>
      </c>
      <c r="E3431">
        <v>57</v>
      </c>
      <c r="F3431">
        <v>36.380000000000003</v>
      </c>
      <c r="G3431">
        <v>1</v>
      </c>
      <c r="H3431">
        <v>0</v>
      </c>
    </row>
    <row r="3432" spans="1:8" x14ac:dyDescent="0.3">
      <c r="A3432">
        <v>36</v>
      </c>
      <c r="B3432">
        <v>1</v>
      </c>
      <c r="C3432">
        <v>21</v>
      </c>
      <c r="D3432">
        <v>196</v>
      </c>
      <c r="E3432">
        <v>104</v>
      </c>
      <c r="F3432">
        <v>33.32</v>
      </c>
      <c r="G3432">
        <v>0</v>
      </c>
      <c r="H3432">
        <v>0</v>
      </c>
    </row>
    <row r="3433" spans="1:8" x14ac:dyDescent="0.3">
      <c r="A3433">
        <v>39</v>
      </c>
      <c r="B3433">
        <v>1</v>
      </c>
      <c r="C3433">
        <v>33</v>
      </c>
      <c r="D3433">
        <v>129.80000000000001</v>
      </c>
      <c r="E3433">
        <v>112</v>
      </c>
      <c r="F3433">
        <v>22.07</v>
      </c>
      <c r="G3433">
        <v>1</v>
      </c>
      <c r="H3433">
        <v>0</v>
      </c>
    </row>
    <row r="3434" spans="1:8" x14ac:dyDescent="0.3">
      <c r="A3434">
        <v>39</v>
      </c>
      <c r="B3434">
        <v>0</v>
      </c>
      <c r="C3434">
        <v>0</v>
      </c>
      <c r="D3434">
        <v>239.1</v>
      </c>
      <c r="E3434">
        <v>96</v>
      </c>
      <c r="F3434">
        <v>40.65</v>
      </c>
      <c r="G3434">
        <v>0</v>
      </c>
      <c r="H3434">
        <v>0</v>
      </c>
    </row>
    <row r="3435" spans="1:8" x14ac:dyDescent="0.3">
      <c r="A3435">
        <v>27</v>
      </c>
      <c r="B3435">
        <v>0</v>
      </c>
      <c r="C3435">
        <v>0</v>
      </c>
      <c r="D3435">
        <v>133.19999999999999</v>
      </c>
      <c r="E3435">
        <v>80</v>
      </c>
      <c r="F3435">
        <v>22.64</v>
      </c>
      <c r="G3435">
        <v>3</v>
      </c>
      <c r="H3435">
        <v>1</v>
      </c>
    </row>
    <row r="3436" spans="1:8" x14ac:dyDescent="0.3">
      <c r="A3436">
        <v>41</v>
      </c>
      <c r="B3436">
        <v>0</v>
      </c>
      <c r="C3436">
        <v>0</v>
      </c>
      <c r="D3436">
        <v>135.69999999999999</v>
      </c>
      <c r="E3436">
        <v>34</v>
      </c>
      <c r="F3436">
        <v>23.07</v>
      </c>
      <c r="G3436">
        <v>1</v>
      </c>
      <c r="H3436">
        <v>0</v>
      </c>
    </row>
    <row r="3437" spans="1:8" x14ac:dyDescent="0.3">
      <c r="A3437">
        <v>43</v>
      </c>
      <c r="B3437">
        <v>1</v>
      </c>
      <c r="C3437">
        <v>31</v>
      </c>
      <c r="D3437">
        <v>211</v>
      </c>
      <c r="E3437">
        <v>117</v>
      </c>
      <c r="F3437">
        <v>35.869999999999997</v>
      </c>
      <c r="G3437">
        <v>1</v>
      </c>
      <c r="H3437">
        <v>0</v>
      </c>
    </row>
    <row r="3438" spans="1:8" x14ac:dyDescent="0.3">
      <c r="A3438">
        <v>37</v>
      </c>
      <c r="B3438">
        <v>0</v>
      </c>
      <c r="C3438">
        <v>0</v>
      </c>
      <c r="D3438">
        <v>135.19999999999999</v>
      </c>
      <c r="E3438">
        <v>93</v>
      </c>
      <c r="F3438">
        <v>22.98</v>
      </c>
      <c r="G3438">
        <v>3</v>
      </c>
      <c r="H3438">
        <v>0</v>
      </c>
    </row>
    <row r="3439" spans="1:8" x14ac:dyDescent="0.3">
      <c r="A3439">
        <v>36</v>
      </c>
      <c r="B3439">
        <v>0</v>
      </c>
      <c r="C3439">
        <v>0</v>
      </c>
      <c r="D3439">
        <v>140.80000000000001</v>
      </c>
      <c r="E3439">
        <v>126</v>
      </c>
      <c r="F3439">
        <v>23.94</v>
      </c>
      <c r="G3439">
        <v>4</v>
      </c>
      <c r="H3439">
        <v>1</v>
      </c>
    </row>
    <row r="3440" spans="1:8" x14ac:dyDescent="0.3">
      <c r="A3440">
        <v>43</v>
      </c>
      <c r="B3440">
        <v>0</v>
      </c>
      <c r="C3440">
        <v>0</v>
      </c>
      <c r="D3440">
        <v>160.19999999999999</v>
      </c>
      <c r="E3440">
        <v>103</v>
      </c>
      <c r="F3440">
        <v>27.23</v>
      </c>
      <c r="G3440">
        <v>1</v>
      </c>
      <c r="H3440">
        <v>0</v>
      </c>
    </row>
    <row r="3441" spans="1:8" x14ac:dyDescent="0.3">
      <c r="A3441">
        <v>42</v>
      </c>
      <c r="B3441">
        <v>0</v>
      </c>
      <c r="C3441">
        <v>0</v>
      </c>
      <c r="D3441">
        <v>153.69999999999999</v>
      </c>
      <c r="E3441">
        <v>86</v>
      </c>
      <c r="F3441">
        <v>26.13</v>
      </c>
      <c r="G3441">
        <v>1</v>
      </c>
      <c r="H3441">
        <v>0</v>
      </c>
    </row>
    <row r="3442" spans="1:8" x14ac:dyDescent="0.3">
      <c r="A3442">
        <v>40</v>
      </c>
      <c r="B3442">
        <v>0</v>
      </c>
      <c r="C3442">
        <v>0</v>
      </c>
      <c r="D3442">
        <v>237.6</v>
      </c>
      <c r="E3442">
        <v>86</v>
      </c>
      <c r="F3442">
        <v>40.39</v>
      </c>
      <c r="G3442">
        <v>2</v>
      </c>
      <c r="H3442">
        <v>0</v>
      </c>
    </row>
    <row r="3443" spans="1:8" x14ac:dyDescent="0.3">
      <c r="A3443">
        <v>41</v>
      </c>
      <c r="B3443">
        <v>0</v>
      </c>
      <c r="C3443">
        <v>0</v>
      </c>
      <c r="D3443">
        <v>182.1</v>
      </c>
      <c r="E3443">
        <v>92</v>
      </c>
      <c r="F3443">
        <v>30.96</v>
      </c>
      <c r="G3443">
        <v>2</v>
      </c>
      <c r="H3443">
        <v>0</v>
      </c>
    </row>
    <row r="3444" spans="1:8" x14ac:dyDescent="0.3">
      <c r="A3444">
        <v>41</v>
      </c>
      <c r="B3444">
        <v>0</v>
      </c>
      <c r="C3444">
        <v>0</v>
      </c>
      <c r="D3444">
        <v>198.7</v>
      </c>
      <c r="E3444">
        <v>108</v>
      </c>
      <c r="F3444">
        <v>33.78</v>
      </c>
      <c r="G3444">
        <v>2</v>
      </c>
      <c r="H3444">
        <v>0</v>
      </c>
    </row>
    <row r="3445" spans="1:8" x14ac:dyDescent="0.3">
      <c r="A3445">
        <v>35</v>
      </c>
      <c r="B3445">
        <v>1</v>
      </c>
      <c r="C3445">
        <v>47</v>
      </c>
      <c r="D3445">
        <v>151.1</v>
      </c>
      <c r="E3445">
        <v>117</v>
      </c>
      <c r="F3445">
        <v>25.69</v>
      </c>
      <c r="G3445">
        <v>1</v>
      </c>
      <c r="H3445">
        <v>0</v>
      </c>
    </row>
    <row r="3446" spans="1:8" x14ac:dyDescent="0.3">
      <c r="A3446">
        <v>48</v>
      </c>
      <c r="B3446">
        <v>0</v>
      </c>
      <c r="C3446">
        <v>0</v>
      </c>
      <c r="D3446">
        <v>195.2</v>
      </c>
      <c r="E3446">
        <v>84</v>
      </c>
      <c r="F3446">
        <v>33.18</v>
      </c>
      <c r="G3446">
        <v>0</v>
      </c>
      <c r="H3446">
        <v>0</v>
      </c>
    </row>
    <row r="3447" spans="1:8" x14ac:dyDescent="0.3">
      <c r="A3447">
        <v>30</v>
      </c>
      <c r="B3447">
        <v>1</v>
      </c>
      <c r="C3447">
        <v>34</v>
      </c>
      <c r="D3447">
        <v>209.9</v>
      </c>
      <c r="E3447">
        <v>79</v>
      </c>
      <c r="F3447">
        <v>35.68</v>
      </c>
      <c r="G3447">
        <v>2</v>
      </c>
      <c r="H3447">
        <v>1</v>
      </c>
    </row>
    <row r="3448" spans="1:8" x14ac:dyDescent="0.3">
      <c r="A3448">
        <v>42</v>
      </c>
      <c r="B3448">
        <v>1</v>
      </c>
      <c r="C3448">
        <v>18</v>
      </c>
      <c r="D3448">
        <v>130.69999999999999</v>
      </c>
      <c r="E3448">
        <v>86</v>
      </c>
      <c r="F3448">
        <v>22.22</v>
      </c>
      <c r="G3448">
        <v>0</v>
      </c>
      <c r="H3448">
        <v>0</v>
      </c>
    </row>
    <row r="3449" spans="1:8" x14ac:dyDescent="0.3">
      <c r="A3449">
        <v>41</v>
      </c>
      <c r="B3449">
        <v>0</v>
      </c>
      <c r="C3449">
        <v>0</v>
      </c>
      <c r="D3449">
        <v>265.89999999999998</v>
      </c>
      <c r="E3449">
        <v>112</v>
      </c>
      <c r="F3449">
        <v>45.2</v>
      </c>
      <c r="G3449">
        <v>1</v>
      </c>
      <c r="H3449">
        <v>0</v>
      </c>
    </row>
    <row r="3450" spans="1:8" x14ac:dyDescent="0.3">
      <c r="A3450">
        <v>44</v>
      </c>
      <c r="B3450">
        <v>0</v>
      </c>
      <c r="C3450">
        <v>0</v>
      </c>
      <c r="D3450">
        <v>249.7</v>
      </c>
      <c r="E3450">
        <v>91</v>
      </c>
      <c r="F3450">
        <v>42.45</v>
      </c>
      <c r="G3450">
        <v>1</v>
      </c>
      <c r="H3450">
        <v>0</v>
      </c>
    </row>
    <row r="3451" spans="1:8" x14ac:dyDescent="0.3">
      <c r="A3451">
        <v>42</v>
      </c>
      <c r="B3451">
        <v>0</v>
      </c>
      <c r="C3451">
        <v>0</v>
      </c>
      <c r="D3451">
        <v>204.1</v>
      </c>
      <c r="E3451">
        <v>116</v>
      </c>
      <c r="F3451">
        <v>34.700000000000003</v>
      </c>
      <c r="G3451">
        <v>2</v>
      </c>
      <c r="H3451">
        <v>0</v>
      </c>
    </row>
    <row r="3452" spans="1:8" x14ac:dyDescent="0.3">
      <c r="A3452">
        <v>43</v>
      </c>
      <c r="B3452">
        <v>1</v>
      </c>
      <c r="C3452">
        <v>24</v>
      </c>
      <c r="D3452">
        <v>135.80000000000001</v>
      </c>
      <c r="E3452">
        <v>108</v>
      </c>
      <c r="F3452">
        <v>23.09</v>
      </c>
      <c r="G3452">
        <v>0</v>
      </c>
      <c r="H3452">
        <v>0</v>
      </c>
    </row>
    <row r="3453" spans="1:8" x14ac:dyDescent="0.3">
      <c r="A3453">
        <v>41</v>
      </c>
      <c r="B3453">
        <v>0</v>
      </c>
      <c r="C3453">
        <v>0</v>
      </c>
      <c r="D3453">
        <v>211.4</v>
      </c>
      <c r="E3453">
        <v>105</v>
      </c>
      <c r="F3453">
        <v>35.94</v>
      </c>
      <c r="G3453">
        <v>2</v>
      </c>
      <c r="H3453">
        <v>0</v>
      </c>
    </row>
    <row r="3454" spans="1:8" x14ac:dyDescent="0.3">
      <c r="A3454">
        <v>40</v>
      </c>
      <c r="B3454">
        <v>0</v>
      </c>
      <c r="C3454">
        <v>0</v>
      </c>
      <c r="D3454">
        <v>185.8</v>
      </c>
      <c r="E3454">
        <v>102</v>
      </c>
      <c r="F3454">
        <v>31.59</v>
      </c>
      <c r="G3454">
        <v>2</v>
      </c>
      <c r="H3454">
        <v>0</v>
      </c>
    </row>
    <row r="3455" spans="1:8" x14ac:dyDescent="0.3">
      <c r="A3455">
        <v>46</v>
      </c>
      <c r="B3455">
        <v>0</v>
      </c>
      <c r="C3455">
        <v>0</v>
      </c>
      <c r="D3455">
        <v>202.5</v>
      </c>
      <c r="E3455">
        <v>91</v>
      </c>
      <c r="F3455">
        <v>34.43</v>
      </c>
      <c r="G3455">
        <v>3</v>
      </c>
      <c r="H3455">
        <v>0</v>
      </c>
    </row>
    <row r="3456" spans="1:8" x14ac:dyDescent="0.3">
      <c r="A3456">
        <v>43</v>
      </c>
      <c r="B3456">
        <v>0</v>
      </c>
      <c r="C3456">
        <v>0</v>
      </c>
      <c r="D3456">
        <v>169.4</v>
      </c>
      <c r="E3456">
        <v>127</v>
      </c>
      <c r="F3456">
        <v>28.8</v>
      </c>
      <c r="G3456">
        <v>1</v>
      </c>
      <c r="H3456">
        <v>0</v>
      </c>
    </row>
    <row r="3457" spans="1:8" x14ac:dyDescent="0.3">
      <c r="A3457">
        <v>36</v>
      </c>
      <c r="B3457">
        <v>0</v>
      </c>
      <c r="C3457">
        <v>0</v>
      </c>
      <c r="D3457">
        <v>135.19999999999999</v>
      </c>
      <c r="E3457">
        <v>76</v>
      </c>
      <c r="F3457">
        <v>22.98</v>
      </c>
      <c r="G3457">
        <v>0</v>
      </c>
      <c r="H3457">
        <v>0</v>
      </c>
    </row>
    <row r="3458" spans="1:8" x14ac:dyDescent="0.3">
      <c r="A3458">
        <v>48</v>
      </c>
      <c r="B3458">
        <v>0</v>
      </c>
      <c r="C3458">
        <v>0</v>
      </c>
      <c r="D3458">
        <v>125.1</v>
      </c>
      <c r="E3458">
        <v>103</v>
      </c>
      <c r="F3458">
        <v>21.27</v>
      </c>
      <c r="G3458">
        <v>1</v>
      </c>
      <c r="H3458">
        <v>0</v>
      </c>
    </row>
    <row r="3459" spans="1:8" x14ac:dyDescent="0.3">
      <c r="A3459">
        <v>27</v>
      </c>
      <c r="B3459">
        <v>0</v>
      </c>
      <c r="C3459">
        <v>0</v>
      </c>
      <c r="D3459">
        <v>287.10000000000002</v>
      </c>
      <c r="E3459">
        <v>83</v>
      </c>
      <c r="F3459">
        <v>48.81</v>
      </c>
      <c r="G3459">
        <v>1</v>
      </c>
      <c r="H3459">
        <v>1</v>
      </c>
    </row>
    <row r="3460" spans="1:8" x14ac:dyDescent="0.3">
      <c r="A3460">
        <v>45</v>
      </c>
      <c r="B3460">
        <v>0</v>
      </c>
      <c r="C3460">
        <v>0</v>
      </c>
      <c r="D3460">
        <v>199.7</v>
      </c>
      <c r="E3460">
        <v>107</v>
      </c>
      <c r="F3460">
        <v>33.950000000000003</v>
      </c>
      <c r="G3460">
        <v>0</v>
      </c>
      <c r="H3460">
        <v>0</v>
      </c>
    </row>
    <row r="3461" spans="1:8" x14ac:dyDescent="0.3">
      <c r="A3461">
        <v>40</v>
      </c>
      <c r="B3461">
        <v>0</v>
      </c>
      <c r="C3461">
        <v>0</v>
      </c>
      <c r="D3461">
        <v>247.6</v>
      </c>
      <c r="E3461">
        <v>114</v>
      </c>
      <c r="F3461">
        <v>42.09</v>
      </c>
      <c r="G3461">
        <v>1</v>
      </c>
      <c r="H3461">
        <v>0</v>
      </c>
    </row>
    <row r="3462" spans="1:8" x14ac:dyDescent="0.3">
      <c r="A3462">
        <v>44</v>
      </c>
      <c r="B3462">
        <v>1</v>
      </c>
      <c r="C3462">
        <v>39</v>
      </c>
      <c r="D3462">
        <v>160.80000000000001</v>
      </c>
      <c r="E3462">
        <v>97</v>
      </c>
      <c r="F3462">
        <v>27.34</v>
      </c>
      <c r="G3462">
        <v>3</v>
      </c>
      <c r="H3462">
        <v>0</v>
      </c>
    </row>
    <row r="3463" spans="1:8" x14ac:dyDescent="0.3">
      <c r="A3463">
        <v>41</v>
      </c>
      <c r="B3463">
        <v>1</v>
      </c>
      <c r="C3463">
        <v>31</v>
      </c>
      <c r="D3463">
        <v>118.5</v>
      </c>
      <c r="E3463">
        <v>92</v>
      </c>
      <c r="F3463">
        <v>20.149999999999999</v>
      </c>
      <c r="G3463">
        <v>1</v>
      </c>
      <c r="H3463">
        <v>0</v>
      </c>
    </row>
    <row r="3464" spans="1:8" x14ac:dyDescent="0.3">
      <c r="A3464">
        <v>41</v>
      </c>
      <c r="B3464">
        <v>0</v>
      </c>
      <c r="C3464">
        <v>0</v>
      </c>
      <c r="D3464">
        <v>181</v>
      </c>
      <c r="E3464">
        <v>107</v>
      </c>
      <c r="F3464">
        <v>30.77</v>
      </c>
      <c r="G3464">
        <v>7</v>
      </c>
      <c r="H3464">
        <v>0</v>
      </c>
    </row>
    <row r="3465" spans="1:8" x14ac:dyDescent="0.3">
      <c r="A3465">
        <v>29</v>
      </c>
      <c r="B3465">
        <v>0</v>
      </c>
      <c r="C3465">
        <v>0</v>
      </c>
      <c r="D3465">
        <v>160.6</v>
      </c>
      <c r="E3465">
        <v>101</v>
      </c>
      <c r="F3465">
        <v>27.3</v>
      </c>
      <c r="G3465">
        <v>1</v>
      </c>
      <c r="H3465">
        <v>1</v>
      </c>
    </row>
    <row r="3466" spans="1:8" x14ac:dyDescent="0.3">
      <c r="A3466">
        <v>41</v>
      </c>
      <c r="B3466">
        <v>0</v>
      </c>
      <c r="C3466">
        <v>0</v>
      </c>
      <c r="D3466">
        <v>111.9</v>
      </c>
      <c r="E3466">
        <v>105</v>
      </c>
      <c r="F3466">
        <v>19.02</v>
      </c>
      <c r="G3466">
        <v>1</v>
      </c>
      <c r="H3466">
        <v>0</v>
      </c>
    </row>
    <row r="3467" spans="1:8" x14ac:dyDescent="0.3">
      <c r="A3467">
        <v>39</v>
      </c>
      <c r="B3467">
        <v>0</v>
      </c>
      <c r="C3467">
        <v>0</v>
      </c>
      <c r="D3467">
        <v>120.5</v>
      </c>
      <c r="E3467">
        <v>107</v>
      </c>
      <c r="F3467">
        <v>20.49</v>
      </c>
      <c r="G3467">
        <v>0</v>
      </c>
      <c r="H3467">
        <v>0</v>
      </c>
    </row>
    <row r="3468" spans="1:8" x14ac:dyDescent="0.3">
      <c r="A3468">
        <v>36</v>
      </c>
      <c r="B3468">
        <v>0</v>
      </c>
      <c r="C3468">
        <v>0</v>
      </c>
      <c r="D3468">
        <v>242.4</v>
      </c>
      <c r="E3468">
        <v>89</v>
      </c>
      <c r="F3468">
        <v>41.21</v>
      </c>
      <c r="G3468">
        <v>1</v>
      </c>
      <c r="H3468">
        <v>0</v>
      </c>
    </row>
    <row r="3469" spans="1:8" x14ac:dyDescent="0.3">
      <c r="A3469">
        <v>39</v>
      </c>
      <c r="B3469">
        <v>0</v>
      </c>
      <c r="C3469">
        <v>0</v>
      </c>
      <c r="D3469">
        <v>178.4</v>
      </c>
      <c r="E3469">
        <v>81</v>
      </c>
      <c r="F3469">
        <v>30.33</v>
      </c>
      <c r="G3469">
        <v>1</v>
      </c>
      <c r="H3469">
        <v>0</v>
      </c>
    </row>
    <row r="3470" spans="1:8" x14ac:dyDescent="0.3">
      <c r="A3470">
        <v>36</v>
      </c>
      <c r="B3470">
        <v>0</v>
      </c>
      <c r="C3470">
        <v>0</v>
      </c>
      <c r="D3470">
        <v>258.7</v>
      </c>
      <c r="E3470">
        <v>94</v>
      </c>
      <c r="F3470">
        <v>43.98</v>
      </c>
      <c r="G3470">
        <v>1</v>
      </c>
      <c r="H3470">
        <v>1</v>
      </c>
    </row>
    <row r="3471" spans="1:8" x14ac:dyDescent="0.3">
      <c r="A3471">
        <v>38</v>
      </c>
      <c r="B3471">
        <v>1</v>
      </c>
      <c r="C3471">
        <v>18</v>
      </c>
      <c r="D3471">
        <v>124.3</v>
      </c>
      <c r="E3471">
        <v>104</v>
      </c>
      <c r="F3471">
        <v>21.13</v>
      </c>
      <c r="G3471">
        <v>1</v>
      </c>
      <c r="H3471">
        <v>0</v>
      </c>
    </row>
    <row r="3472" spans="1:8" x14ac:dyDescent="0.3">
      <c r="A3472">
        <v>41</v>
      </c>
      <c r="B3472">
        <v>0</v>
      </c>
      <c r="C3472">
        <v>0</v>
      </c>
      <c r="D3472">
        <v>94.9</v>
      </c>
      <c r="E3472">
        <v>114</v>
      </c>
      <c r="F3472">
        <v>16.13</v>
      </c>
      <c r="G3472">
        <v>0</v>
      </c>
      <c r="H3472">
        <v>0</v>
      </c>
    </row>
    <row r="3473" spans="1:8" x14ac:dyDescent="0.3">
      <c r="A3473">
        <v>45</v>
      </c>
      <c r="B3473">
        <v>0</v>
      </c>
      <c r="C3473">
        <v>0</v>
      </c>
      <c r="D3473">
        <v>182</v>
      </c>
      <c r="E3473">
        <v>101</v>
      </c>
      <c r="F3473">
        <v>30.94</v>
      </c>
      <c r="G3473">
        <v>4</v>
      </c>
      <c r="H3473">
        <v>0</v>
      </c>
    </row>
    <row r="3474" spans="1:8" x14ac:dyDescent="0.3">
      <c r="A3474">
        <v>33</v>
      </c>
      <c r="B3474">
        <v>0</v>
      </c>
      <c r="C3474">
        <v>0</v>
      </c>
      <c r="D3474">
        <v>162</v>
      </c>
      <c r="E3474">
        <v>62</v>
      </c>
      <c r="F3474">
        <v>27.54</v>
      </c>
      <c r="G3474">
        <v>1</v>
      </c>
      <c r="H3474">
        <v>0</v>
      </c>
    </row>
    <row r="3475" spans="1:8" x14ac:dyDescent="0.3">
      <c r="A3475">
        <v>42</v>
      </c>
      <c r="B3475">
        <v>0</v>
      </c>
      <c r="C3475">
        <v>0</v>
      </c>
      <c r="D3475">
        <v>176.6</v>
      </c>
      <c r="E3475">
        <v>83</v>
      </c>
      <c r="F3475">
        <v>30.02</v>
      </c>
      <c r="G3475">
        <v>0</v>
      </c>
      <c r="H3475">
        <v>0</v>
      </c>
    </row>
    <row r="3476" spans="1:8" x14ac:dyDescent="0.3">
      <c r="A3476">
        <v>35</v>
      </c>
      <c r="B3476">
        <v>1</v>
      </c>
      <c r="C3476">
        <v>28</v>
      </c>
      <c r="D3476">
        <v>156.1</v>
      </c>
      <c r="E3476">
        <v>98</v>
      </c>
      <c r="F3476">
        <v>26.54</v>
      </c>
      <c r="G3476">
        <v>0</v>
      </c>
      <c r="H3476">
        <v>0</v>
      </c>
    </row>
    <row r="3477" spans="1:8" x14ac:dyDescent="0.3">
      <c r="A3477">
        <v>40</v>
      </c>
      <c r="B3477">
        <v>0</v>
      </c>
      <c r="C3477">
        <v>0</v>
      </c>
      <c r="D3477">
        <v>150.6</v>
      </c>
      <c r="E3477">
        <v>106</v>
      </c>
      <c r="F3477">
        <v>25.6</v>
      </c>
      <c r="G3477">
        <v>1</v>
      </c>
      <c r="H3477">
        <v>0</v>
      </c>
    </row>
    <row r="3478" spans="1:8" x14ac:dyDescent="0.3">
      <c r="A3478">
        <v>36</v>
      </c>
      <c r="B3478">
        <v>0</v>
      </c>
      <c r="C3478">
        <v>0</v>
      </c>
      <c r="D3478">
        <v>189.1</v>
      </c>
      <c r="E3478">
        <v>141</v>
      </c>
      <c r="F3478">
        <v>32.15</v>
      </c>
      <c r="G3478">
        <v>1</v>
      </c>
      <c r="H3478">
        <v>0</v>
      </c>
    </row>
    <row r="3479" spans="1:8" x14ac:dyDescent="0.3">
      <c r="A3479">
        <v>38</v>
      </c>
      <c r="B3479">
        <v>0</v>
      </c>
      <c r="C3479">
        <v>0</v>
      </c>
      <c r="D3479">
        <v>156.9</v>
      </c>
      <c r="E3479">
        <v>74</v>
      </c>
      <c r="F3479">
        <v>26.67</v>
      </c>
      <c r="G3479">
        <v>1</v>
      </c>
      <c r="H3479">
        <v>0</v>
      </c>
    </row>
    <row r="3480" spans="1:8" x14ac:dyDescent="0.3">
      <c r="A3480">
        <v>42</v>
      </c>
      <c r="B3480">
        <v>0</v>
      </c>
      <c r="C3480">
        <v>0</v>
      </c>
      <c r="D3480">
        <v>67</v>
      </c>
      <c r="E3480">
        <v>76</v>
      </c>
      <c r="F3480">
        <v>11.39</v>
      </c>
      <c r="G3480">
        <v>1</v>
      </c>
      <c r="H3480">
        <v>0</v>
      </c>
    </row>
    <row r="3481" spans="1:8" x14ac:dyDescent="0.3">
      <c r="A3481">
        <v>38</v>
      </c>
      <c r="B3481">
        <v>0</v>
      </c>
      <c r="C3481">
        <v>0</v>
      </c>
      <c r="D3481">
        <v>261.3</v>
      </c>
      <c r="E3481">
        <v>89</v>
      </c>
      <c r="F3481">
        <v>44.42</v>
      </c>
      <c r="G3481">
        <v>0</v>
      </c>
      <c r="H3481">
        <v>0</v>
      </c>
    </row>
    <row r="3482" spans="1:8" x14ac:dyDescent="0.3">
      <c r="A3482">
        <v>37</v>
      </c>
      <c r="B3482">
        <v>0</v>
      </c>
      <c r="C3482">
        <v>0</v>
      </c>
      <c r="D3482">
        <v>135.1</v>
      </c>
      <c r="E3482">
        <v>92</v>
      </c>
      <c r="F3482">
        <v>22.97</v>
      </c>
      <c r="G3482">
        <v>3</v>
      </c>
      <c r="H3482">
        <v>0</v>
      </c>
    </row>
    <row r="3483" spans="1:8" x14ac:dyDescent="0.3">
      <c r="A3483">
        <v>42</v>
      </c>
      <c r="B3483">
        <v>0</v>
      </c>
      <c r="C3483">
        <v>0</v>
      </c>
      <c r="D3483">
        <v>92.1</v>
      </c>
      <c r="E3483">
        <v>109</v>
      </c>
      <c r="F3483">
        <v>15.66</v>
      </c>
      <c r="G3483">
        <v>2</v>
      </c>
      <c r="H3483">
        <v>0</v>
      </c>
    </row>
    <row r="3484" spans="1:8" x14ac:dyDescent="0.3">
      <c r="A3484">
        <v>35</v>
      </c>
      <c r="B3484">
        <v>0</v>
      </c>
      <c r="C3484">
        <v>0</v>
      </c>
      <c r="D3484">
        <v>173.5</v>
      </c>
      <c r="E3484">
        <v>121</v>
      </c>
      <c r="F3484">
        <v>29.5</v>
      </c>
      <c r="G3484">
        <v>1</v>
      </c>
      <c r="H3484">
        <v>0</v>
      </c>
    </row>
    <row r="3485" spans="1:8" x14ac:dyDescent="0.3">
      <c r="A3485">
        <v>45</v>
      </c>
      <c r="B3485">
        <v>0</v>
      </c>
      <c r="C3485">
        <v>0</v>
      </c>
      <c r="D3485">
        <v>156.30000000000001</v>
      </c>
      <c r="E3485">
        <v>82</v>
      </c>
      <c r="F3485">
        <v>26.57</v>
      </c>
      <c r="G3485">
        <v>5</v>
      </c>
      <c r="H3485">
        <v>0</v>
      </c>
    </row>
    <row r="3486" spans="1:8" x14ac:dyDescent="0.3">
      <c r="A3486">
        <v>42</v>
      </c>
      <c r="B3486">
        <v>0</v>
      </c>
      <c r="C3486">
        <v>0</v>
      </c>
      <c r="D3486">
        <v>274.7</v>
      </c>
      <c r="E3486">
        <v>79</v>
      </c>
      <c r="F3486">
        <v>46.7</v>
      </c>
      <c r="G3486">
        <v>1</v>
      </c>
      <c r="H3486">
        <v>0</v>
      </c>
    </row>
    <row r="3487" spans="1:8" x14ac:dyDescent="0.3">
      <c r="A3487">
        <v>30</v>
      </c>
      <c r="B3487">
        <v>0</v>
      </c>
      <c r="C3487">
        <v>0</v>
      </c>
      <c r="D3487">
        <v>244.7</v>
      </c>
      <c r="E3487">
        <v>84</v>
      </c>
      <c r="F3487">
        <v>41.6</v>
      </c>
      <c r="G3487">
        <v>2</v>
      </c>
      <c r="H3487">
        <v>1</v>
      </c>
    </row>
    <row r="3488" spans="1:8" x14ac:dyDescent="0.3">
      <c r="A3488">
        <v>42</v>
      </c>
      <c r="B3488">
        <v>0</v>
      </c>
      <c r="C3488">
        <v>0</v>
      </c>
      <c r="D3488">
        <v>183.6</v>
      </c>
      <c r="E3488">
        <v>96</v>
      </c>
      <c r="F3488">
        <v>31.21</v>
      </c>
      <c r="G3488">
        <v>0</v>
      </c>
      <c r="H3488">
        <v>0</v>
      </c>
    </row>
    <row r="3489" spans="1:8" x14ac:dyDescent="0.3">
      <c r="A3489">
        <v>37</v>
      </c>
      <c r="B3489">
        <v>0</v>
      </c>
      <c r="C3489">
        <v>0</v>
      </c>
      <c r="D3489">
        <v>167.1</v>
      </c>
      <c r="E3489">
        <v>80</v>
      </c>
      <c r="F3489">
        <v>28.41</v>
      </c>
      <c r="G3489">
        <v>5</v>
      </c>
      <c r="H3489">
        <v>0</v>
      </c>
    </row>
    <row r="3490" spans="1:8" x14ac:dyDescent="0.3">
      <c r="A3490">
        <v>43</v>
      </c>
      <c r="B3490">
        <v>0</v>
      </c>
      <c r="C3490">
        <v>0</v>
      </c>
      <c r="D3490">
        <v>177.1</v>
      </c>
      <c r="E3490">
        <v>120</v>
      </c>
      <c r="F3490">
        <v>30.11</v>
      </c>
      <c r="G3490">
        <v>3</v>
      </c>
      <c r="H3490">
        <v>0</v>
      </c>
    </row>
    <row r="3491" spans="1:8" x14ac:dyDescent="0.3">
      <c r="A3491">
        <v>42</v>
      </c>
      <c r="B3491">
        <v>0</v>
      </c>
      <c r="C3491">
        <v>0</v>
      </c>
      <c r="D3491">
        <v>217.8</v>
      </c>
      <c r="E3491">
        <v>120</v>
      </c>
      <c r="F3491">
        <v>37.03</v>
      </c>
      <c r="G3491">
        <v>0</v>
      </c>
      <c r="H3491">
        <v>0</v>
      </c>
    </row>
    <row r="3492" spans="1:8" x14ac:dyDescent="0.3">
      <c r="A3492">
        <v>36</v>
      </c>
      <c r="B3492">
        <v>0</v>
      </c>
      <c r="C3492">
        <v>0</v>
      </c>
      <c r="D3492">
        <v>143.69999999999999</v>
      </c>
      <c r="E3492">
        <v>96</v>
      </c>
      <c r="F3492">
        <v>24.43</v>
      </c>
      <c r="G3492">
        <v>2</v>
      </c>
      <c r="H3492">
        <v>0</v>
      </c>
    </row>
    <row r="3493" spans="1:8" x14ac:dyDescent="0.3">
      <c r="A3493">
        <v>35</v>
      </c>
      <c r="B3493">
        <v>0</v>
      </c>
      <c r="C3493">
        <v>0</v>
      </c>
      <c r="D3493">
        <v>185</v>
      </c>
      <c r="E3493">
        <v>104</v>
      </c>
      <c r="F3493">
        <v>31.45</v>
      </c>
      <c r="G3493">
        <v>1</v>
      </c>
      <c r="H3493">
        <v>0</v>
      </c>
    </row>
    <row r="3494" spans="1:8" x14ac:dyDescent="0.3">
      <c r="A3494">
        <v>37</v>
      </c>
      <c r="B3494">
        <v>1</v>
      </c>
      <c r="C3494">
        <v>23</v>
      </c>
      <c r="D3494">
        <v>235.6</v>
      </c>
      <c r="E3494">
        <v>65</v>
      </c>
      <c r="F3494">
        <v>40.049999999999997</v>
      </c>
      <c r="G3494">
        <v>1</v>
      </c>
      <c r="H3494">
        <v>0</v>
      </c>
    </row>
    <row r="3495" spans="1:8" x14ac:dyDescent="0.3">
      <c r="A3495">
        <v>35</v>
      </c>
      <c r="B3495">
        <v>0</v>
      </c>
      <c r="C3495">
        <v>0</v>
      </c>
      <c r="D3495">
        <v>265.5</v>
      </c>
      <c r="E3495">
        <v>75</v>
      </c>
      <c r="F3495">
        <v>45.14</v>
      </c>
      <c r="G3495">
        <v>2</v>
      </c>
      <c r="H3495">
        <v>1</v>
      </c>
    </row>
    <row r="3496" spans="1:8" x14ac:dyDescent="0.3">
      <c r="A3496">
        <v>36</v>
      </c>
      <c r="B3496">
        <v>0</v>
      </c>
      <c r="C3496">
        <v>0</v>
      </c>
      <c r="D3496">
        <v>332.1</v>
      </c>
      <c r="E3496">
        <v>91</v>
      </c>
      <c r="F3496">
        <v>56.46</v>
      </c>
      <c r="G3496">
        <v>1</v>
      </c>
      <c r="H3496">
        <v>1</v>
      </c>
    </row>
    <row r="3497" spans="1:8" x14ac:dyDescent="0.3">
      <c r="A3497">
        <v>42</v>
      </c>
      <c r="B3497">
        <v>1</v>
      </c>
      <c r="C3497">
        <v>21</v>
      </c>
      <c r="D3497">
        <v>223.4</v>
      </c>
      <c r="E3497">
        <v>89</v>
      </c>
      <c r="F3497">
        <v>37.979999999999997</v>
      </c>
      <c r="G3497">
        <v>3</v>
      </c>
      <c r="H3497">
        <v>0</v>
      </c>
    </row>
    <row r="3498" spans="1:8" x14ac:dyDescent="0.3">
      <c r="A3498">
        <v>40</v>
      </c>
      <c r="B3498">
        <v>0</v>
      </c>
      <c r="C3498">
        <v>0</v>
      </c>
      <c r="D3498">
        <v>163.6</v>
      </c>
      <c r="E3498">
        <v>109</v>
      </c>
      <c r="F3498">
        <v>27.81</v>
      </c>
      <c r="G3498">
        <v>0</v>
      </c>
      <c r="H3498">
        <v>0</v>
      </c>
    </row>
    <row r="3499" spans="1:8" x14ac:dyDescent="0.3">
      <c r="A3499">
        <v>32</v>
      </c>
      <c r="B3499">
        <v>0</v>
      </c>
      <c r="C3499">
        <v>0</v>
      </c>
      <c r="D3499">
        <v>190</v>
      </c>
      <c r="E3499">
        <v>125</v>
      </c>
      <c r="F3499">
        <v>32.299999999999997</v>
      </c>
      <c r="G3499">
        <v>3</v>
      </c>
      <c r="H3499">
        <v>0</v>
      </c>
    </row>
    <row r="3500" spans="1:8" x14ac:dyDescent="0.3">
      <c r="A3500">
        <v>36</v>
      </c>
      <c r="B3500">
        <v>0</v>
      </c>
      <c r="C3500">
        <v>0</v>
      </c>
      <c r="D3500">
        <v>153.69999999999999</v>
      </c>
      <c r="E3500">
        <v>100</v>
      </c>
      <c r="F3500">
        <v>26.13</v>
      </c>
      <c r="G3500">
        <v>1</v>
      </c>
      <c r="H3500">
        <v>0</v>
      </c>
    </row>
    <row r="3501" spans="1:8" x14ac:dyDescent="0.3">
      <c r="A3501">
        <v>29</v>
      </c>
      <c r="B3501">
        <v>0</v>
      </c>
      <c r="C3501">
        <v>0</v>
      </c>
      <c r="D3501">
        <v>160.30000000000001</v>
      </c>
      <c r="E3501">
        <v>87</v>
      </c>
      <c r="F3501">
        <v>27.25</v>
      </c>
      <c r="G3501">
        <v>2</v>
      </c>
      <c r="H3501">
        <v>0</v>
      </c>
    </row>
    <row r="3502" spans="1:8" x14ac:dyDescent="0.3">
      <c r="A3502">
        <v>28</v>
      </c>
      <c r="B3502">
        <v>0</v>
      </c>
      <c r="C3502">
        <v>0</v>
      </c>
      <c r="D3502">
        <v>140.9</v>
      </c>
      <c r="E3502">
        <v>68</v>
      </c>
      <c r="F3502">
        <v>23.95</v>
      </c>
      <c r="G3502">
        <v>3</v>
      </c>
      <c r="H3502">
        <v>0</v>
      </c>
    </row>
    <row r="3503" spans="1:8" x14ac:dyDescent="0.3">
      <c r="A3503">
        <v>34</v>
      </c>
      <c r="B3503">
        <v>0</v>
      </c>
      <c r="C3503">
        <v>0</v>
      </c>
      <c r="D3503">
        <v>168.4</v>
      </c>
      <c r="E3503">
        <v>85</v>
      </c>
      <c r="F3503">
        <v>28.63</v>
      </c>
      <c r="G3503">
        <v>3</v>
      </c>
      <c r="H3503">
        <v>0</v>
      </c>
    </row>
    <row r="3504" spans="1:8" x14ac:dyDescent="0.3">
      <c r="A3504">
        <v>28</v>
      </c>
      <c r="B3504">
        <v>0</v>
      </c>
      <c r="C3504">
        <v>0</v>
      </c>
      <c r="D3504">
        <v>150.9</v>
      </c>
      <c r="E3504">
        <v>92</v>
      </c>
      <c r="F3504">
        <v>25.65</v>
      </c>
      <c r="G3504">
        <v>5</v>
      </c>
      <c r="H3504">
        <v>1</v>
      </c>
    </row>
    <row r="3505" spans="1:8" x14ac:dyDescent="0.3">
      <c r="A3505">
        <v>28</v>
      </c>
      <c r="B3505">
        <v>0</v>
      </c>
      <c r="C3505">
        <v>0</v>
      </c>
      <c r="D3505">
        <v>255.1</v>
      </c>
      <c r="E3505">
        <v>96</v>
      </c>
      <c r="F3505">
        <v>43.37</v>
      </c>
      <c r="G3505">
        <v>0</v>
      </c>
      <c r="H3505">
        <v>1</v>
      </c>
    </row>
    <row r="3506" spans="1:8" x14ac:dyDescent="0.3">
      <c r="A3506">
        <v>42</v>
      </c>
      <c r="B3506">
        <v>0</v>
      </c>
      <c r="C3506">
        <v>0</v>
      </c>
      <c r="D3506">
        <v>94.5</v>
      </c>
      <c r="E3506">
        <v>107</v>
      </c>
      <c r="F3506">
        <v>16.07</v>
      </c>
      <c r="G3506">
        <v>1</v>
      </c>
      <c r="H3506">
        <v>0</v>
      </c>
    </row>
    <row r="3507" spans="1:8" x14ac:dyDescent="0.3">
      <c r="A3507">
        <v>43</v>
      </c>
      <c r="B3507">
        <v>0</v>
      </c>
      <c r="C3507">
        <v>0</v>
      </c>
      <c r="D3507">
        <v>135</v>
      </c>
      <c r="E3507">
        <v>116</v>
      </c>
      <c r="F3507">
        <v>22.95</v>
      </c>
      <c r="G3507">
        <v>1</v>
      </c>
      <c r="H3507">
        <v>0</v>
      </c>
    </row>
    <row r="3508" spans="1:8" x14ac:dyDescent="0.3">
      <c r="A3508">
        <v>28</v>
      </c>
      <c r="B3508">
        <v>0</v>
      </c>
      <c r="C3508">
        <v>0</v>
      </c>
      <c r="D3508">
        <v>286.89999999999998</v>
      </c>
      <c r="E3508">
        <v>113</v>
      </c>
      <c r="F3508">
        <v>48.77</v>
      </c>
      <c r="G3508">
        <v>0</v>
      </c>
      <c r="H3508">
        <v>1</v>
      </c>
    </row>
    <row r="3509" spans="1:8" x14ac:dyDescent="0.3">
      <c r="A3509">
        <v>42</v>
      </c>
      <c r="B3509">
        <v>0</v>
      </c>
      <c r="C3509">
        <v>0</v>
      </c>
      <c r="D3509">
        <v>165.4</v>
      </c>
      <c r="E3509">
        <v>70</v>
      </c>
      <c r="F3509">
        <v>28.12</v>
      </c>
      <c r="G3509">
        <v>1</v>
      </c>
      <c r="H3509">
        <v>0</v>
      </c>
    </row>
    <row r="3510" spans="1:8" x14ac:dyDescent="0.3">
      <c r="A3510">
        <v>29</v>
      </c>
      <c r="B3510">
        <v>0</v>
      </c>
      <c r="C3510">
        <v>0</v>
      </c>
      <c r="D3510">
        <v>222</v>
      </c>
      <c r="E3510">
        <v>99</v>
      </c>
      <c r="F3510">
        <v>37.74</v>
      </c>
      <c r="G3510">
        <v>3</v>
      </c>
      <c r="H3510">
        <v>1</v>
      </c>
    </row>
    <row r="3511" spans="1:8" x14ac:dyDescent="0.3">
      <c r="A3511">
        <v>45</v>
      </c>
      <c r="B3511">
        <v>0</v>
      </c>
      <c r="C3511">
        <v>0</v>
      </c>
      <c r="D3511">
        <v>209.8</v>
      </c>
      <c r="E3511">
        <v>85</v>
      </c>
      <c r="F3511">
        <v>35.67</v>
      </c>
      <c r="G3511">
        <v>0</v>
      </c>
      <c r="H3511">
        <v>0</v>
      </c>
    </row>
    <row r="3512" spans="1:8" x14ac:dyDescent="0.3">
      <c r="A3512">
        <v>39</v>
      </c>
      <c r="B3512">
        <v>1</v>
      </c>
      <c r="C3512">
        <v>31</v>
      </c>
      <c r="D3512">
        <v>158.30000000000001</v>
      </c>
      <c r="E3512">
        <v>99</v>
      </c>
      <c r="F3512">
        <v>26.91</v>
      </c>
      <c r="G3512">
        <v>2</v>
      </c>
      <c r="H3512">
        <v>0</v>
      </c>
    </row>
    <row r="3513" spans="1:8" x14ac:dyDescent="0.3">
      <c r="A3513">
        <v>27</v>
      </c>
      <c r="B3513">
        <v>0</v>
      </c>
      <c r="C3513">
        <v>0</v>
      </c>
      <c r="D3513">
        <v>252.3</v>
      </c>
      <c r="E3513">
        <v>120</v>
      </c>
      <c r="F3513">
        <v>42.89</v>
      </c>
      <c r="G3513">
        <v>1</v>
      </c>
      <c r="H3513">
        <v>1</v>
      </c>
    </row>
    <row r="3514" spans="1:8" x14ac:dyDescent="0.3">
      <c r="A3514">
        <v>35</v>
      </c>
      <c r="B3514">
        <v>0</v>
      </c>
      <c r="C3514">
        <v>0</v>
      </c>
      <c r="D3514">
        <v>255.5</v>
      </c>
      <c r="E3514">
        <v>93</v>
      </c>
      <c r="F3514">
        <v>43.44</v>
      </c>
      <c r="G3514">
        <v>1</v>
      </c>
      <c r="H3514">
        <v>1</v>
      </c>
    </row>
    <row r="3515" spans="1:8" x14ac:dyDescent="0.3">
      <c r="A3515">
        <v>43</v>
      </c>
      <c r="B3515">
        <v>0</v>
      </c>
      <c r="C3515">
        <v>0</v>
      </c>
      <c r="D3515">
        <v>227.9</v>
      </c>
      <c r="E3515">
        <v>105</v>
      </c>
      <c r="F3515">
        <v>38.74</v>
      </c>
      <c r="G3515">
        <v>3</v>
      </c>
      <c r="H3515">
        <v>0</v>
      </c>
    </row>
    <row r="3516" spans="1:8" x14ac:dyDescent="0.3">
      <c r="A3516">
        <v>43</v>
      </c>
      <c r="B3516">
        <v>0</v>
      </c>
      <c r="C3516">
        <v>0</v>
      </c>
      <c r="D3516">
        <v>185</v>
      </c>
      <c r="E3516">
        <v>113</v>
      </c>
      <c r="F3516">
        <v>31.45</v>
      </c>
      <c r="G3516">
        <v>0</v>
      </c>
      <c r="H3516">
        <v>0</v>
      </c>
    </row>
    <row r="3517" spans="1:8" x14ac:dyDescent="0.3">
      <c r="A3517">
        <v>41</v>
      </c>
      <c r="B3517">
        <v>0</v>
      </c>
      <c r="C3517">
        <v>0</v>
      </c>
      <c r="D3517">
        <v>140</v>
      </c>
      <c r="E3517">
        <v>100</v>
      </c>
      <c r="F3517">
        <v>23.8</v>
      </c>
      <c r="G3517">
        <v>1</v>
      </c>
      <c r="H3517">
        <v>0</v>
      </c>
    </row>
    <row r="3518" spans="1:8" x14ac:dyDescent="0.3">
      <c r="A3518">
        <v>42</v>
      </c>
      <c r="B3518">
        <v>0</v>
      </c>
      <c r="C3518">
        <v>0</v>
      </c>
      <c r="D3518">
        <v>157.5</v>
      </c>
      <c r="E3518">
        <v>96</v>
      </c>
      <c r="F3518">
        <v>26.78</v>
      </c>
      <c r="G3518">
        <v>2</v>
      </c>
      <c r="H3518">
        <v>0</v>
      </c>
    </row>
    <row r="3519" spans="1:8" x14ac:dyDescent="0.3">
      <c r="A3519">
        <v>42</v>
      </c>
      <c r="B3519">
        <v>0</v>
      </c>
      <c r="C3519">
        <v>0</v>
      </c>
      <c r="D3519">
        <v>237.5</v>
      </c>
      <c r="E3519">
        <v>130</v>
      </c>
      <c r="F3519">
        <v>40.380000000000003</v>
      </c>
      <c r="G3519">
        <v>0</v>
      </c>
      <c r="H3519">
        <v>0</v>
      </c>
    </row>
    <row r="3520" spans="1:8" x14ac:dyDescent="0.3">
      <c r="A3520">
        <v>41</v>
      </c>
      <c r="B3520">
        <v>1</v>
      </c>
      <c r="C3520">
        <v>10</v>
      </c>
      <c r="D3520">
        <v>190.7</v>
      </c>
      <c r="E3520">
        <v>100</v>
      </c>
      <c r="F3520">
        <v>32.42</v>
      </c>
      <c r="G3520">
        <v>0</v>
      </c>
      <c r="H3520">
        <v>0</v>
      </c>
    </row>
    <row r="3521" spans="1:8" x14ac:dyDescent="0.3">
      <c r="A3521">
        <v>46</v>
      </c>
      <c r="B3521">
        <v>0</v>
      </c>
      <c r="C3521">
        <v>0</v>
      </c>
      <c r="D3521">
        <v>215.5</v>
      </c>
      <c r="E3521">
        <v>81</v>
      </c>
      <c r="F3521">
        <v>36.64</v>
      </c>
      <c r="G3521">
        <v>1</v>
      </c>
      <c r="H3521">
        <v>0</v>
      </c>
    </row>
    <row r="3522" spans="1:8" x14ac:dyDescent="0.3">
      <c r="A3522">
        <v>41</v>
      </c>
      <c r="B3522">
        <v>1</v>
      </c>
      <c r="C3522">
        <v>12</v>
      </c>
      <c r="D3522">
        <v>119.9</v>
      </c>
      <c r="E3522">
        <v>83</v>
      </c>
      <c r="F3522">
        <v>20.38</v>
      </c>
      <c r="G3522">
        <v>1</v>
      </c>
      <c r="H3522">
        <v>0</v>
      </c>
    </row>
    <row r="3523" spans="1:8" x14ac:dyDescent="0.3">
      <c r="A3523">
        <v>30</v>
      </c>
      <c r="B3523">
        <v>0</v>
      </c>
      <c r="C3523">
        <v>0</v>
      </c>
      <c r="D3523">
        <v>196.7</v>
      </c>
      <c r="E3523">
        <v>100</v>
      </c>
      <c r="F3523">
        <v>33.44</v>
      </c>
      <c r="G3523">
        <v>4</v>
      </c>
      <c r="H3523">
        <v>1</v>
      </c>
    </row>
    <row r="3524" spans="1:8" x14ac:dyDescent="0.3">
      <c r="A3524">
        <v>39</v>
      </c>
      <c r="B3524">
        <v>0</v>
      </c>
      <c r="C3524">
        <v>0</v>
      </c>
      <c r="D3524">
        <v>230.7</v>
      </c>
      <c r="E3524">
        <v>122</v>
      </c>
      <c r="F3524">
        <v>39.22</v>
      </c>
      <c r="G3524">
        <v>2</v>
      </c>
      <c r="H3524">
        <v>0</v>
      </c>
    </row>
    <row r="3525" spans="1:8" x14ac:dyDescent="0.3">
      <c r="A3525">
        <v>28</v>
      </c>
      <c r="B3525">
        <v>0</v>
      </c>
      <c r="C3525">
        <v>0</v>
      </c>
      <c r="D3525">
        <v>222.3</v>
      </c>
      <c r="E3525">
        <v>102</v>
      </c>
      <c r="F3525">
        <v>37.79</v>
      </c>
      <c r="G3525">
        <v>0</v>
      </c>
      <c r="H3525">
        <v>1</v>
      </c>
    </row>
    <row r="3526" spans="1:8" x14ac:dyDescent="0.3">
      <c r="A3526">
        <v>27</v>
      </c>
      <c r="B3526">
        <v>0</v>
      </c>
      <c r="C3526">
        <v>0</v>
      </c>
      <c r="D3526">
        <v>198.6</v>
      </c>
      <c r="E3526">
        <v>92</v>
      </c>
      <c r="F3526">
        <v>33.76</v>
      </c>
      <c r="G3526">
        <v>2</v>
      </c>
      <c r="H3526">
        <v>1</v>
      </c>
    </row>
    <row r="3527" spans="1:8" x14ac:dyDescent="0.3">
      <c r="A3527">
        <v>45</v>
      </c>
      <c r="B3527">
        <v>0</v>
      </c>
      <c r="C3527">
        <v>0</v>
      </c>
      <c r="D3527">
        <v>139.4</v>
      </c>
      <c r="E3527">
        <v>109</v>
      </c>
      <c r="F3527">
        <v>23.7</v>
      </c>
      <c r="G3527">
        <v>1</v>
      </c>
      <c r="H3527">
        <v>0</v>
      </c>
    </row>
    <row r="3528" spans="1:8" x14ac:dyDescent="0.3">
      <c r="A3528">
        <v>41</v>
      </c>
      <c r="B3528">
        <v>0</v>
      </c>
      <c r="C3528">
        <v>0</v>
      </c>
      <c r="D3528">
        <v>130.4</v>
      </c>
      <c r="E3528">
        <v>121</v>
      </c>
      <c r="F3528">
        <v>22.17</v>
      </c>
      <c r="G3528">
        <v>2</v>
      </c>
      <c r="H3528">
        <v>0</v>
      </c>
    </row>
    <row r="3529" spans="1:8" x14ac:dyDescent="0.3">
      <c r="A3529">
        <v>41</v>
      </c>
      <c r="B3529">
        <v>0</v>
      </c>
      <c r="C3529">
        <v>0</v>
      </c>
      <c r="D3529">
        <v>153.19999999999999</v>
      </c>
      <c r="E3529">
        <v>131</v>
      </c>
      <c r="F3529">
        <v>26.04</v>
      </c>
      <c r="G3529">
        <v>1</v>
      </c>
      <c r="H3529">
        <v>0</v>
      </c>
    </row>
    <row r="3530" spans="1:8" x14ac:dyDescent="0.3">
      <c r="A3530">
        <v>43</v>
      </c>
      <c r="B3530">
        <v>0</v>
      </c>
      <c r="C3530">
        <v>0</v>
      </c>
      <c r="D3530">
        <v>177.1</v>
      </c>
      <c r="E3530">
        <v>104</v>
      </c>
      <c r="F3530">
        <v>30.11</v>
      </c>
      <c r="G3530">
        <v>2</v>
      </c>
      <c r="H3530">
        <v>0</v>
      </c>
    </row>
    <row r="3531" spans="1:8" x14ac:dyDescent="0.3">
      <c r="A3531">
        <v>36</v>
      </c>
      <c r="B3531">
        <v>0</v>
      </c>
      <c r="C3531">
        <v>0</v>
      </c>
      <c r="D3531">
        <v>134.5</v>
      </c>
      <c r="E3531">
        <v>119</v>
      </c>
      <c r="F3531">
        <v>22.87</v>
      </c>
      <c r="G3531">
        <v>0</v>
      </c>
      <c r="H3531">
        <v>0</v>
      </c>
    </row>
    <row r="3532" spans="1:8" x14ac:dyDescent="0.3">
      <c r="A3532">
        <v>48</v>
      </c>
      <c r="B3532">
        <v>1</v>
      </c>
      <c r="C3532">
        <v>38</v>
      </c>
      <c r="D3532">
        <v>201.8</v>
      </c>
      <c r="E3532">
        <v>66</v>
      </c>
      <c r="F3532">
        <v>34.31</v>
      </c>
      <c r="G3532">
        <v>0</v>
      </c>
      <c r="H3532">
        <v>0</v>
      </c>
    </row>
    <row r="3533" spans="1:8" x14ac:dyDescent="0.3">
      <c r="A3533">
        <v>38</v>
      </c>
      <c r="B3533">
        <v>0</v>
      </c>
      <c r="C3533">
        <v>0</v>
      </c>
      <c r="D3533">
        <v>180.5</v>
      </c>
      <c r="E3533">
        <v>114</v>
      </c>
      <c r="F3533">
        <v>30.69</v>
      </c>
      <c r="G3533">
        <v>2</v>
      </c>
      <c r="H3533">
        <v>0</v>
      </c>
    </row>
    <row r="3534" spans="1:8" x14ac:dyDescent="0.3">
      <c r="A3534">
        <v>36</v>
      </c>
      <c r="B3534">
        <v>1</v>
      </c>
      <c r="C3534">
        <v>40</v>
      </c>
      <c r="D3534">
        <v>164.5</v>
      </c>
      <c r="E3534">
        <v>95</v>
      </c>
      <c r="F3534">
        <v>27.97</v>
      </c>
      <c r="G3534">
        <v>4</v>
      </c>
      <c r="H3534">
        <v>0</v>
      </c>
    </row>
    <row r="3535" spans="1:8" x14ac:dyDescent="0.3">
      <c r="A3535">
        <v>25</v>
      </c>
      <c r="B3535">
        <v>1</v>
      </c>
      <c r="C3535">
        <v>19</v>
      </c>
      <c r="D3535">
        <v>171.9</v>
      </c>
      <c r="E3535">
        <v>96</v>
      </c>
      <c r="F3535">
        <v>29.22</v>
      </c>
      <c r="G3535">
        <v>1</v>
      </c>
      <c r="H3535">
        <v>1</v>
      </c>
    </row>
    <row r="3536" spans="1:8" x14ac:dyDescent="0.3">
      <c r="A3536">
        <v>38</v>
      </c>
      <c r="B3536">
        <v>0</v>
      </c>
      <c r="C3536">
        <v>0</v>
      </c>
      <c r="D3536">
        <v>221.4</v>
      </c>
      <c r="E3536">
        <v>69</v>
      </c>
      <c r="F3536">
        <v>37.64</v>
      </c>
      <c r="G3536">
        <v>1</v>
      </c>
      <c r="H3536">
        <v>0</v>
      </c>
    </row>
    <row r="3537" spans="1:8" x14ac:dyDescent="0.3">
      <c r="A3537">
        <v>42</v>
      </c>
      <c r="B3537">
        <v>0</v>
      </c>
      <c r="C3537">
        <v>0</v>
      </c>
      <c r="D3537">
        <v>241.5</v>
      </c>
      <c r="E3537">
        <v>114</v>
      </c>
      <c r="F3537">
        <v>41.06</v>
      </c>
      <c r="G3537">
        <v>3</v>
      </c>
      <c r="H3537">
        <v>0</v>
      </c>
    </row>
    <row r="3538" spans="1:8" x14ac:dyDescent="0.3">
      <c r="A3538">
        <v>37</v>
      </c>
      <c r="B3538">
        <v>0</v>
      </c>
      <c r="C3538">
        <v>0</v>
      </c>
      <c r="D3538">
        <v>116.5</v>
      </c>
      <c r="E3538">
        <v>77</v>
      </c>
      <c r="F3538">
        <v>19.809999999999999</v>
      </c>
      <c r="G3538">
        <v>3</v>
      </c>
      <c r="H3538">
        <v>0</v>
      </c>
    </row>
    <row r="3539" spans="1:8" x14ac:dyDescent="0.3">
      <c r="A3539">
        <v>39</v>
      </c>
      <c r="B3539">
        <v>0</v>
      </c>
      <c r="C3539">
        <v>0</v>
      </c>
      <c r="D3539">
        <v>158.1</v>
      </c>
      <c r="E3539">
        <v>107</v>
      </c>
      <c r="F3539">
        <v>26.88</v>
      </c>
      <c r="G3539">
        <v>1</v>
      </c>
      <c r="H3539">
        <v>0</v>
      </c>
    </row>
    <row r="3540" spans="1:8" x14ac:dyDescent="0.3">
      <c r="A3540">
        <v>41</v>
      </c>
      <c r="B3540">
        <v>0</v>
      </c>
      <c r="C3540">
        <v>0</v>
      </c>
      <c r="D3540">
        <v>121.6</v>
      </c>
      <c r="E3540">
        <v>81</v>
      </c>
      <c r="F3540">
        <v>20.67</v>
      </c>
      <c r="G3540">
        <v>3</v>
      </c>
      <c r="H3540">
        <v>0</v>
      </c>
    </row>
    <row r="3541" spans="1:8" x14ac:dyDescent="0.3">
      <c r="A3541">
        <v>36</v>
      </c>
      <c r="B3541">
        <v>1</v>
      </c>
      <c r="C3541">
        <v>28</v>
      </c>
      <c r="D3541">
        <v>222.5</v>
      </c>
      <c r="E3541">
        <v>134</v>
      </c>
      <c r="F3541">
        <v>37.83</v>
      </c>
      <c r="G3541">
        <v>2</v>
      </c>
      <c r="H3541">
        <v>0</v>
      </c>
    </row>
    <row r="3542" spans="1:8" x14ac:dyDescent="0.3">
      <c r="A3542">
        <v>33</v>
      </c>
      <c r="B3542">
        <v>1</v>
      </c>
      <c r="C3542">
        <v>23</v>
      </c>
      <c r="D3542">
        <v>123.7</v>
      </c>
      <c r="E3542">
        <v>93</v>
      </c>
      <c r="F3542">
        <v>21.03</v>
      </c>
      <c r="G3542">
        <v>1</v>
      </c>
      <c r="H3542">
        <v>0</v>
      </c>
    </row>
    <row r="3543" spans="1:8" x14ac:dyDescent="0.3">
      <c r="A3543">
        <v>41</v>
      </c>
      <c r="B3543">
        <v>0</v>
      </c>
      <c r="C3543">
        <v>0</v>
      </c>
      <c r="D3543">
        <v>244.8</v>
      </c>
      <c r="E3543">
        <v>76</v>
      </c>
      <c r="F3543">
        <v>41.62</v>
      </c>
      <c r="G3543">
        <v>0</v>
      </c>
      <c r="H3543">
        <v>0</v>
      </c>
    </row>
    <row r="3544" spans="1:8" x14ac:dyDescent="0.3">
      <c r="A3544">
        <v>32</v>
      </c>
      <c r="B3544">
        <v>0</v>
      </c>
      <c r="C3544">
        <v>0</v>
      </c>
      <c r="D3544">
        <v>297.39999999999998</v>
      </c>
      <c r="E3544">
        <v>63</v>
      </c>
      <c r="F3544">
        <v>50.56</v>
      </c>
      <c r="G3544">
        <v>2</v>
      </c>
      <c r="H3544">
        <v>1</v>
      </c>
    </row>
    <row r="3545" spans="1:8" x14ac:dyDescent="0.3">
      <c r="A3545">
        <v>45</v>
      </c>
      <c r="B3545">
        <v>0</v>
      </c>
      <c r="C3545">
        <v>0</v>
      </c>
      <c r="D3545">
        <v>147.80000000000001</v>
      </c>
      <c r="E3545">
        <v>95</v>
      </c>
      <c r="F3545">
        <v>25.13</v>
      </c>
      <c r="G3545">
        <v>1</v>
      </c>
      <c r="H3545">
        <v>0</v>
      </c>
    </row>
    <row r="3546" spans="1:8" x14ac:dyDescent="0.3">
      <c r="A3546">
        <v>42</v>
      </c>
      <c r="B3546">
        <v>0</v>
      </c>
      <c r="C3546">
        <v>0</v>
      </c>
      <c r="D3546">
        <v>186.5</v>
      </c>
      <c r="E3546">
        <v>108</v>
      </c>
      <c r="F3546">
        <v>31.71</v>
      </c>
      <c r="G3546">
        <v>1</v>
      </c>
      <c r="H3546">
        <v>0</v>
      </c>
    </row>
    <row r="3547" spans="1:8" x14ac:dyDescent="0.3">
      <c r="A3547">
        <v>43</v>
      </c>
      <c r="B3547">
        <v>0</v>
      </c>
      <c r="C3547">
        <v>0</v>
      </c>
      <c r="D3547">
        <v>107.2</v>
      </c>
      <c r="E3547">
        <v>100</v>
      </c>
      <c r="F3547">
        <v>18.22</v>
      </c>
      <c r="G3547">
        <v>2</v>
      </c>
      <c r="H3547">
        <v>0</v>
      </c>
    </row>
    <row r="3548" spans="1:8" x14ac:dyDescent="0.3">
      <c r="A3548">
        <v>43</v>
      </c>
      <c r="B3548">
        <v>1</v>
      </c>
      <c r="C3548">
        <v>36</v>
      </c>
      <c r="D3548">
        <v>93.1</v>
      </c>
      <c r="E3548">
        <v>68</v>
      </c>
      <c r="F3548">
        <v>15.83</v>
      </c>
      <c r="G3548">
        <v>1</v>
      </c>
      <c r="H3548">
        <v>0</v>
      </c>
    </row>
    <row r="3549" spans="1:8" x14ac:dyDescent="0.3">
      <c r="A3549">
        <v>34</v>
      </c>
      <c r="B3549">
        <v>0</v>
      </c>
      <c r="C3549">
        <v>0</v>
      </c>
      <c r="D3549">
        <v>132.4</v>
      </c>
      <c r="E3549">
        <v>110</v>
      </c>
      <c r="F3549">
        <v>22.51</v>
      </c>
      <c r="G3549">
        <v>2</v>
      </c>
      <c r="H3549">
        <v>0</v>
      </c>
    </row>
    <row r="3550" spans="1:8" x14ac:dyDescent="0.3">
      <c r="A3550">
        <v>48</v>
      </c>
      <c r="B3550">
        <v>0</v>
      </c>
      <c r="C3550">
        <v>0</v>
      </c>
      <c r="D3550">
        <v>114.5</v>
      </c>
      <c r="E3550">
        <v>103</v>
      </c>
      <c r="F3550">
        <v>19.47</v>
      </c>
      <c r="G3550">
        <v>0</v>
      </c>
      <c r="H3550">
        <v>0</v>
      </c>
    </row>
    <row r="3551" spans="1:8" x14ac:dyDescent="0.3">
      <c r="A3551">
        <v>35</v>
      </c>
      <c r="B3551">
        <v>0</v>
      </c>
      <c r="C3551">
        <v>0</v>
      </c>
      <c r="D3551">
        <v>184.7</v>
      </c>
      <c r="E3551">
        <v>130</v>
      </c>
      <c r="F3551">
        <v>31.4</v>
      </c>
      <c r="G3551">
        <v>1</v>
      </c>
      <c r="H3551">
        <v>0</v>
      </c>
    </row>
    <row r="3552" spans="1:8" x14ac:dyDescent="0.3">
      <c r="A3552">
        <v>42</v>
      </c>
      <c r="B3552">
        <v>0</v>
      </c>
      <c r="C3552">
        <v>0</v>
      </c>
      <c r="D3552">
        <v>94.1</v>
      </c>
      <c r="E3552">
        <v>127</v>
      </c>
      <c r="F3552">
        <v>16</v>
      </c>
      <c r="G3552">
        <v>2</v>
      </c>
      <c r="H3552">
        <v>0</v>
      </c>
    </row>
    <row r="3553" spans="1:8" x14ac:dyDescent="0.3">
      <c r="A3553">
        <v>36</v>
      </c>
      <c r="B3553">
        <v>0</v>
      </c>
      <c r="C3553">
        <v>0</v>
      </c>
      <c r="D3553">
        <v>229.3</v>
      </c>
      <c r="E3553">
        <v>110</v>
      </c>
      <c r="F3553">
        <v>38.979999999999997</v>
      </c>
      <c r="G3553">
        <v>1</v>
      </c>
      <c r="H3553">
        <v>0</v>
      </c>
    </row>
    <row r="3554" spans="1:8" x14ac:dyDescent="0.3">
      <c r="A3554">
        <v>41</v>
      </c>
      <c r="B3554">
        <v>0</v>
      </c>
      <c r="C3554">
        <v>0</v>
      </c>
      <c r="D3554">
        <v>223.8</v>
      </c>
      <c r="E3554">
        <v>109</v>
      </c>
      <c r="F3554">
        <v>38.049999999999997</v>
      </c>
      <c r="G3554">
        <v>1</v>
      </c>
      <c r="H3554">
        <v>0</v>
      </c>
    </row>
    <row r="3555" spans="1:8" x14ac:dyDescent="0.3">
      <c r="A3555">
        <v>44</v>
      </c>
      <c r="B3555">
        <v>1</v>
      </c>
      <c r="C3555">
        <v>27</v>
      </c>
      <c r="D3555">
        <v>154.4</v>
      </c>
      <c r="E3555">
        <v>141</v>
      </c>
      <c r="F3555">
        <v>26.25</v>
      </c>
      <c r="G3555">
        <v>3</v>
      </c>
      <c r="H3555">
        <v>0</v>
      </c>
    </row>
    <row r="3556" spans="1:8" x14ac:dyDescent="0.3">
      <c r="A3556">
        <v>28</v>
      </c>
      <c r="B3556">
        <v>0</v>
      </c>
      <c r="C3556">
        <v>0</v>
      </c>
      <c r="D3556">
        <v>190.2</v>
      </c>
      <c r="E3556">
        <v>107</v>
      </c>
      <c r="F3556">
        <v>32.33</v>
      </c>
      <c r="G3556">
        <v>4</v>
      </c>
      <c r="H3556">
        <v>1</v>
      </c>
    </row>
    <row r="3557" spans="1:8" x14ac:dyDescent="0.3">
      <c r="A3557">
        <v>39</v>
      </c>
      <c r="B3557">
        <v>0</v>
      </c>
      <c r="C3557">
        <v>0</v>
      </c>
      <c r="D3557">
        <v>167</v>
      </c>
      <c r="E3557">
        <v>120</v>
      </c>
      <c r="F3557">
        <v>28.39</v>
      </c>
      <c r="G3557">
        <v>1</v>
      </c>
      <c r="H3557">
        <v>0</v>
      </c>
    </row>
    <row r="3558" spans="1:8" x14ac:dyDescent="0.3">
      <c r="A3558">
        <v>34</v>
      </c>
      <c r="B3558">
        <v>0</v>
      </c>
      <c r="C3558">
        <v>0</v>
      </c>
      <c r="D3558">
        <v>154.80000000000001</v>
      </c>
      <c r="E3558">
        <v>113</v>
      </c>
      <c r="F3558">
        <v>26.32</v>
      </c>
      <c r="G3558">
        <v>0</v>
      </c>
      <c r="H3558">
        <v>0</v>
      </c>
    </row>
    <row r="3559" spans="1:8" x14ac:dyDescent="0.3">
      <c r="A3559">
        <v>38</v>
      </c>
      <c r="B3559">
        <v>1</v>
      </c>
      <c r="C3559">
        <v>36</v>
      </c>
      <c r="D3559">
        <v>293.39999999999998</v>
      </c>
      <c r="E3559">
        <v>122</v>
      </c>
      <c r="F3559">
        <v>49.88</v>
      </c>
      <c r="G3559">
        <v>1</v>
      </c>
      <c r="H3559">
        <v>0</v>
      </c>
    </row>
    <row r="3560" spans="1:8" x14ac:dyDescent="0.3">
      <c r="A3560">
        <v>36</v>
      </c>
      <c r="B3560">
        <v>0</v>
      </c>
      <c r="C3560">
        <v>0</v>
      </c>
      <c r="D3560">
        <v>160.5</v>
      </c>
      <c r="E3560">
        <v>113</v>
      </c>
      <c r="F3560">
        <v>27.29</v>
      </c>
      <c r="G3560">
        <v>3</v>
      </c>
      <c r="H3560">
        <v>0</v>
      </c>
    </row>
    <row r="3561" spans="1:8" x14ac:dyDescent="0.3">
      <c r="A3561">
        <v>42</v>
      </c>
      <c r="B3561">
        <v>1</v>
      </c>
      <c r="C3561">
        <v>20</v>
      </c>
      <c r="D3561">
        <v>230.2</v>
      </c>
      <c r="E3561">
        <v>110</v>
      </c>
      <c r="F3561">
        <v>39.130000000000003</v>
      </c>
      <c r="G3561">
        <v>0</v>
      </c>
      <c r="H3561">
        <v>0</v>
      </c>
    </row>
    <row r="3562" spans="1:8" x14ac:dyDescent="0.3">
      <c r="A3562">
        <v>39</v>
      </c>
      <c r="B3562">
        <v>0</v>
      </c>
      <c r="C3562">
        <v>0</v>
      </c>
      <c r="D3562">
        <v>191.9</v>
      </c>
      <c r="E3562">
        <v>95</v>
      </c>
      <c r="F3562">
        <v>32.619999999999997</v>
      </c>
      <c r="G3562">
        <v>0</v>
      </c>
      <c r="H3562">
        <v>0</v>
      </c>
    </row>
    <row r="3563" spans="1:8" x14ac:dyDescent="0.3">
      <c r="A3563">
        <v>41</v>
      </c>
      <c r="B3563">
        <v>0</v>
      </c>
      <c r="C3563">
        <v>0</v>
      </c>
      <c r="D3563">
        <v>131.5</v>
      </c>
      <c r="E3563">
        <v>119</v>
      </c>
      <c r="F3563">
        <v>22.36</v>
      </c>
      <c r="G3563">
        <v>1</v>
      </c>
      <c r="H3563">
        <v>0</v>
      </c>
    </row>
    <row r="3564" spans="1:8" x14ac:dyDescent="0.3">
      <c r="A3564">
        <v>31</v>
      </c>
      <c r="B3564">
        <v>0</v>
      </c>
      <c r="C3564">
        <v>0</v>
      </c>
      <c r="D3564">
        <v>171.6</v>
      </c>
      <c r="E3564">
        <v>116</v>
      </c>
      <c r="F3564">
        <v>29.17</v>
      </c>
      <c r="G3564">
        <v>0</v>
      </c>
      <c r="H3564">
        <v>1</v>
      </c>
    </row>
    <row r="3565" spans="1:8" x14ac:dyDescent="0.3">
      <c r="A3565">
        <v>38</v>
      </c>
      <c r="B3565">
        <v>0</v>
      </c>
      <c r="C3565">
        <v>0</v>
      </c>
      <c r="D3565">
        <v>157.30000000000001</v>
      </c>
      <c r="E3565">
        <v>61</v>
      </c>
      <c r="F3565">
        <v>26.74</v>
      </c>
      <c r="G3565">
        <v>1</v>
      </c>
      <c r="H3565">
        <v>0</v>
      </c>
    </row>
    <row r="3566" spans="1:8" x14ac:dyDescent="0.3">
      <c r="A3566">
        <v>40</v>
      </c>
      <c r="B3566">
        <v>0</v>
      </c>
      <c r="C3566">
        <v>0</v>
      </c>
      <c r="D3566">
        <v>192.7</v>
      </c>
      <c r="E3566">
        <v>82</v>
      </c>
      <c r="F3566">
        <v>32.76</v>
      </c>
      <c r="G3566">
        <v>1</v>
      </c>
      <c r="H3566">
        <v>0</v>
      </c>
    </row>
    <row r="3567" spans="1:8" x14ac:dyDescent="0.3">
      <c r="A3567">
        <v>42</v>
      </c>
      <c r="B3567">
        <v>1</v>
      </c>
      <c r="C3567">
        <v>29</v>
      </c>
      <c r="D3567">
        <v>239.6</v>
      </c>
      <c r="E3567">
        <v>84</v>
      </c>
      <c r="F3567">
        <v>40.729999999999997</v>
      </c>
      <c r="G3567">
        <v>2</v>
      </c>
      <c r="H3567">
        <v>0</v>
      </c>
    </row>
    <row r="3568" spans="1:8" x14ac:dyDescent="0.3">
      <c r="A3568">
        <v>43</v>
      </c>
      <c r="B3568">
        <v>0</v>
      </c>
      <c r="C3568">
        <v>0</v>
      </c>
      <c r="D3568">
        <v>96.9</v>
      </c>
      <c r="E3568">
        <v>110</v>
      </c>
      <c r="F3568">
        <v>16.47</v>
      </c>
      <c r="G3568">
        <v>0</v>
      </c>
      <c r="H3568">
        <v>0</v>
      </c>
    </row>
    <row r="3569" spans="1:8" x14ac:dyDescent="0.3">
      <c r="A3569">
        <v>40</v>
      </c>
      <c r="B3569">
        <v>0</v>
      </c>
      <c r="C3569">
        <v>0</v>
      </c>
      <c r="D3569">
        <v>129.5</v>
      </c>
      <c r="E3569">
        <v>104</v>
      </c>
      <c r="F3569">
        <v>22.02</v>
      </c>
      <c r="G3569">
        <v>2</v>
      </c>
      <c r="H3569">
        <v>0</v>
      </c>
    </row>
    <row r="3570" spans="1:8" x14ac:dyDescent="0.3">
      <c r="A3570">
        <v>33</v>
      </c>
      <c r="B3570">
        <v>0</v>
      </c>
      <c r="C3570">
        <v>0</v>
      </c>
      <c r="D3570">
        <v>274</v>
      </c>
      <c r="E3570">
        <v>75</v>
      </c>
      <c r="F3570">
        <v>46.58</v>
      </c>
      <c r="G3570">
        <v>4</v>
      </c>
      <c r="H3570">
        <v>0</v>
      </c>
    </row>
    <row r="3571" spans="1:8" x14ac:dyDescent="0.3">
      <c r="A3571">
        <v>49</v>
      </c>
      <c r="B3571">
        <v>0</v>
      </c>
      <c r="C3571">
        <v>0</v>
      </c>
      <c r="D3571">
        <v>111.7</v>
      </c>
      <c r="E3571">
        <v>86</v>
      </c>
      <c r="F3571">
        <v>18.989999999999998</v>
      </c>
      <c r="G3571">
        <v>2</v>
      </c>
      <c r="H3571">
        <v>0</v>
      </c>
    </row>
    <row r="3572" spans="1:8" x14ac:dyDescent="0.3">
      <c r="A3572">
        <v>44</v>
      </c>
      <c r="B3572">
        <v>0</v>
      </c>
      <c r="C3572">
        <v>0</v>
      </c>
      <c r="D3572">
        <v>142.69999999999999</v>
      </c>
      <c r="E3572">
        <v>82</v>
      </c>
      <c r="F3572">
        <v>24.26</v>
      </c>
      <c r="G3572">
        <v>3</v>
      </c>
      <c r="H3572">
        <v>0</v>
      </c>
    </row>
    <row r="3573" spans="1:8" x14ac:dyDescent="0.3">
      <c r="A3573">
        <v>33</v>
      </c>
      <c r="B3573">
        <v>0</v>
      </c>
      <c r="C3573">
        <v>0</v>
      </c>
      <c r="D3573">
        <v>216.7</v>
      </c>
      <c r="E3573">
        <v>91</v>
      </c>
      <c r="F3573">
        <v>36.840000000000003</v>
      </c>
      <c r="G3573">
        <v>1</v>
      </c>
      <c r="H3573">
        <v>0</v>
      </c>
    </row>
    <row r="3574" spans="1:8" x14ac:dyDescent="0.3">
      <c r="A3574">
        <v>42</v>
      </c>
      <c r="B3574">
        <v>0</v>
      </c>
      <c r="C3574">
        <v>0</v>
      </c>
      <c r="D3574">
        <v>207.1</v>
      </c>
      <c r="E3574">
        <v>106</v>
      </c>
      <c r="F3574">
        <v>35.21</v>
      </c>
      <c r="G3574">
        <v>3</v>
      </c>
      <c r="H3574">
        <v>0</v>
      </c>
    </row>
    <row r="3575" spans="1:8" x14ac:dyDescent="0.3">
      <c r="A3575">
        <v>41</v>
      </c>
      <c r="B3575">
        <v>0</v>
      </c>
      <c r="C3575">
        <v>0</v>
      </c>
      <c r="D3575">
        <v>214.8</v>
      </c>
      <c r="E3575">
        <v>86</v>
      </c>
      <c r="F3575">
        <v>36.520000000000003</v>
      </c>
      <c r="G3575">
        <v>3</v>
      </c>
      <c r="H3575">
        <v>0</v>
      </c>
    </row>
    <row r="3576" spans="1:8" x14ac:dyDescent="0.3">
      <c r="A3576">
        <v>39</v>
      </c>
      <c r="B3576">
        <v>0</v>
      </c>
      <c r="C3576">
        <v>0</v>
      </c>
      <c r="D3576">
        <v>142.9</v>
      </c>
      <c r="E3576">
        <v>67</v>
      </c>
      <c r="F3576">
        <v>24.29</v>
      </c>
      <c r="G3576">
        <v>0</v>
      </c>
      <c r="H3576">
        <v>0</v>
      </c>
    </row>
    <row r="3577" spans="1:8" x14ac:dyDescent="0.3">
      <c r="A3577">
        <v>30</v>
      </c>
      <c r="B3577">
        <v>0</v>
      </c>
      <c r="C3577">
        <v>0</v>
      </c>
      <c r="D3577">
        <v>71.5</v>
      </c>
      <c r="E3577">
        <v>126</v>
      </c>
      <c r="F3577">
        <v>12.16</v>
      </c>
      <c r="G3577">
        <v>3</v>
      </c>
      <c r="H3577">
        <v>1</v>
      </c>
    </row>
    <row r="3578" spans="1:8" x14ac:dyDescent="0.3">
      <c r="A3578">
        <v>41</v>
      </c>
      <c r="B3578">
        <v>0</v>
      </c>
      <c r="C3578">
        <v>0</v>
      </c>
      <c r="D3578">
        <v>77.599999999999994</v>
      </c>
      <c r="E3578">
        <v>113</v>
      </c>
      <c r="F3578">
        <v>13.19</v>
      </c>
      <c r="G3578">
        <v>1</v>
      </c>
      <c r="H3578">
        <v>0</v>
      </c>
    </row>
    <row r="3579" spans="1:8" x14ac:dyDescent="0.3">
      <c r="A3579">
        <v>36</v>
      </c>
      <c r="B3579">
        <v>0</v>
      </c>
      <c r="C3579">
        <v>0</v>
      </c>
      <c r="D3579">
        <v>73.7</v>
      </c>
      <c r="E3579">
        <v>66</v>
      </c>
      <c r="F3579">
        <v>12.53</v>
      </c>
      <c r="G3579">
        <v>3</v>
      </c>
      <c r="H3579">
        <v>0</v>
      </c>
    </row>
    <row r="3580" spans="1:8" x14ac:dyDescent="0.3">
      <c r="A3580">
        <v>32</v>
      </c>
      <c r="B3580">
        <v>0</v>
      </c>
      <c r="C3580">
        <v>0</v>
      </c>
      <c r="D3580">
        <v>264.3</v>
      </c>
      <c r="E3580">
        <v>90</v>
      </c>
      <c r="F3580">
        <v>44.93</v>
      </c>
      <c r="G3580">
        <v>0</v>
      </c>
      <c r="H3580">
        <v>1</v>
      </c>
    </row>
    <row r="3581" spans="1:8" x14ac:dyDescent="0.3">
      <c r="A3581">
        <v>22</v>
      </c>
      <c r="B3581">
        <v>0</v>
      </c>
      <c r="C3581">
        <v>0</v>
      </c>
      <c r="D3581">
        <v>114.8</v>
      </c>
      <c r="E3581">
        <v>156</v>
      </c>
      <c r="F3581">
        <v>19.52</v>
      </c>
      <c r="G3581">
        <v>1</v>
      </c>
      <c r="H3581">
        <v>1</v>
      </c>
    </row>
    <row r="3582" spans="1:8" x14ac:dyDescent="0.3">
      <c r="A3582">
        <v>38</v>
      </c>
      <c r="B3582">
        <v>0</v>
      </c>
      <c r="C3582">
        <v>0</v>
      </c>
      <c r="D3582">
        <v>212.5</v>
      </c>
      <c r="E3582">
        <v>124</v>
      </c>
      <c r="F3582">
        <v>36.130000000000003</v>
      </c>
      <c r="G3582">
        <v>3</v>
      </c>
      <c r="H3582">
        <v>0</v>
      </c>
    </row>
    <row r="3583" spans="1:8" x14ac:dyDescent="0.3">
      <c r="A3583">
        <v>40</v>
      </c>
      <c r="B3583">
        <v>1</v>
      </c>
      <c r="C3583">
        <v>36</v>
      </c>
      <c r="D3583">
        <v>288.2</v>
      </c>
      <c r="E3583">
        <v>120</v>
      </c>
      <c r="F3583">
        <v>48.99</v>
      </c>
      <c r="G3583">
        <v>1</v>
      </c>
      <c r="H3583">
        <v>0</v>
      </c>
    </row>
    <row r="3584" spans="1:8" x14ac:dyDescent="0.3">
      <c r="A3584">
        <v>36</v>
      </c>
      <c r="B3584">
        <v>0</v>
      </c>
      <c r="C3584">
        <v>0</v>
      </c>
      <c r="D3584">
        <v>192.4</v>
      </c>
      <c r="E3584">
        <v>98</v>
      </c>
      <c r="F3584">
        <v>32.71</v>
      </c>
      <c r="G3584">
        <v>0</v>
      </c>
      <c r="H3584">
        <v>0</v>
      </c>
    </row>
    <row r="3585" spans="1:8" x14ac:dyDescent="0.3">
      <c r="A3585">
        <v>41</v>
      </c>
      <c r="B3585">
        <v>0</v>
      </c>
      <c r="C3585">
        <v>0</v>
      </c>
      <c r="D3585">
        <v>102.2</v>
      </c>
      <c r="E3585">
        <v>76</v>
      </c>
      <c r="F3585">
        <v>17.37</v>
      </c>
      <c r="G3585">
        <v>1</v>
      </c>
      <c r="H3585">
        <v>0</v>
      </c>
    </row>
    <row r="3586" spans="1:8" x14ac:dyDescent="0.3">
      <c r="A3586">
        <v>42</v>
      </c>
      <c r="B3586">
        <v>0</v>
      </c>
      <c r="C3586">
        <v>0</v>
      </c>
      <c r="D3586">
        <v>49.5</v>
      </c>
      <c r="E3586">
        <v>114</v>
      </c>
      <c r="F3586">
        <v>8.42</v>
      </c>
      <c r="G3586">
        <v>0</v>
      </c>
      <c r="H3586">
        <v>0</v>
      </c>
    </row>
    <row r="3587" spans="1:8" x14ac:dyDescent="0.3">
      <c r="A3587">
        <v>32</v>
      </c>
      <c r="B3587">
        <v>0</v>
      </c>
      <c r="C3587">
        <v>0</v>
      </c>
      <c r="D3587">
        <v>153.19999999999999</v>
      </c>
      <c r="E3587">
        <v>70</v>
      </c>
      <c r="F3587">
        <v>26.04</v>
      </c>
      <c r="G3587">
        <v>4</v>
      </c>
      <c r="H3587">
        <v>1</v>
      </c>
    </row>
    <row r="3588" spans="1:8" x14ac:dyDescent="0.3">
      <c r="A3588">
        <v>33</v>
      </c>
      <c r="B3588">
        <v>0</v>
      </c>
      <c r="C3588">
        <v>0</v>
      </c>
      <c r="D3588">
        <v>55.5</v>
      </c>
      <c r="E3588">
        <v>79</v>
      </c>
      <c r="F3588">
        <v>9.44</v>
      </c>
      <c r="G3588">
        <v>1</v>
      </c>
      <c r="H3588">
        <v>0</v>
      </c>
    </row>
    <row r="3589" spans="1:8" x14ac:dyDescent="0.3">
      <c r="A3589">
        <v>49</v>
      </c>
      <c r="B3589">
        <v>0</v>
      </c>
      <c r="C3589">
        <v>0</v>
      </c>
      <c r="D3589">
        <v>247.2</v>
      </c>
      <c r="E3589">
        <v>61</v>
      </c>
      <c r="F3589">
        <v>42.02</v>
      </c>
      <c r="G3589">
        <v>0</v>
      </c>
      <c r="H3589">
        <v>0</v>
      </c>
    </row>
    <row r="3590" spans="1:8" x14ac:dyDescent="0.3">
      <c r="A3590">
        <v>43</v>
      </c>
      <c r="B3590">
        <v>0</v>
      </c>
      <c r="C3590">
        <v>0</v>
      </c>
      <c r="D3590">
        <v>220.2</v>
      </c>
      <c r="E3590">
        <v>117</v>
      </c>
      <c r="F3590">
        <v>37.43</v>
      </c>
      <c r="G3590">
        <v>2</v>
      </c>
      <c r="H3590">
        <v>0</v>
      </c>
    </row>
    <row r="3591" spans="1:8" x14ac:dyDescent="0.3">
      <c r="A3591">
        <v>42</v>
      </c>
      <c r="B3591">
        <v>0</v>
      </c>
      <c r="C3591">
        <v>0</v>
      </c>
      <c r="D3591">
        <v>116.9</v>
      </c>
      <c r="E3591">
        <v>75</v>
      </c>
      <c r="F3591">
        <v>19.87</v>
      </c>
      <c r="G3591">
        <v>2</v>
      </c>
      <c r="H3591">
        <v>0</v>
      </c>
    </row>
    <row r="3592" spans="1:8" x14ac:dyDescent="0.3">
      <c r="A3592">
        <v>42</v>
      </c>
      <c r="B3592">
        <v>0</v>
      </c>
      <c r="C3592">
        <v>0</v>
      </c>
      <c r="D3592">
        <v>175.9</v>
      </c>
      <c r="E3592">
        <v>98</v>
      </c>
      <c r="F3592">
        <v>29.9</v>
      </c>
      <c r="G3592">
        <v>0</v>
      </c>
      <c r="H3592">
        <v>0</v>
      </c>
    </row>
    <row r="3593" spans="1:8" x14ac:dyDescent="0.3">
      <c r="A3593">
        <v>43</v>
      </c>
      <c r="B3593">
        <v>0</v>
      </c>
      <c r="C3593">
        <v>0</v>
      </c>
      <c r="D3593">
        <v>208</v>
      </c>
      <c r="E3593">
        <v>95</v>
      </c>
      <c r="F3593">
        <v>35.36</v>
      </c>
      <c r="G3593">
        <v>3</v>
      </c>
      <c r="H3593">
        <v>0</v>
      </c>
    </row>
    <row r="3594" spans="1:8" x14ac:dyDescent="0.3">
      <c r="A3594">
        <v>34</v>
      </c>
      <c r="B3594">
        <v>1</v>
      </c>
      <c r="C3594">
        <v>28</v>
      </c>
      <c r="D3594">
        <v>239.9</v>
      </c>
      <c r="E3594">
        <v>110</v>
      </c>
      <c r="F3594">
        <v>40.78</v>
      </c>
      <c r="G3594">
        <v>1</v>
      </c>
      <c r="H3594">
        <v>0</v>
      </c>
    </row>
    <row r="3595" spans="1:8" x14ac:dyDescent="0.3">
      <c r="A3595">
        <v>37</v>
      </c>
      <c r="B3595">
        <v>0</v>
      </c>
      <c r="C3595">
        <v>0</v>
      </c>
      <c r="D3595">
        <v>174.8</v>
      </c>
      <c r="E3595">
        <v>112</v>
      </c>
      <c r="F3595">
        <v>29.72</v>
      </c>
      <c r="G3595">
        <v>3</v>
      </c>
      <c r="H3595">
        <v>0</v>
      </c>
    </row>
    <row r="3596" spans="1:8" x14ac:dyDescent="0.3">
      <c r="A3596">
        <v>36</v>
      </c>
      <c r="B3596">
        <v>1</v>
      </c>
      <c r="C3596">
        <v>26</v>
      </c>
      <c r="D3596">
        <v>141.5</v>
      </c>
      <c r="E3596">
        <v>94</v>
      </c>
      <c r="F3596">
        <v>24.06</v>
      </c>
      <c r="G3596">
        <v>3</v>
      </c>
      <c r="H3596">
        <v>0</v>
      </c>
    </row>
    <row r="3597" spans="1:8" x14ac:dyDescent="0.3">
      <c r="A3597">
        <v>34</v>
      </c>
      <c r="B3597">
        <v>0</v>
      </c>
      <c r="C3597">
        <v>0</v>
      </c>
      <c r="D3597">
        <v>79.2</v>
      </c>
      <c r="E3597">
        <v>123</v>
      </c>
      <c r="F3597">
        <v>13.46</v>
      </c>
      <c r="G3597">
        <v>3</v>
      </c>
      <c r="H3597">
        <v>0</v>
      </c>
    </row>
    <row r="3598" spans="1:8" x14ac:dyDescent="0.3">
      <c r="A3598">
        <v>40</v>
      </c>
      <c r="B3598">
        <v>0</v>
      </c>
      <c r="C3598">
        <v>0</v>
      </c>
      <c r="D3598">
        <v>238.9</v>
      </c>
      <c r="E3598">
        <v>102</v>
      </c>
      <c r="F3598">
        <v>40.61</v>
      </c>
      <c r="G3598">
        <v>0</v>
      </c>
      <c r="H3598">
        <v>0</v>
      </c>
    </row>
    <row r="3599" spans="1:8" x14ac:dyDescent="0.3">
      <c r="A3599">
        <v>33</v>
      </c>
      <c r="B3599">
        <v>1</v>
      </c>
      <c r="C3599">
        <v>37</v>
      </c>
      <c r="D3599">
        <v>179.8</v>
      </c>
      <c r="E3599">
        <v>104</v>
      </c>
      <c r="F3599">
        <v>30.57</v>
      </c>
      <c r="G3599">
        <v>3</v>
      </c>
      <c r="H3599">
        <v>0</v>
      </c>
    </row>
    <row r="3600" spans="1:8" x14ac:dyDescent="0.3">
      <c r="A3600">
        <v>29</v>
      </c>
      <c r="B3600">
        <v>0</v>
      </c>
      <c r="C3600">
        <v>0</v>
      </c>
      <c r="D3600">
        <v>225.9</v>
      </c>
      <c r="E3600">
        <v>78</v>
      </c>
      <c r="F3600">
        <v>38.4</v>
      </c>
      <c r="G3600">
        <v>2</v>
      </c>
      <c r="H3600">
        <v>1</v>
      </c>
    </row>
    <row r="3601" spans="1:8" x14ac:dyDescent="0.3">
      <c r="A3601">
        <v>32</v>
      </c>
      <c r="B3601">
        <v>0</v>
      </c>
      <c r="C3601">
        <v>0</v>
      </c>
      <c r="D3601">
        <v>189.8</v>
      </c>
      <c r="E3601">
        <v>113</v>
      </c>
      <c r="F3601">
        <v>32.270000000000003</v>
      </c>
      <c r="G3601">
        <v>1</v>
      </c>
      <c r="H3601">
        <v>0</v>
      </c>
    </row>
    <row r="3602" spans="1:8" x14ac:dyDescent="0.3">
      <c r="A3602">
        <v>30</v>
      </c>
      <c r="B3602">
        <v>0</v>
      </c>
      <c r="C3602">
        <v>0</v>
      </c>
      <c r="D3602">
        <v>267</v>
      </c>
      <c r="E3602">
        <v>97</v>
      </c>
      <c r="F3602">
        <v>45.39</v>
      </c>
      <c r="G3602">
        <v>1</v>
      </c>
      <c r="H3602">
        <v>1</v>
      </c>
    </row>
    <row r="3603" spans="1:8" x14ac:dyDescent="0.3">
      <c r="A3603">
        <v>40</v>
      </c>
      <c r="B3603">
        <v>0</v>
      </c>
      <c r="C3603">
        <v>0</v>
      </c>
      <c r="D3603">
        <v>217.3</v>
      </c>
      <c r="E3603">
        <v>79</v>
      </c>
      <c r="F3603">
        <v>36.94</v>
      </c>
      <c r="G3603">
        <v>1</v>
      </c>
      <c r="H3603">
        <v>0</v>
      </c>
    </row>
    <row r="3604" spans="1:8" x14ac:dyDescent="0.3">
      <c r="A3604">
        <v>39</v>
      </c>
      <c r="B3604">
        <v>0</v>
      </c>
      <c r="C3604">
        <v>0</v>
      </c>
      <c r="D3604">
        <v>129.1</v>
      </c>
      <c r="E3604">
        <v>92</v>
      </c>
      <c r="F3604">
        <v>21.95</v>
      </c>
      <c r="G3604">
        <v>2</v>
      </c>
      <c r="H3604">
        <v>0</v>
      </c>
    </row>
    <row r="3605" spans="1:8" x14ac:dyDescent="0.3">
      <c r="A3605">
        <v>40</v>
      </c>
      <c r="B3605">
        <v>0</v>
      </c>
      <c r="C3605">
        <v>0</v>
      </c>
      <c r="D3605">
        <v>135.5</v>
      </c>
      <c r="E3605">
        <v>110</v>
      </c>
      <c r="F3605">
        <v>23.04</v>
      </c>
      <c r="G3605">
        <v>2</v>
      </c>
      <c r="H3605">
        <v>0</v>
      </c>
    </row>
    <row r="3606" spans="1:8" x14ac:dyDescent="0.3">
      <c r="A3606">
        <v>33</v>
      </c>
      <c r="B3606">
        <v>0</v>
      </c>
      <c r="C3606">
        <v>0</v>
      </c>
      <c r="D3606">
        <v>183.4</v>
      </c>
      <c r="E3606">
        <v>63</v>
      </c>
      <c r="F3606">
        <v>31.18</v>
      </c>
      <c r="G3606">
        <v>4</v>
      </c>
      <c r="H3606">
        <v>1</v>
      </c>
    </row>
    <row r="3607" spans="1:8" x14ac:dyDescent="0.3">
      <c r="A3607">
        <v>35</v>
      </c>
      <c r="B3607">
        <v>0</v>
      </c>
      <c r="C3607">
        <v>0</v>
      </c>
      <c r="D3607">
        <v>223</v>
      </c>
      <c r="E3607">
        <v>109</v>
      </c>
      <c r="F3607">
        <v>37.909999999999997</v>
      </c>
      <c r="G3607">
        <v>3</v>
      </c>
      <c r="H3607">
        <v>1</v>
      </c>
    </row>
    <row r="3608" spans="1:8" x14ac:dyDescent="0.3">
      <c r="A3608">
        <v>36</v>
      </c>
      <c r="B3608">
        <v>0</v>
      </c>
      <c r="C3608">
        <v>0</v>
      </c>
      <c r="D3608">
        <v>140</v>
      </c>
      <c r="E3608">
        <v>135</v>
      </c>
      <c r="F3608">
        <v>23.8</v>
      </c>
      <c r="G3608">
        <v>0</v>
      </c>
      <c r="H3608">
        <v>0</v>
      </c>
    </row>
    <row r="3609" spans="1:8" x14ac:dyDescent="0.3">
      <c r="A3609">
        <v>41</v>
      </c>
      <c r="B3609">
        <v>0</v>
      </c>
      <c r="C3609">
        <v>0</v>
      </c>
      <c r="D3609">
        <v>126</v>
      </c>
      <c r="E3609">
        <v>90</v>
      </c>
      <c r="F3609">
        <v>21.42</v>
      </c>
      <c r="G3609">
        <v>0</v>
      </c>
      <c r="H3609">
        <v>0</v>
      </c>
    </row>
    <row r="3610" spans="1:8" x14ac:dyDescent="0.3">
      <c r="A3610">
        <v>44</v>
      </c>
      <c r="B3610">
        <v>0</v>
      </c>
      <c r="C3610">
        <v>0</v>
      </c>
      <c r="D3610">
        <v>228.2</v>
      </c>
      <c r="E3610">
        <v>68</v>
      </c>
      <c r="F3610">
        <v>38.79</v>
      </c>
      <c r="G3610">
        <v>1</v>
      </c>
      <c r="H3610">
        <v>0</v>
      </c>
    </row>
    <row r="3611" spans="1:8" x14ac:dyDescent="0.3">
      <c r="A3611">
        <v>23</v>
      </c>
      <c r="B3611">
        <v>0</v>
      </c>
      <c r="C3611">
        <v>0</v>
      </c>
      <c r="D3611">
        <v>278.39999999999998</v>
      </c>
      <c r="E3611">
        <v>121</v>
      </c>
      <c r="F3611">
        <v>47.33</v>
      </c>
      <c r="G3611">
        <v>1</v>
      </c>
      <c r="H3611">
        <v>1</v>
      </c>
    </row>
    <row r="3612" spans="1:8" x14ac:dyDescent="0.3">
      <c r="A3612">
        <v>43</v>
      </c>
      <c r="B3612">
        <v>0</v>
      </c>
      <c r="C3612">
        <v>0</v>
      </c>
      <c r="D3612">
        <v>285.3</v>
      </c>
      <c r="E3612">
        <v>75</v>
      </c>
      <c r="F3612">
        <v>48.5</v>
      </c>
      <c r="G3612">
        <v>2</v>
      </c>
      <c r="H3612">
        <v>0</v>
      </c>
    </row>
    <row r="3613" spans="1:8" x14ac:dyDescent="0.3">
      <c r="A3613">
        <v>41</v>
      </c>
      <c r="B3613">
        <v>0</v>
      </c>
      <c r="C3613">
        <v>0</v>
      </c>
      <c r="D3613">
        <v>222.9</v>
      </c>
      <c r="E3613">
        <v>100</v>
      </c>
      <c r="F3613">
        <v>37.89</v>
      </c>
      <c r="G3613">
        <v>1</v>
      </c>
      <c r="H3613">
        <v>0</v>
      </c>
    </row>
    <row r="3614" spans="1:8" x14ac:dyDescent="0.3">
      <c r="A3614">
        <v>42</v>
      </c>
      <c r="B3614">
        <v>1</v>
      </c>
      <c r="C3614">
        <v>37</v>
      </c>
      <c r="D3614">
        <v>153.69999999999999</v>
      </c>
      <c r="E3614">
        <v>97</v>
      </c>
      <c r="F3614">
        <v>26.13</v>
      </c>
      <c r="G3614">
        <v>1</v>
      </c>
      <c r="H3614">
        <v>0</v>
      </c>
    </row>
    <row r="3615" spans="1:8" x14ac:dyDescent="0.3">
      <c r="A3615">
        <v>26</v>
      </c>
      <c r="B3615">
        <v>0</v>
      </c>
      <c r="C3615">
        <v>0</v>
      </c>
      <c r="D3615">
        <v>176.1</v>
      </c>
      <c r="E3615">
        <v>88</v>
      </c>
      <c r="F3615">
        <v>29.94</v>
      </c>
      <c r="G3615">
        <v>2</v>
      </c>
      <c r="H3615">
        <v>1</v>
      </c>
    </row>
    <row r="3616" spans="1:8" x14ac:dyDescent="0.3">
      <c r="A3616">
        <v>42</v>
      </c>
      <c r="B3616">
        <v>1</v>
      </c>
      <c r="C3616">
        <v>41</v>
      </c>
      <c r="D3616">
        <v>306.89999999999998</v>
      </c>
      <c r="E3616">
        <v>71</v>
      </c>
      <c r="F3616">
        <v>52.17</v>
      </c>
      <c r="G3616">
        <v>2</v>
      </c>
      <c r="H3616">
        <v>0</v>
      </c>
    </row>
    <row r="3617" spans="1:8" x14ac:dyDescent="0.3">
      <c r="A3617">
        <v>43</v>
      </c>
      <c r="B3617">
        <v>0</v>
      </c>
      <c r="C3617">
        <v>0</v>
      </c>
      <c r="D3617">
        <v>203.4</v>
      </c>
      <c r="E3617">
        <v>85</v>
      </c>
      <c r="F3617">
        <v>34.58</v>
      </c>
      <c r="G3617">
        <v>1</v>
      </c>
      <c r="H3617">
        <v>0</v>
      </c>
    </row>
    <row r="3618" spans="1:8" x14ac:dyDescent="0.3">
      <c r="A3618">
        <v>41</v>
      </c>
      <c r="B3618">
        <v>1</v>
      </c>
      <c r="C3618">
        <v>37</v>
      </c>
      <c r="D3618">
        <v>230.7</v>
      </c>
      <c r="E3618">
        <v>112</v>
      </c>
      <c r="F3618">
        <v>39.22</v>
      </c>
      <c r="G3618">
        <v>2</v>
      </c>
      <c r="H3618">
        <v>0</v>
      </c>
    </row>
    <row r="3619" spans="1:8" x14ac:dyDescent="0.3">
      <c r="A3619">
        <v>41</v>
      </c>
      <c r="B3619">
        <v>0</v>
      </c>
      <c r="C3619">
        <v>0</v>
      </c>
      <c r="D3619">
        <v>118.9</v>
      </c>
      <c r="E3619">
        <v>106</v>
      </c>
      <c r="F3619">
        <v>20.21</v>
      </c>
      <c r="G3619">
        <v>0</v>
      </c>
      <c r="H3619">
        <v>0</v>
      </c>
    </row>
    <row r="3620" spans="1:8" x14ac:dyDescent="0.3">
      <c r="A3620">
        <v>41</v>
      </c>
      <c r="B3620">
        <v>1</v>
      </c>
      <c r="C3620">
        <v>34</v>
      </c>
      <c r="D3620">
        <v>219.5</v>
      </c>
      <c r="E3620">
        <v>85</v>
      </c>
      <c r="F3620">
        <v>37.32</v>
      </c>
      <c r="G3620">
        <v>1</v>
      </c>
      <c r="H3620">
        <v>0</v>
      </c>
    </row>
    <row r="3621" spans="1:8" x14ac:dyDescent="0.3">
      <c r="A3621">
        <v>40</v>
      </c>
      <c r="B3621">
        <v>1</v>
      </c>
      <c r="C3621">
        <v>34</v>
      </c>
      <c r="D3621">
        <v>252.9</v>
      </c>
      <c r="E3621">
        <v>103</v>
      </c>
      <c r="F3621">
        <v>42.99</v>
      </c>
      <c r="G3621">
        <v>0</v>
      </c>
      <c r="H3621">
        <v>0</v>
      </c>
    </row>
    <row r="3622" spans="1:8" x14ac:dyDescent="0.3">
      <c r="A3622">
        <v>39</v>
      </c>
      <c r="B3622">
        <v>1</v>
      </c>
      <c r="C3622">
        <v>46</v>
      </c>
      <c r="D3622">
        <v>172.6</v>
      </c>
      <c r="E3622">
        <v>77</v>
      </c>
      <c r="F3622">
        <v>29.34</v>
      </c>
      <c r="G3622">
        <v>1</v>
      </c>
      <c r="H3622">
        <v>0</v>
      </c>
    </row>
    <row r="3623" spans="1:8" x14ac:dyDescent="0.3">
      <c r="A3623">
        <v>39</v>
      </c>
      <c r="B3623">
        <v>0</v>
      </c>
      <c r="C3623">
        <v>0</v>
      </c>
      <c r="D3623">
        <v>262</v>
      </c>
      <c r="E3623">
        <v>112</v>
      </c>
      <c r="F3623">
        <v>44.54</v>
      </c>
      <c r="G3623">
        <v>1</v>
      </c>
      <c r="H3623">
        <v>0</v>
      </c>
    </row>
    <row r="3624" spans="1:8" x14ac:dyDescent="0.3">
      <c r="A3624">
        <v>34</v>
      </c>
      <c r="B3624">
        <v>0</v>
      </c>
      <c r="C3624">
        <v>0</v>
      </c>
      <c r="D3624">
        <v>123.3</v>
      </c>
      <c r="E3624">
        <v>115</v>
      </c>
      <c r="F3624">
        <v>20.96</v>
      </c>
      <c r="G3624">
        <v>3</v>
      </c>
      <c r="H3624">
        <v>0</v>
      </c>
    </row>
    <row r="3625" spans="1:8" x14ac:dyDescent="0.3">
      <c r="A3625">
        <v>28</v>
      </c>
      <c r="B3625">
        <v>0</v>
      </c>
      <c r="C3625">
        <v>0</v>
      </c>
      <c r="D3625">
        <v>210.9</v>
      </c>
      <c r="E3625">
        <v>90</v>
      </c>
      <c r="F3625">
        <v>35.85</v>
      </c>
      <c r="G3625">
        <v>3</v>
      </c>
      <c r="H3625">
        <v>1</v>
      </c>
    </row>
    <row r="3626" spans="1:8" x14ac:dyDescent="0.3">
      <c r="A3626">
        <v>39</v>
      </c>
      <c r="B3626">
        <v>0</v>
      </c>
      <c r="C3626">
        <v>0</v>
      </c>
      <c r="D3626">
        <v>143.69999999999999</v>
      </c>
      <c r="E3626">
        <v>97</v>
      </c>
      <c r="F3626">
        <v>24.43</v>
      </c>
      <c r="G3626">
        <v>1</v>
      </c>
      <c r="H3626">
        <v>0</v>
      </c>
    </row>
    <row r="3627" spans="1:8" x14ac:dyDescent="0.3">
      <c r="A3627">
        <v>42</v>
      </c>
      <c r="B3627">
        <v>0</v>
      </c>
      <c r="C3627">
        <v>0</v>
      </c>
      <c r="D3627">
        <v>171.2</v>
      </c>
      <c r="E3627">
        <v>90</v>
      </c>
      <c r="F3627">
        <v>29.1</v>
      </c>
      <c r="G3627">
        <v>2</v>
      </c>
      <c r="H3627">
        <v>0</v>
      </c>
    </row>
    <row r="3628" spans="1:8" x14ac:dyDescent="0.3">
      <c r="A3628">
        <v>32</v>
      </c>
      <c r="B3628">
        <v>0</v>
      </c>
      <c r="C3628">
        <v>0</v>
      </c>
      <c r="D3628">
        <v>189.6</v>
      </c>
      <c r="E3628">
        <v>96</v>
      </c>
      <c r="F3628">
        <v>32.229999999999997</v>
      </c>
      <c r="G3628">
        <v>1</v>
      </c>
      <c r="H3628">
        <v>1</v>
      </c>
    </row>
    <row r="3629" spans="1:8" x14ac:dyDescent="0.3">
      <c r="A3629">
        <v>43</v>
      </c>
      <c r="B3629">
        <v>0</v>
      </c>
      <c r="C3629">
        <v>0</v>
      </c>
      <c r="D3629">
        <v>229.5</v>
      </c>
      <c r="E3629">
        <v>91</v>
      </c>
      <c r="F3629">
        <v>39.020000000000003</v>
      </c>
      <c r="G3629">
        <v>2</v>
      </c>
      <c r="H3629">
        <v>0</v>
      </c>
    </row>
    <row r="3630" spans="1:8" x14ac:dyDescent="0.3">
      <c r="A3630">
        <v>31</v>
      </c>
      <c r="B3630">
        <v>0</v>
      </c>
      <c r="C3630">
        <v>0</v>
      </c>
      <c r="D3630">
        <v>128.6</v>
      </c>
      <c r="E3630">
        <v>108</v>
      </c>
      <c r="F3630">
        <v>21.86</v>
      </c>
      <c r="G3630">
        <v>4</v>
      </c>
      <c r="H3630">
        <v>1</v>
      </c>
    </row>
    <row r="3631" spans="1:8" x14ac:dyDescent="0.3">
      <c r="A3631">
        <v>43</v>
      </c>
      <c r="B3631">
        <v>1</v>
      </c>
      <c r="C3631">
        <v>26</v>
      </c>
      <c r="D3631">
        <v>214.8</v>
      </c>
      <c r="E3631">
        <v>82</v>
      </c>
      <c r="F3631">
        <v>36.520000000000003</v>
      </c>
      <c r="G3631">
        <v>1</v>
      </c>
      <c r="H3631">
        <v>0</v>
      </c>
    </row>
    <row r="3632" spans="1:8" x14ac:dyDescent="0.3">
      <c r="A3632">
        <v>39</v>
      </c>
      <c r="B3632">
        <v>0</v>
      </c>
      <c r="C3632">
        <v>0</v>
      </c>
      <c r="D3632">
        <v>187.1</v>
      </c>
      <c r="E3632">
        <v>110</v>
      </c>
      <c r="F3632">
        <v>31.81</v>
      </c>
      <c r="G3632">
        <v>2</v>
      </c>
      <c r="H3632">
        <v>0</v>
      </c>
    </row>
    <row r="3633" spans="1:8" x14ac:dyDescent="0.3">
      <c r="A3633">
        <v>38</v>
      </c>
      <c r="B3633">
        <v>1</v>
      </c>
      <c r="C3633">
        <v>31</v>
      </c>
      <c r="D3633">
        <v>209.3</v>
      </c>
      <c r="E3633">
        <v>90</v>
      </c>
      <c r="F3633">
        <v>35.58</v>
      </c>
      <c r="G3633">
        <v>0</v>
      </c>
      <c r="H3633">
        <v>0</v>
      </c>
    </row>
    <row r="3634" spans="1:8" x14ac:dyDescent="0.3">
      <c r="A3634">
        <v>40</v>
      </c>
      <c r="B3634">
        <v>0</v>
      </c>
      <c r="C3634">
        <v>0</v>
      </c>
      <c r="D3634">
        <v>141.69999999999999</v>
      </c>
      <c r="E3634">
        <v>102</v>
      </c>
      <c r="F3634">
        <v>24.09</v>
      </c>
      <c r="G3634">
        <v>0</v>
      </c>
      <c r="H3634">
        <v>0</v>
      </c>
    </row>
    <row r="3635" spans="1:8" x14ac:dyDescent="0.3">
      <c r="A3635">
        <v>35</v>
      </c>
      <c r="B3635">
        <v>1</v>
      </c>
      <c r="C3635">
        <v>22</v>
      </c>
      <c r="D3635">
        <v>173.6</v>
      </c>
      <c r="E3635">
        <v>66</v>
      </c>
      <c r="F3635">
        <v>29.51</v>
      </c>
      <c r="G3635">
        <v>1</v>
      </c>
      <c r="H3635">
        <v>0</v>
      </c>
    </row>
    <row r="3636" spans="1:8" x14ac:dyDescent="0.3">
      <c r="A3636">
        <v>33</v>
      </c>
      <c r="B3636">
        <v>0</v>
      </c>
      <c r="C3636">
        <v>0</v>
      </c>
      <c r="D3636">
        <v>176.9</v>
      </c>
      <c r="E3636">
        <v>75</v>
      </c>
      <c r="F3636">
        <v>30.07</v>
      </c>
      <c r="G3636">
        <v>1</v>
      </c>
      <c r="H3636">
        <v>0</v>
      </c>
    </row>
    <row r="3637" spans="1:8" x14ac:dyDescent="0.3">
      <c r="A3637">
        <v>34</v>
      </c>
      <c r="B3637">
        <v>1</v>
      </c>
      <c r="C3637">
        <v>27</v>
      </c>
      <c r="D3637">
        <v>109.8</v>
      </c>
      <c r="E3637">
        <v>66</v>
      </c>
      <c r="F3637">
        <v>18.670000000000002</v>
      </c>
      <c r="G3637">
        <v>0</v>
      </c>
      <c r="H3637">
        <v>0</v>
      </c>
    </row>
    <row r="3638" spans="1:8" x14ac:dyDescent="0.3">
      <c r="A3638">
        <v>34</v>
      </c>
      <c r="B3638">
        <v>0</v>
      </c>
      <c r="C3638">
        <v>0</v>
      </c>
      <c r="D3638">
        <v>202.3</v>
      </c>
      <c r="E3638">
        <v>105</v>
      </c>
      <c r="F3638">
        <v>34.39</v>
      </c>
      <c r="G3638">
        <v>3</v>
      </c>
      <c r="H3638">
        <v>1</v>
      </c>
    </row>
    <row r="3639" spans="1:8" x14ac:dyDescent="0.3">
      <c r="A3639">
        <v>45</v>
      </c>
      <c r="B3639">
        <v>0</v>
      </c>
      <c r="C3639">
        <v>0</v>
      </c>
      <c r="D3639">
        <v>221.6</v>
      </c>
      <c r="E3639">
        <v>109</v>
      </c>
      <c r="F3639">
        <v>37.67</v>
      </c>
      <c r="G3639">
        <v>0</v>
      </c>
      <c r="H3639">
        <v>0</v>
      </c>
    </row>
    <row r="3640" spans="1:8" x14ac:dyDescent="0.3">
      <c r="A3640">
        <v>27</v>
      </c>
      <c r="B3640">
        <v>0</v>
      </c>
      <c r="C3640">
        <v>0</v>
      </c>
      <c r="D3640">
        <v>131.30000000000001</v>
      </c>
      <c r="E3640">
        <v>105</v>
      </c>
      <c r="F3640">
        <v>22.32</v>
      </c>
      <c r="G3640">
        <v>4</v>
      </c>
      <c r="H3640">
        <v>1</v>
      </c>
    </row>
    <row r="3641" spans="1:8" x14ac:dyDescent="0.3">
      <c r="A3641">
        <v>33</v>
      </c>
      <c r="B3641">
        <v>0</v>
      </c>
      <c r="C3641">
        <v>0</v>
      </c>
      <c r="D3641">
        <v>274</v>
      </c>
      <c r="E3641">
        <v>156</v>
      </c>
      <c r="F3641">
        <v>46.58</v>
      </c>
      <c r="G3641">
        <v>3</v>
      </c>
      <c r="H3641">
        <v>1</v>
      </c>
    </row>
    <row r="3642" spans="1:8" x14ac:dyDescent="0.3">
      <c r="A3642">
        <v>37</v>
      </c>
      <c r="B3642">
        <v>1</v>
      </c>
      <c r="C3642">
        <v>33</v>
      </c>
      <c r="D3642">
        <v>200.3</v>
      </c>
      <c r="E3642">
        <v>103</v>
      </c>
      <c r="F3642">
        <v>34.049999999999997</v>
      </c>
      <c r="G3642">
        <v>1</v>
      </c>
      <c r="H3642">
        <v>0</v>
      </c>
    </row>
    <row r="3643" spans="1:8" x14ac:dyDescent="0.3">
      <c r="A3643">
        <v>35</v>
      </c>
      <c r="B3643">
        <v>0</v>
      </c>
      <c r="C3643">
        <v>0</v>
      </c>
      <c r="D3643">
        <v>204</v>
      </c>
      <c r="E3643">
        <v>119</v>
      </c>
      <c r="F3643">
        <v>34.68</v>
      </c>
      <c r="G3643">
        <v>3</v>
      </c>
      <c r="H3643">
        <v>0</v>
      </c>
    </row>
    <row r="3644" spans="1:8" x14ac:dyDescent="0.3">
      <c r="A3644">
        <v>38</v>
      </c>
      <c r="B3644">
        <v>0</v>
      </c>
      <c r="C3644">
        <v>0</v>
      </c>
      <c r="D3644">
        <v>193.1</v>
      </c>
      <c r="E3644">
        <v>114</v>
      </c>
      <c r="F3644">
        <v>32.83</v>
      </c>
      <c r="G3644">
        <v>3</v>
      </c>
      <c r="H3644">
        <v>0</v>
      </c>
    </row>
    <row r="3645" spans="1:8" x14ac:dyDescent="0.3">
      <c r="A3645">
        <v>38</v>
      </c>
      <c r="B3645">
        <v>0</v>
      </c>
      <c r="C3645">
        <v>0</v>
      </c>
      <c r="D3645">
        <v>202.2</v>
      </c>
      <c r="E3645">
        <v>132</v>
      </c>
      <c r="F3645">
        <v>34.369999999999997</v>
      </c>
      <c r="G3645">
        <v>2</v>
      </c>
      <c r="H3645">
        <v>0</v>
      </c>
    </row>
    <row r="3646" spans="1:8" x14ac:dyDescent="0.3">
      <c r="A3646">
        <v>38</v>
      </c>
      <c r="B3646">
        <v>0</v>
      </c>
      <c r="C3646">
        <v>0</v>
      </c>
      <c r="D3646">
        <v>245.1</v>
      </c>
      <c r="E3646">
        <v>118</v>
      </c>
      <c r="F3646">
        <v>41.67</v>
      </c>
      <c r="G3646">
        <v>3</v>
      </c>
      <c r="H3646">
        <v>0</v>
      </c>
    </row>
    <row r="3647" spans="1:8" x14ac:dyDescent="0.3">
      <c r="A3647">
        <v>41</v>
      </c>
      <c r="B3647">
        <v>0</v>
      </c>
      <c r="C3647">
        <v>0</v>
      </c>
      <c r="D3647">
        <v>158.30000000000001</v>
      </c>
      <c r="E3647">
        <v>71</v>
      </c>
      <c r="F3647">
        <v>26.91</v>
      </c>
      <c r="G3647">
        <v>2</v>
      </c>
      <c r="H3647">
        <v>0</v>
      </c>
    </row>
    <row r="3648" spans="1:8" x14ac:dyDescent="0.3">
      <c r="A3648">
        <v>46</v>
      </c>
      <c r="B3648">
        <v>0</v>
      </c>
      <c r="C3648">
        <v>0</v>
      </c>
      <c r="D3648">
        <v>138.1</v>
      </c>
      <c r="E3648">
        <v>79</v>
      </c>
      <c r="F3648">
        <v>23.48</v>
      </c>
      <c r="G3648">
        <v>0</v>
      </c>
      <c r="H3648">
        <v>0</v>
      </c>
    </row>
    <row r="3649" spans="1:8" x14ac:dyDescent="0.3">
      <c r="A3649">
        <v>41</v>
      </c>
      <c r="B3649">
        <v>0</v>
      </c>
      <c r="C3649">
        <v>0</v>
      </c>
      <c r="D3649">
        <v>212.7</v>
      </c>
      <c r="E3649">
        <v>92</v>
      </c>
      <c r="F3649">
        <v>36.159999999999997</v>
      </c>
      <c r="G3649">
        <v>0</v>
      </c>
      <c r="H3649">
        <v>0</v>
      </c>
    </row>
    <row r="3650" spans="1:8" x14ac:dyDescent="0.3">
      <c r="A3650">
        <v>32</v>
      </c>
      <c r="B3650">
        <v>0</v>
      </c>
      <c r="C3650">
        <v>0</v>
      </c>
      <c r="D3650">
        <v>304.2</v>
      </c>
      <c r="E3650">
        <v>111</v>
      </c>
      <c r="F3650">
        <v>51.71</v>
      </c>
      <c r="G3650">
        <v>7</v>
      </c>
      <c r="H3650">
        <v>1</v>
      </c>
    </row>
    <row r="3651" spans="1:8" x14ac:dyDescent="0.3">
      <c r="A3651">
        <v>37</v>
      </c>
      <c r="B3651">
        <v>1</v>
      </c>
      <c r="C3651">
        <v>24</v>
      </c>
      <c r="D3651">
        <v>212.4</v>
      </c>
      <c r="E3651">
        <v>157</v>
      </c>
      <c r="F3651">
        <v>36.11</v>
      </c>
      <c r="G3651">
        <v>2</v>
      </c>
      <c r="H3651">
        <v>0</v>
      </c>
    </row>
    <row r="3652" spans="1:8" x14ac:dyDescent="0.3">
      <c r="A3652">
        <v>27</v>
      </c>
      <c r="B3652">
        <v>0</v>
      </c>
      <c r="C3652">
        <v>0</v>
      </c>
      <c r="D3652">
        <v>137.30000000000001</v>
      </c>
      <c r="E3652">
        <v>68</v>
      </c>
      <c r="F3652">
        <v>23.34</v>
      </c>
      <c r="G3652">
        <v>1</v>
      </c>
      <c r="H3652">
        <v>1</v>
      </c>
    </row>
    <row r="3653" spans="1:8" x14ac:dyDescent="0.3">
      <c r="A3653">
        <v>38</v>
      </c>
      <c r="B3653">
        <v>1</v>
      </c>
      <c r="C3653">
        <v>10</v>
      </c>
      <c r="D3653">
        <v>161.4</v>
      </c>
      <c r="E3653">
        <v>91</v>
      </c>
      <c r="F3653">
        <v>27.44</v>
      </c>
      <c r="G3653">
        <v>1</v>
      </c>
      <c r="H3653">
        <v>0</v>
      </c>
    </row>
    <row r="3654" spans="1:8" x14ac:dyDescent="0.3">
      <c r="A3654">
        <v>43</v>
      </c>
      <c r="B3654">
        <v>0</v>
      </c>
      <c r="C3654">
        <v>0</v>
      </c>
      <c r="D3654">
        <v>202.9</v>
      </c>
      <c r="E3654">
        <v>108</v>
      </c>
      <c r="F3654">
        <v>34.49</v>
      </c>
      <c r="G3654">
        <v>1</v>
      </c>
      <c r="H3654">
        <v>0</v>
      </c>
    </row>
    <row r="3655" spans="1:8" x14ac:dyDescent="0.3">
      <c r="A3655">
        <v>42</v>
      </c>
      <c r="B3655">
        <v>0</v>
      </c>
      <c r="C3655">
        <v>0</v>
      </c>
      <c r="D3655">
        <v>272.2</v>
      </c>
      <c r="E3655">
        <v>75</v>
      </c>
      <c r="F3655">
        <v>46.27</v>
      </c>
      <c r="G3655">
        <v>0</v>
      </c>
      <c r="H3655">
        <v>0</v>
      </c>
    </row>
    <row r="3656" spans="1:8" x14ac:dyDescent="0.3">
      <c r="A3656">
        <v>41</v>
      </c>
      <c r="B3656">
        <v>0</v>
      </c>
      <c r="C3656">
        <v>0</v>
      </c>
      <c r="D3656">
        <v>98.2</v>
      </c>
      <c r="E3656">
        <v>103</v>
      </c>
      <c r="F3656">
        <v>16.690000000000001</v>
      </c>
      <c r="G3656">
        <v>1</v>
      </c>
      <c r="H3656">
        <v>0</v>
      </c>
    </row>
    <row r="3657" spans="1:8" x14ac:dyDescent="0.3">
      <c r="A3657">
        <v>40</v>
      </c>
      <c r="B3657">
        <v>0</v>
      </c>
      <c r="C3657">
        <v>0</v>
      </c>
      <c r="D3657">
        <v>80.8</v>
      </c>
      <c r="E3657">
        <v>81</v>
      </c>
      <c r="F3657">
        <v>13.74</v>
      </c>
      <c r="G3657">
        <v>1</v>
      </c>
      <c r="H3657">
        <v>0</v>
      </c>
    </row>
    <row r="3658" spans="1:8" x14ac:dyDescent="0.3">
      <c r="A3658">
        <v>42</v>
      </c>
      <c r="B3658">
        <v>0</v>
      </c>
      <c r="C3658">
        <v>0</v>
      </c>
      <c r="D3658">
        <v>207.2</v>
      </c>
      <c r="E3658">
        <v>114</v>
      </c>
      <c r="F3658">
        <v>35.22</v>
      </c>
      <c r="G3658">
        <v>7</v>
      </c>
      <c r="H3658">
        <v>0</v>
      </c>
    </row>
    <row r="3659" spans="1:8" x14ac:dyDescent="0.3">
      <c r="A3659">
        <v>40</v>
      </c>
      <c r="B3659">
        <v>0</v>
      </c>
      <c r="C3659">
        <v>0</v>
      </c>
      <c r="D3659">
        <v>208.8</v>
      </c>
      <c r="E3659">
        <v>117</v>
      </c>
      <c r="F3659">
        <v>35.5</v>
      </c>
      <c r="G3659">
        <v>0</v>
      </c>
      <c r="H3659">
        <v>0</v>
      </c>
    </row>
    <row r="3660" spans="1:8" x14ac:dyDescent="0.3">
      <c r="A3660">
        <v>46</v>
      </c>
      <c r="B3660">
        <v>0</v>
      </c>
      <c r="C3660">
        <v>0</v>
      </c>
      <c r="D3660">
        <v>159.9</v>
      </c>
      <c r="E3660">
        <v>61</v>
      </c>
      <c r="F3660">
        <v>27.18</v>
      </c>
      <c r="G3660">
        <v>3</v>
      </c>
      <c r="H3660">
        <v>0</v>
      </c>
    </row>
    <row r="3661" spans="1:8" x14ac:dyDescent="0.3">
      <c r="A3661">
        <v>44</v>
      </c>
      <c r="B3661">
        <v>0</v>
      </c>
      <c r="C3661">
        <v>0</v>
      </c>
      <c r="D3661">
        <v>185.1</v>
      </c>
      <c r="E3661">
        <v>101</v>
      </c>
      <c r="F3661">
        <v>31.47</v>
      </c>
      <c r="G3661">
        <v>3</v>
      </c>
      <c r="H3661">
        <v>0</v>
      </c>
    </row>
    <row r="3662" spans="1:8" x14ac:dyDescent="0.3">
      <c r="A3662">
        <v>47</v>
      </c>
      <c r="B3662">
        <v>0</v>
      </c>
      <c r="C3662">
        <v>0</v>
      </c>
      <c r="D3662">
        <v>139.1</v>
      </c>
      <c r="E3662">
        <v>93</v>
      </c>
      <c r="F3662">
        <v>23.65</v>
      </c>
      <c r="G3662">
        <v>1</v>
      </c>
      <c r="H3662">
        <v>0</v>
      </c>
    </row>
    <row r="3663" spans="1:8" x14ac:dyDescent="0.3">
      <c r="A3663">
        <v>40</v>
      </c>
      <c r="B3663">
        <v>0</v>
      </c>
      <c r="C3663">
        <v>0</v>
      </c>
      <c r="D3663">
        <v>155.5</v>
      </c>
      <c r="E3663">
        <v>99</v>
      </c>
      <c r="F3663">
        <v>26.44</v>
      </c>
      <c r="G3663">
        <v>1</v>
      </c>
      <c r="H3663">
        <v>0</v>
      </c>
    </row>
    <row r="3664" spans="1:8" x14ac:dyDescent="0.3">
      <c r="A3664">
        <v>44</v>
      </c>
      <c r="B3664">
        <v>0</v>
      </c>
      <c r="C3664">
        <v>0</v>
      </c>
      <c r="D3664">
        <v>180.5</v>
      </c>
      <c r="E3664">
        <v>82</v>
      </c>
      <c r="F3664">
        <v>30.69</v>
      </c>
      <c r="G3664">
        <v>2</v>
      </c>
      <c r="H3664">
        <v>0</v>
      </c>
    </row>
    <row r="3665" spans="1:8" x14ac:dyDescent="0.3">
      <c r="A3665">
        <v>38</v>
      </c>
      <c r="B3665">
        <v>0</v>
      </c>
      <c r="C3665">
        <v>0</v>
      </c>
      <c r="D3665">
        <v>204.6</v>
      </c>
      <c r="E3665">
        <v>111</v>
      </c>
      <c r="F3665">
        <v>34.78</v>
      </c>
      <c r="G3665">
        <v>1</v>
      </c>
      <c r="H3665">
        <v>0</v>
      </c>
    </row>
    <row r="3666" spans="1:8" x14ac:dyDescent="0.3">
      <c r="A3666">
        <v>36</v>
      </c>
      <c r="B3666">
        <v>0</v>
      </c>
      <c r="C3666">
        <v>0</v>
      </c>
      <c r="D3666">
        <v>220.4</v>
      </c>
      <c r="E3666">
        <v>76</v>
      </c>
      <c r="F3666">
        <v>37.47</v>
      </c>
      <c r="G3666">
        <v>1</v>
      </c>
      <c r="H3666">
        <v>1</v>
      </c>
    </row>
    <row r="3667" spans="1:8" x14ac:dyDescent="0.3">
      <c r="A3667">
        <v>42</v>
      </c>
      <c r="B3667">
        <v>0</v>
      </c>
      <c r="C3667">
        <v>0</v>
      </c>
      <c r="D3667">
        <v>223.2</v>
      </c>
      <c r="E3667">
        <v>137</v>
      </c>
      <c r="F3667">
        <v>37.94</v>
      </c>
      <c r="G3667">
        <v>2</v>
      </c>
      <c r="H3667">
        <v>0</v>
      </c>
    </row>
    <row r="3668" spans="1:8" x14ac:dyDescent="0.3">
      <c r="A3668">
        <v>43</v>
      </c>
      <c r="B3668">
        <v>0</v>
      </c>
      <c r="C3668">
        <v>0</v>
      </c>
      <c r="D3668">
        <v>109.1</v>
      </c>
      <c r="E3668">
        <v>114</v>
      </c>
      <c r="F3668">
        <v>18.55</v>
      </c>
      <c r="G3668">
        <v>0</v>
      </c>
      <c r="H3668">
        <v>0</v>
      </c>
    </row>
    <row r="3669" spans="1:8" x14ac:dyDescent="0.3">
      <c r="A3669">
        <v>40</v>
      </c>
      <c r="B3669">
        <v>1</v>
      </c>
      <c r="C3669">
        <v>30</v>
      </c>
      <c r="D3669">
        <v>136.5</v>
      </c>
      <c r="E3669">
        <v>101</v>
      </c>
      <c r="F3669">
        <v>23.21</v>
      </c>
      <c r="G3669">
        <v>2</v>
      </c>
      <c r="H3669">
        <v>0</v>
      </c>
    </row>
    <row r="3670" spans="1:8" x14ac:dyDescent="0.3">
      <c r="A3670">
        <v>24</v>
      </c>
      <c r="B3670">
        <v>0</v>
      </c>
      <c r="C3670">
        <v>0</v>
      </c>
      <c r="D3670">
        <v>192.8</v>
      </c>
      <c r="E3670">
        <v>96</v>
      </c>
      <c r="F3670">
        <v>32.78</v>
      </c>
      <c r="G3670">
        <v>1</v>
      </c>
      <c r="H3670">
        <v>1</v>
      </c>
    </row>
    <row r="3671" spans="1:8" x14ac:dyDescent="0.3">
      <c r="A3671">
        <v>29</v>
      </c>
      <c r="B3671">
        <v>0</v>
      </c>
      <c r="C3671">
        <v>0</v>
      </c>
      <c r="D3671">
        <v>293.8</v>
      </c>
      <c r="E3671">
        <v>94</v>
      </c>
      <c r="F3671">
        <v>49.95</v>
      </c>
      <c r="G3671">
        <v>0</v>
      </c>
      <c r="H3671">
        <v>1</v>
      </c>
    </row>
    <row r="3672" spans="1:8" x14ac:dyDescent="0.3">
      <c r="A3672">
        <v>39</v>
      </c>
      <c r="B3672">
        <v>0</v>
      </c>
      <c r="C3672">
        <v>0</v>
      </c>
      <c r="D3672">
        <v>130.5</v>
      </c>
      <c r="E3672">
        <v>66</v>
      </c>
      <c r="F3672">
        <v>22.19</v>
      </c>
      <c r="G3672">
        <v>1</v>
      </c>
      <c r="H3672">
        <v>0</v>
      </c>
    </row>
    <row r="3673" spans="1:8" x14ac:dyDescent="0.3">
      <c r="A3673">
        <v>38</v>
      </c>
      <c r="B3673">
        <v>0</v>
      </c>
      <c r="C3673">
        <v>0</v>
      </c>
      <c r="D3673">
        <v>186.8</v>
      </c>
      <c r="E3673">
        <v>102</v>
      </c>
      <c r="F3673">
        <v>31.76</v>
      </c>
      <c r="G3673">
        <v>0</v>
      </c>
      <c r="H3673">
        <v>0</v>
      </c>
    </row>
    <row r="3674" spans="1:8" x14ac:dyDescent="0.3">
      <c r="A3674">
        <v>34</v>
      </c>
      <c r="B3674">
        <v>0</v>
      </c>
      <c r="C3674">
        <v>0</v>
      </c>
      <c r="D3674">
        <v>110.2</v>
      </c>
      <c r="E3674">
        <v>92</v>
      </c>
      <c r="F3674">
        <v>18.73</v>
      </c>
      <c r="G3674">
        <v>2</v>
      </c>
      <c r="H3674">
        <v>0</v>
      </c>
    </row>
    <row r="3675" spans="1:8" x14ac:dyDescent="0.3">
      <c r="A3675">
        <v>43</v>
      </c>
      <c r="B3675">
        <v>1</v>
      </c>
      <c r="C3675">
        <v>33</v>
      </c>
      <c r="D3675">
        <v>228.2</v>
      </c>
      <c r="E3675">
        <v>85</v>
      </c>
      <c r="F3675">
        <v>38.79</v>
      </c>
      <c r="G3675">
        <v>0</v>
      </c>
      <c r="H3675">
        <v>0</v>
      </c>
    </row>
    <row r="3676" spans="1:8" x14ac:dyDescent="0.3">
      <c r="A3676">
        <v>31</v>
      </c>
      <c r="B3676">
        <v>0</v>
      </c>
      <c r="C3676">
        <v>0</v>
      </c>
      <c r="D3676">
        <v>176.6</v>
      </c>
      <c r="E3676">
        <v>107</v>
      </c>
      <c r="F3676">
        <v>30.02</v>
      </c>
      <c r="G3676">
        <v>2</v>
      </c>
      <c r="H3676">
        <v>1</v>
      </c>
    </row>
    <row r="3677" spans="1:8" x14ac:dyDescent="0.3">
      <c r="A3677">
        <v>42</v>
      </c>
      <c r="B3677">
        <v>1</v>
      </c>
      <c r="C3677">
        <v>45</v>
      </c>
      <c r="D3677">
        <v>241.4</v>
      </c>
      <c r="E3677">
        <v>102</v>
      </c>
      <c r="F3677">
        <v>41.04</v>
      </c>
      <c r="G3677">
        <v>0</v>
      </c>
      <c r="H3677">
        <v>0</v>
      </c>
    </row>
    <row r="3678" spans="1:8" x14ac:dyDescent="0.3">
      <c r="A3678">
        <v>32</v>
      </c>
      <c r="B3678">
        <v>0</v>
      </c>
      <c r="C3678">
        <v>0</v>
      </c>
      <c r="D3678">
        <v>174.8</v>
      </c>
      <c r="E3678">
        <v>88</v>
      </c>
      <c r="F3678">
        <v>29.72</v>
      </c>
      <c r="G3678">
        <v>3</v>
      </c>
      <c r="H3678">
        <v>0</v>
      </c>
    </row>
    <row r="3679" spans="1:8" x14ac:dyDescent="0.3">
      <c r="A3679">
        <v>43</v>
      </c>
      <c r="B3679">
        <v>0</v>
      </c>
      <c r="C3679">
        <v>0</v>
      </c>
      <c r="D3679">
        <v>171.8</v>
      </c>
      <c r="E3679">
        <v>64</v>
      </c>
      <c r="F3679">
        <v>29.21</v>
      </c>
      <c r="G3679">
        <v>1</v>
      </c>
      <c r="H3679">
        <v>0</v>
      </c>
    </row>
    <row r="3680" spans="1:8" x14ac:dyDescent="0.3">
      <c r="A3680">
        <v>42</v>
      </c>
      <c r="B3680">
        <v>1</v>
      </c>
      <c r="C3680">
        <v>37</v>
      </c>
      <c r="D3680">
        <v>190.8</v>
      </c>
      <c r="E3680">
        <v>58</v>
      </c>
      <c r="F3680">
        <v>32.44</v>
      </c>
      <c r="G3680">
        <v>1</v>
      </c>
      <c r="H3680">
        <v>0</v>
      </c>
    </row>
    <row r="3681" spans="1:8" x14ac:dyDescent="0.3">
      <c r="A3681">
        <v>40</v>
      </c>
      <c r="B3681">
        <v>0</v>
      </c>
      <c r="C3681">
        <v>0</v>
      </c>
      <c r="D3681">
        <v>212.3</v>
      </c>
      <c r="E3681">
        <v>106</v>
      </c>
      <c r="F3681">
        <v>36.090000000000003</v>
      </c>
      <c r="G3681">
        <v>3</v>
      </c>
      <c r="H3681">
        <v>0</v>
      </c>
    </row>
    <row r="3682" spans="1:8" x14ac:dyDescent="0.3">
      <c r="A3682">
        <v>42</v>
      </c>
      <c r="B3682">
        <v>0</v>
      </c>
      <c r="C3682">
        <v>0</v>
      </c>
      <c r="D3682">
        <v>159</v>
      </c>
      <c r="E3682">
        <v>123</v>
      </c>
      <c r="F3682">
        <v>27.03</v>
      </c>
      <c r="G3682">
        <v>2</v>
      </c>
      <c r="H3682">
        <v>0</v>
      </c>
    </row>
    <row r="3683" spans="1:8" x14ac:dyDescent="0.3">
      <c r="A3683">
        <v>39</v>
      </c>
      <c r="B3683">
        <v>1</v>
      </c>
      <c r="C3683">
        <v>38</v>
      </c>
      <c r="D3683">
        <v>178.4</v>
      </c>
      <c r="E3683">
        <v>103</v>
      </c>
      <c r="F3683">
        <v>30.33</v>
      </c>
      <c r="G3683">
        <v>3</v>
      </c>
      <c r="H3683">
        <v>0</v>
      </c>
    </row>
    <row r="3684" spans="1:8" x14ac:dyDescent="0.3">
      <c r="A3684">
        <v>43</v>
      </c>
      <c r="B3684">
        <v>0</v>
      </c>
      <c r="C3684">
        <v>0</v>
      </c>
      <c r="D3684">
        <v>222.1</v>
      </c>
      <c r="E3684">
        <v>123</v>
      </c>
      <c r="F3684">
        <v>37.76</v>
      </c>
      <c r="G3684">
        <v>0</v>
      </c>
      <c r="H3684">
        <v>0</v>
      </c>
    </row>
    <row r="3685" spans="1:8" x14ac:dyDescent="0.3">
      <c r="A3685">
        <v>36</v>
      </c>
      <c r="B3685">
        <v>0</v>
      </c>
      <c r="C3685">
        <v>0</v>
      </c>
      <c r="D3685">
        <v>190</v>
      </c>
      <c r="E3685">
        <v>98</v>
      </c>
      <c r="F3685">
        <v>32.299999999999997</v>
      </c>
      <c r="G3685">
        <v>2</v>
      </c>
      <c r="H3685">
        <v>0</v>
      </c>
    </row>
    <row r="3686" spans="1:8" x14ac:dyDescent="0.3">
      <c r="A3686">
        <v>42</v>
      </c>
      <c r="B3686">
        <v>1</v>
      </c>
      <c r="C3686">
        <v>17</v>
      </c>
      <c r="D3686">
        <v>120</v>
      </c>
      <c r="E3686">
        <v>94</v>
      </c>
      <c r="F3686">
        <v>20.399999999999999</v>
      </c>
      <c r="G3686">
        <v>1</v>
      </c>
      <c r="H3686">
        <v>0</v>
      </c>
    </row>
    <row r="3687" spans="1:8" x14ac:dyDescent="0.3">
      <c r="A3687">
        <v>43</v>
      </c>
      <c r="B3687">
        <v>0</v>
      </c>
      <c r="C3687">
        <v>0</v>
      </c>
      <c r="D3687">
        <v>145.9</v>
      </c>
      <c r="E3687">
        <v>90</v>
      </c>
      <c r="F3687">
        <v>24.8</v>
      </c>
      <c r="G3687">
        <v>2</v>
      </c>
      <c r="H3687">
        <v>0</v>
      </c>
    </row>
    <row r="3688" spans="1:8" x14ac:dyDescent="0.3">
      <c r="A3688">
        <v>39</v>
      </c>
      <c r="B3688">
        <v>0</v>
      </c>
      <c r="C3688">
        <v>0</v>
      </c>
      <c r="D3688">
        <v>179.8</v>
      </c>
      <c r="E3688">
        <v>82</v>
      </c>
      <c r="F3688">
        <v>30.57</v>
      </c>
      <c r="G3688">
        <v>1</v>
      </c>
      <c r="H3688">
        <v>0</v>
      </c>
    </row>
    <row r="3689" spans="1:8" x14ac:dyDescent="0.3">
      <c r="A3689">
        <v>33</v>
      </c>
      <c r="B3689">
        <v>0</v>
      </c>
      <c r="C3689">
        <v>0</v>
      </c>
      <c r="D3689">
        <v>225.7</v>
      </c>
      <c r="E3689">
        <v>70</v>
      </c>
      <c r="F3689">
        <v>38.369999999999997</v>
      </c>
      <c r="G3689">
        <v>1</v>
      </c>
      <c r="H3689">
        <v>0</v>
      </c>
    </row>
    <row r="3690" spans="1:8" x14ac:dyDescent="0.3">
      <c r="A3690">
        <v>35</v>
      </c>
      <c r="B3690">
        <v>0</v>
      </c>
      <c r="C3690">
        <v>0</v>
      </c>
      <c r="D3690">
        <v>199.7</v>
      </c>
      <c r="E3690">
        <v>109</v>
      </c>
      <c r="F3690">
        <v>33.950000000000003</v>
      </c>
      <c r="G3690">
        <v>0</v>
      </c>
      <c r="H3690">
        <v>0</v>
      </c>
    </row>
    <row r="3691" spans="1:8" x14ac:dyDescent="0.3">
      <c r="A3691">
        <v>40</v>
      </c>
      <c r="B3691">
        <v>0</v>
      </c>
      <c r="C3691">
        <v>0</v>
      </c>
      <c r="D3691">
        <v>150</v>
      </c>
      <c r="E3691">
        <v>63</v>
      </c>
      <c r="F3691">
        <v>25.5</v>
      </c>
      <c r="G3691">
        <v>3</v>
      </c>
      <c r="H3691">
        <v>0</v>
      </c>
    </row>
    <row r="3692" spans="1:8" x14ac:dyDescent="0.3">
      <c r="A3692">
        <v>33</v>
      </c>
      <c r="B3692">
        <v>0</v>
      </c>
      <c r="C3692">
        <v>0</v>
      </c>
      <c r="D3692">
        <v>247.1</v>
      </c>
      <c r="E3692">
        <v>114</v>
      </c>
      <c r="F3692">
        <v>42.01</v>
      </c>
      <c r="G3692">
        <v>4</v>
      </c>
      <c r="H3692">
        <v>1</v>
      </c>
    </row>
    <row r="3693" spans="1:8" x14ac:dyDescent="0.3">
      <c r="A3693">
        <v>39</v>
      </c>
      <c r="B3693">
        <v>0</v>
      </c>
      <c r="C3693">
        <v>0</v>
      </c>
      <c r="D3693">
        <v>215.7</v>
      </c>
      <c r="E3693">
        <v>75</v>
      </c>
      <c r="F3693">
        <v>36.67</v>
      </c>
      <c r="G3693">
        <v>2</v>
      </c>
      <c r="H3693">
        <v>0</v>
      </c>
    </row>
    <row r="3694" spans="1:8" x14ac:dyDescent="0.3">
      <c r="A3694">
        <v>35</v>
      </c>
      <c r="B3694">
        <v>0</v>
      </c>
      <c r="C3694">
        <v>0</v>
      </c>
      <c r="D3694">
        <v>94.8</v>
      </c>
      <c r="E3694">
        <v>102</v>
      </c>
      <c r="F3694">
        <v>16.12</v>
      </c>
      <c r="G3694">
        <v>2</v>
      </c>
      <c r="H3694">
        <v>0</v>
      </c>
    </row>
    <row r="3695" spans="1:8" x14ac:dyDescent="0.3">
      <c r="A3695">
        <v>41</v>
      </c>
      <c r="B3695">
        <v>0</v>
      </c>
      <c r="C3695">
        <v>0</v>
      </c>
      <c r="D3695">
        <v>79.3</v>
      </c>
      <c r="E3695">
        <v>115</v>
      </c>
      <c r="F3695">
        <v>13.48</v>
      </c>
      <c r="G3695">
        <v>1</v>
      </c>
      <c r="H3695">
        <v>0</v>
      </c>
    </row>
    <row r="3696" spans="1:8" x14ac:dyDescent="0.3">
      <c r="A3696">
        <v>51</v>
      </c>
      <c r="B3696">
        <v>0</v>
      </c>
      <c r="C3696">
        <v>0</v>
      </c>
      <c r="D3696">
        <v>157.19999999999999</v>
      </c>
      <c r="E3696">
        <v>81</v>
      </c>
      <c r="F3696">
        <v>26.72</v>
      </c>
      <c r="G3696">
        <v>1</v>
      </c>
      <c r="H3696">
        <v>0</v>
      </c>
    </row>
    <row r="3697" spans="1:8" x14ac:dyDescent="0.3">
      <c r="A3697">
        <v>40</v>
      </c>
      <c r="B3697">
        <v>0</v>
      </c>
      <c r="C3697">
        <v>0</v>
      </c>
      <c r="D3697">
        <v>119.8</v>
      </c>
      <c r="E3697">
        <v>123</v>
      </c>
      <c r="F3697">
        <v>20.37</v>
      </c>
      <c r="G3697">
        <v>1</v>
      </c>
      <c r="H3697">
        <v>0</v>
      </c>
    </row>
    <row r="3698" spans="1:8" x14ac:dyDescent="0.3">
      <c r="A3698">
        <v>44</v>
      </c>
      <c r="B3698">
        <v>1</v>
      </c>
      <c r="C3698">
        <v>24</v>
      </c>
      <c r="D3698">
        <v>229.1</v>
      </c>
      <c r="E3698">
        <v>86</v>
      </c>
      <c r="F3698">
        <v>38.950000000000003</v>
      </c>
      <c r="G3698">
        <v>1</v>
      </c>
      <c r="H3698">
        <v>0</v>
      </c>
    </row>
    <row r="3699" spans="1:8" x14ac:dyDescent="0.3">
      <c r="A3699">
        <v>43</v>
      </c>
      <c r="B3699">
        <v>0</v>
      </c>
      <c r="C3699">
        <v>0</v>
      </c>
      <c r="D3699">
        <v>135.1</v>
      </c>
      <c r="E3699">
        <v>112</v>
      </c>
      <c r="F3699">
        <v>22.97</v>
      </c>
      <c r="G3699">
        <v>1</v>
      </c>
      <c r="H3699">
        <v>0</v>
      </c>
    </row>
    <row r="3700" spans="1:8" x14ac:dyDescent="0.3">
      <c r="A3700">
        <v>38</v>
      </c>
      <c r="B3700">
        <v>0</v>
      </c>
      <c r="C3700">
        <v>0</v>
      </c>
      <c r="D3700">
        <v>239.7</v>
      </c>
      <c r="E3700">
        <v>112</v>
      </c>
      <c r="F3700">
        <v>40.75</v>
      </c>
      <c r="G3700">
        <v>2</v>
      </c>
      <c r="H3700">
        <v>0</v>
      </c>
    </row>
    <row r="3701" spans="1:8" x14ac:dyDescent="0.3">
      <c r="A3701">
        <v>24</v>
      </c>
      <c r="B3701">
        <v>0</v>
      </c>
      <c r="C3701">
        <v>0</v>
      </c>
      <c r="D3701">
        <v>159.6</v>
      </c>
      <c r="E3701">
        <v>136</v>
      </c>
      <c r="F3701">
        <v>27.13</v>
      </c>
      <c r="G3701">
        <v>4</v>
      </c>
      <c r="H3701">
        <v>1</v>
      </c>
    </row>
    <row r="3702" spans="1:8" x14ac:dyDescent="0.3">
      <c r="A3702">
        <v>46</v>
      </c>
      <c r="B3702">
        <v>1</v>
      </c>
      <c r="C3702">
        <v>38</v>
      </c>
      <c r="D3702">
        <v>231.2</v>
      </c>
      <c r="E3702">
        <v>125</v>
      </c>
      <c r="F3702">
        <v>39.299999999999997</v>
      </c>
      <c r="G3702">
        <v>4</v>
      </c>
      <c r="H3702">
        <v>0</v>
      </c>
    </row>
    <row r="3703" spans="1:8" x14ac:dyDescent="0.3">
      <c r="A3703">
        <v>54</v>
      </c>
      <c r="B3703">
        <v>0</v>
      </c>
      <c r="C3703">
        <v>0</v>
      </c>
      <c r="D3703">
        <v>203.7</v>
      </c>
      <c r="E3703">
        <v>95</v>
      </c>
      <c r="F3703">
        <v>34.630000000000003</v>
      </c>
      <c r="G3703">
        <v>3</v>
      </c>
      <c r="H3703">
        <v>0</v>
      </c>
    </row>
    <row r="3704" spans="1:8" x14ac:dyDescent="0.3">
      <c r="A3704">
        <v>27</v>
      </c>
      <c r="B3704">
        <v>0</v>
      </c>
      <c r="C3704">
        <v>0</v>
      </c>
      <c r="D3704">
        <v>160.6</v>
      </c>
      <c r="E3704">
        <v>110</v>
      </c>
      <c r="F3704">
        <v>27.3</v>
      </c>
      <c r="G3704">
        <v>1</v>
      </c>
      <c r="H3704">
        <v>1</v>
      </c>
    </row>
    <row r="3705" spans="1:8" x14ac:dyDescent="0.3">
      <c r="A3705">
        <v>26</v>
      </c>
      <c r="B3705">
        <v>0</v>
      </c>
      <c r="C3705">
        <v>0</v>
      </c>
      <c r="D3705">
        <v>261.10000000000002</v>
      </c>
      <c r="E3705">
        <v>96</v>
      </c>
      <c r="F3705">
        <v>44.39</v>
      </c>
      <c r="G3705">
        <v>3</v>
      </c>
      <c r="H3705">
        <v>1</v>
      </c>
    </row>
    <row r="3706" spans="1:8" x14ac:dyDescent="0.3">
      <c r="A3706">
        <v>39</v>
      </c>
      <c r="B3706">
        <v>0</v>
      </c>
      <c r="C3706">
        <v>0</v>
      </c>
      <c r="D3706">
        <v>138.69999999999999</v>
      </c>
      <c r="E3706">
        <v>92</v>
      </c>
      <c r="F3706">
        <v>23.58</v>
      </c>
      <c r="G3706">
        <v>1</v>
      </c>
      <c r="H3706">
        <v>0</v>
      </c>
    </row>
    <row r="3707" spans="1:8" x14ac:dyDescent="0.3">
      <c r="A3707">
        <v>33</v>
      </c>
      <c r="B3707">
        <v>0</v>
      </c>
      <c r="C3707">
        <v>0</v>
      </c>
      <c r="D3707">
        <v>226.6</v>
      </c>
      <c r="E3707">
        <v>126</v>
      </c>
      <c r="F3707">
        <v>38.520000000000003</v>
      </c>
      <c r="G3707">
        <v>1</v>
      </c>
      <c r="H3707">
        <v>0</v>
      </c>
    </row>
    <row r="3708" spans="1:8" x14ac:dyDescent="0.3">
      <c r="A3708">
        <v>32</v>
      </c>
      <c r="B3708">
        <v>0</v>
      </c>
      <c r="C3708">
        <v>0</v>
      </c>
      <c r="D3708">
        <v>229.1</v>
      </c>
      <c r="E3708">
        <v>120</v>
      </c>
      <c r="F3708">
        <v>38.950000000000003</v>
      </c>
      <c r="G3708">
        <v>3</v>
      </c>
      <c r="H3708">
        <v>0</v>
      </c>
    </row>
    <row r="3709" spans="1:8" x14ac:dyDescent="0.3">
      <c r="A3709">
        <v>39</v>
      </c>
      <c r="B3709">
        <v>0</v>
      </c>
      <c r="C3709">
        <v>0</v>
      </c>
      <c r="D3709">
        <v>157.4</v>
      </c>
      <c r="E3709">
        <v>83</v>
      </c>
      <c r="F3709">
        <v>26.76</v>
      </c>
      <c r="G3709">
        <v>0</v>
      </c>
      <c r="H3709">
        <v>0</v>
      </c>
    </row>
    <row r="3710" spans="1:8" x14ac:dyDescent="0.3">
      <c r="A3710">
        <v>37</v>
      </c>
      <c r="B3710">
        <v>1</v>
      </c>
      <c r="C3710">
        <v>25</v>
      </c>
      <c r="D3710">
        <v>185.6</v>
      </c>
      <c r="E3710">
        <v>109</v>
      </c>
      <c r="F3710">
        <v>31.55</v>
      </c>
      <c r="G3710">
        <v>1</v>
      </c>
      <c r="H3710">
        <v>1</v>
      </c>
    </row>
    <row r="3711" spans="1:8" x14ac:dyDescent="0.3">
      <c r="A3711">
        <v>45</v>
      </c>
      <c r="B3711">
        <v>0</v>
      </c>
      <c r="C3711">
        <v>0</v>
      </c>
      <c r="D3711">
        <v>217.2</v>
      </c>
      <c r="E3711">
        <v>73</v>
      </c>
      <c r="F3711">
        <v>36.92</v>
      </c>
      <c r="G3711">
        <v>4</v>
      </c>
      <c r="H3711">
        <v>0</v>
      </c>
    </row>
    <row r="3712" spans="1:8" x14ac:dyDescent="0.3">
      <c r="A3712">
        <v>43</v>
      </c>
      <c r="B3712">
        <v>0</v>
      </c>
      <c r="C3712">
        <v>0</v>
      </c>
      <c r="D3712">
        <v>183.1</v>
      </c>
      <c r="E3712">
        <v>128</v>
      </c>
      <c r="F3712">
        <v>31.13</v>
      </c>
      <c r="G3712">
        <v>0</v>
      </c>
      <c r="H3712">
        <v>0</v>
      </c>
    </row>
    <row r="3713" spans="1:8" x14ac:dyDescent="0.3">
      <c r="A3713">
        <v>40</v>
      </c>
      <c r="B3713">
        <v>1</v>
      </c>
      <c r="C3713">
        <v>34</v>
      </c>
      <c r="D3713">
        <v>218.5</v>
      </c>
      <c r="E3713">
        <v>89</v>
      </c>
      <c r="F3713">
        <v>37.15</v>
      </c>
      <c r="G3713">
        <v>4</v>
      </c>
      <c r="H3713">
        <v>0</v>
      </c>
    </row>
    <row r="3714" spans="1:8" x14ac:dyDescent="0.3">
      <c r="A3714">
        <v>42</v>
      </c>
      <c r="B3714">
        <v>0</v>
      </c>
      <c r="C3714">
        <v>0</v>
      </c>
      <c r="D3714">
        <v>143.80000000000001</v>
      </c>
      <c r="E3714">
        <v>76</v>
      </c>
      <c r="F3714">
        <v>24.45</v>
      </c>
      <c r="G3714">
        <v>0</v>
      </c>
      <c r="H3714">
        <v>0</v>
      </c>
    </row>
    <row r="3715" spans="1:8" x14ac:dyDescent="0.3">
      <c r="A3715">
        <v>30</v>
      </c>
      <c r="B3715">
        <v>0</v>
      </c>
      <c r="C3715">
        <v>0</v>
      </c>
      <c r="D3715">
        <v>143</v>
      </c>
      <c r="E3715">
        <v>100</v>
      </c>
      <c r="F3715">
        <v>24.31</v>
      </c>
      <c r="G3715">
        <v>4</v>
      </c>
      <c r="H3715">
        <v>1</v>
      </c>
    </row>
    <row r="3716" spans="1:8" x14ac:dyDescent="0.3">
      <c r="A3716">
        <v>46</v>
      </c>
      <c r="B3716">
        <v>1</v>
      </c>
      <c r="C3716">
        <v>39</v>
      </c>
      <c r="D3716">
        <v>147.19999999999999</v>
      </c>
      <c r="E3716">
        <v>105</v>
      </c>
      <c r="F3716">
        <v>25.02</v>
      </c>
      <c r="G3716">
        <v>1</v>
      </c>
      <c r="H3716">
        <v>0</v>
      </c>
    </row>
    <row r="3717" spans="1:8" x14ac:dyDescent="0.3">
      <c r="A3717">
        <v>42</v>
      </c>
      <c r="B3717">
        <v>1</v>
      </c>
      <c r="C3717">
        <v>32</v>
      </c>
      <c r="D3717">
        <v>224</v>
      </c>
      <c r="E3717">
        <v>75</v>
      </c>
      <c r="F3717">
        <v>38.08</v>
      </c>
      <c r="G3717">
        <v>2</v>
      </c>
      <c r="H3717">
        <v>0</v>
      </c>
    </row>
    <row r="3718" spans="1:8" x14ac:dyDescent="0.3">
      <c r="A3718">
        <v>31</v>
      </c>
      <c r="B3718">
        <v>0</v>
      </c>
      <c r="C3718">
        <v>0</v>
      </c>
      <c r="D3718">
        <v>132.9</v>
      </c>
      <c r="E3718">
        <v>132</v>
      </c>
      <c r="F3718">
        <v>22.59</v>
      </c>
      <c r="G3718">
        <v>2</v>
      </c>
      <c r="H3718">
        <v>1</v>
      </c>
    </row>
    <row r="3719" spans="1:8" x14ac:dyDescent="0.3">
      <c r="A3719">
        <v>41</v>
      </c>
      <c r="B3719">
        <v>0</v>
      </c>
      <c r="C3719">
        <v>0</v>
      </c>
      <c r="D3719">
        <v>160.30000000000001</v>
      </c>
      <c r="E3719">
        <v>110</v>
      </c>
      <c r="F3719">
        <v>27.25</v>
      </c>
      <c r="G3719">
        <v>0</v>
      </c>
      <c r="H3719">
        <v>0</v>
      </c>
    </row>
    <row r="3720" spans="1:8" x14ac:dyDescent="0.3">
      <c r="A3720">
        <v>40</v>
      </c>
      <c r="B3720">
        <v>1</v>
      </c>
      <c r="C3720">
        <v>21</v>
      </c>
      <c r="D3720">
        <v>213.8</v>
      </c>
      <c r="E3720">
        <v>103</v>
      </c>
      <c r="F3720">
        <v>36.35</v>
      </c>
      <c r="G3720">
        <v>1</v>
      </c>
      <c r="H3720">
        <v>0</v>
      </c>
    </row>
    <row r="3721" spans="1:8" x14ac:dyDescent="0.3">
      <c r="A3721">
        <v>41</v>
      </c>
      <c r="B3721">
        <v>0</v>
      </c>
      <c r="C3721">
        <v>0</v>
      </c>
      <c r="D3721">
        <v>248.2</v>
      </c>
      <c r="E3721">
        <v>128</v>
      </c>
      <c r="F3721">
        <v>42.19</v>
      </c>
      <c r="G3721">
        <v>2</v>
      </c>
      <c r="H3721">
        <v>0</v>
      </c>
    </row>
    <row r="3722" spans="1:8" x14ac:dyDescent="0.3">
      <c r="A3722">
        <v>37</v>
      </c>
      <c r="B3722">
        <v>1</v>
      </c>
      <c r="C3722">
        <v>25</v>
      </c>
      <c r="D3722">
        <v>174.6</v>
      </c>
      <c r="E3722">
        <v>88</v>
      </c>
      <c r="F3722">
        <v>29.68</v>
      </c>
      <c r="G3722">
        <v>3</v>
      </c>
      <c r="H3722">
        <v>0</v>
      </c>
    </row>
    <row r="3723" spans="1:8" x14ac:dyDescent="0.3">
      <c r="A3723">
        <v>39</v>
      </c>
      <c r="B3723">
        <v>1</v>
      </c>
      <c r="C3723">
        <v>23</v>
      </c>
      <c r="D3723">
        <v>205.5</v>
      </c>
      <c r="E3723">
        <v>102</v>
      </c>
      <c r="F3723">
        <v>34.94</v>
      </c>
      <c r="G3723">
        <v>0</v>
      </c>
      <c r="H3723">
        <v>0</v>
      </c>
    </row>
    <row r="3724" spans="1:8" x14ac:dyDescent="0.3">
      <c r="A3724">
        <v>35</v>
      </c>
      <c r="B3724">
        <v>0</v>
      </c>
      <c r="C3724">
        <v>0</v>
      </c>
      <c r="D3724">
        <v>209.1</v>
      </c>
      <c r="E3724">
        <v>104</v>
      </c>
      <c r="F3724">
        <v>35.549999999999997</v>
      </c>
      <c r="G3724">
        <v>3</v>
      </c>
      <c r="H3724">
        <v>0</v>
      </c>
    </row>
    <row r="3725" spans="1:8" x14ac:dyDescent="0.3">
      <c r="A3725">
        <v>35</v>
      </c>
      <c r="B3725">
        <v>0</v>
      </c>
      <c r="C3725">
        <v>0</v>
      </c>
      <c r="D3725">
        <v>251.1</v>
      </c>
      <c r="E3725">
        <v>81</v>
      </c>
      <c r="F3725">
        <v>42.69</v>
      </c>
      <c r="G3725">
        <v>0</v>
      </c>
      <c r="H3725">
        <v>0</v>
      </c>
    </row>
    <row r="3726" spans="1:8" x14ac:dyDescent="0.3">
      <c r="A3726">
        <v>33</v>
      </c>
      <c r="B3726">
        <v>0</v>
      </c>
      <c r="C3726">
        <v>0</v>
      </c>
      <c r="D3726">
        <v>187.6</v>
      </c>
      <c r="E3726">
        <v>113</v>
      </c>
      <c r="F3726">
        <v>31.89</v>
      </c>
      <c r="G3726">
        <v>3</v>
      </c>
      <c r="H3726">
        <v>0</v>
      </c>
    </row>
    <row r="3727" spans="1:8" x14ac:dyDescent="0.3">
      <c r="A3727">
        <v>35</v>
      </c>
      <c r="B3727">
        <v>1</v>
      </c>
      <c r="C3727">
        <v>37</v>
      </c>
      <c r="D3727">
        <v>197.5</v>
      </c>
      <c r="E3727">
        <v>89</v>
      </c>
      <c r="F3727">
        <v>33.58</v>
      </c>
      <c r="G3727">
        <v>1</v>
      </c>
      <c r="H3727">
        <v>0</v>
      </c>
    </row>
    <row r="3728" spans="1:8" x14ac:dyDescent="0.3">
      <c r="A3728">
        <v>36</v>
      </c>
      <c r="B3728">
        <v>0</v>
      </c>
      <c r="C3728">
        <v>0</v>
      </c>
      <c r="D3728">
        <v>221.6</v>
      </c>
      <c r="E3728">
        <v>88</v>
      </c>
      <c r="F3728">
        <v>37.67</v>
      </c>
      <c r="G3728">
        <v>1</v>
      </c>
      <c r="H3728">
        <v>0</v>
      </c>
    </row>
    <row r="3729" spans="1:8" x14ac:dyDescent="0.3">
      <c r="A3729">
        <v>38</v>
      </c>
      <c r="B3729">
        <v>0</v>
      </c>
      <c r="C3729">
        <v>0</v>
      </c>
      <c r="D3729">
        <v>200.7</v>
      </c>
      <c r="E3729">
        <v>151</v>
      </c>
      <c r="F3729">
        <v>34.119999999999997</v>
      </c>
      <c r="G3729">
        <v>1</v>
      </c>
      <c r="H3729">
        <v>0</v>
      </c>
    </row>
    <row r="3730" spans="1:8" x14ac:dyDescent="0.3">
      <c r="A3730">
        <v>35</v>
      </c>
      <c r="B3730">
        <v>0</v>
      </c>
      <c r="C3730">
        <v>0</v>
      </c>
      <c r="D3730">
        <v>212.8</v>
      </c>
      <c r="E3730">
        <v>79</v>
      </c>
      <c r="F3730">
        <v>36.18</v>
      </c>
      <c r="G3730">
        <v>2</v>
      </c>
      <c r="H3730">
        <v>0</v>
      </c>
    </row>
    <row r="3731" spans="1:8" x14ac:dyDescent="0.3">
      <c r="A3731">
        <v>36</v>
      </c>
      <c r="B3731">
        <v>0</v>
      </c>
      <c r="C3731">
        <v>0</v>
      </c>
      <c r="D3731">
        <v>213.3</v>
      </c>
      <c r="E3731">
        <v>99</v>
      </c>
      <c r="F3731">
        <v>36.26</v>
      </c>
      <c r="G3731">
        <v>1</v>
      </c>
      <c r="H3731">
        <v>0</v>
      </c>
    </row>
    <row r="3732" spans="1:8" x14ac:dyDescent="0.3">
      <c r="A3732">
        <v>37</v>
      </c>
      <c r="B3732">
        <v>0</v>
      </c>
      <c r="C3732">
        <v>0</v>
      </c>
      <c r="D3732">
        <v>177.1</v>
      </c>
      <c r="E3732">
        <v>102</v>
      </c>
      <c r="F3732">
        <v>30.11</v>
      </c>
      <c r="G3732">
        <v>2</v>
      </c>
      <c r="H3732">
        <v>0</v>
      </c>
    </row>
    <row r="3733" spans="1:8" x14ac:dyDescent="0.3">
      <c r="A3733">
        <v>39</v>
      </c>
      <c r="B3733">
        <v>0</v>
      </c>
      <c r="C3733">
        <v>0</v>
      </c>
      <c r="D3733">
        <v>229.2</v>
      </c>
      <c r="E3733">
        <v>59</v>
      </c>
      <c r="F3733">
        <v>38.96</v>
      </c>
      <c r="G3733">
        <v>0</v>
      </c>
      <c r="H3733">
        <v>0</v>
      </c>
    </row>
    <row r="3734" spans="1:8" x14ac:dyDescent="0.3">
      <c r="A3734">
        <v>29</v>
      </c>
      <c r="B3734">
        <v>1</v>
      </c>
      <c r="C3734">
        <v>24</v>
      </c>
      <c r="D3734">
        <v>129.4</v>
      </c>
      <c r="E3734">
        <v>120</v>
      </c>
      <c r="F3734">
        <v>22</v>
      </c>
      <c r="G3734">
        <v>4</v>
      </c>
      <c r="H3734">
        <v>1</v>
      </c>
    </row>
    <row r="3735" spans="1:8" x14ac:dyDescent="0.3">
      <c r="A3735">
        <v>45</v>
      </c>
      <c r="B3735">
        <v>0</v>
      </c>
      <c r="C3735">
        <v>0</v>
      </c>
      <c r="D3735">
        <v>203.1</v>
      </c>
      <c r="E3735">
        <v>97</v>
      </c>
      <c r="F3735">
        <v>34.53</v>
      </c>
      <c r="G3735">
        <v>4</v>
      </c>
      <c r="H3735">
        <v>0</v>
      </c>
    </row>
    <row r="3736" spans="1:8" x14ac:dyDescent="0.3">
      <c r="A3736">
        <v>31</v>
      </c>
      <c r="B3736">
        <v>0</v>
      </c>
      <c r="C3736">
        <v>0</v>
      </c>
      <c r="D3736">
        <v>232.2</v>
      </c>
      <c r="E3736">
        <v>98</v>
      </c>
      <c r="F3736">
        <v>39.47</v>
      </c>
      <c r="G3736">
        <v>7</v>
      </c>
      <c r="H3736">
        <v>1</v>
      </c>
    </row>
    <row r="3737" spans="1:8" x14ac:dyDescent="0.3">
      <c r="A3737">
        <v>46</v>
      </c>
      <c r="B3737">
        <v>0</v>
      </c>
      <c r="C3737">
        <v>0</v>
      </c>
      <c r="D3737">
        <v>138.5</v>
      </c>
      <c r="E3737">
        <v>96</v>
      </c>
      <c r="F3737">
        <v>23.55</v>
      </c>
      <c r="G3737">
        <v>2</v>
      </c>
      <c r="H3737">
        <v>0</v>
      </c>
    </row>
    <row r="3738" spans="1:8" x14ac:dyDescent="0.3">
      <c r="A3738">
        <v>41</v>
      </c>
      <c r="B3738">
        <v>0</v>
      </c>
      <c r="C3738">
        <v>0</v>
      </c>
      <c r="D3738">
        <v>189.3</v>
      </c>
      <c r="E3738">
        <v>74</v>
      </c>
      <c r="F3738">
        <v>32.18</v>
      </c>
      <c r="G3738">
        <v>3</v>
      </c>
      <c r="H3738">
        <v>0</v>
      </c>
    </row>
    <row r="3739" spans="1:8" x14ac:dyDescent="0.3">
      <c r="A3739">
        <v>31</v>
      </c>
      <c r="B3739">
        <v>0</v>
      </c>
      <c r="C3739">
        <v>0</v>
      </c>
      <c r="D3739">
        <v>254.2</v>
      </c>
      <c r="E3739">
        <v>97</v>
      </c>
      <c r="F3739">
        <v>43.21</v>
      </c>
      <c r="G3739">
        <v>0</v>
      </c>
      <c r="H3739">
        <v>1</v>
      </c>
    </row>
    <row r="3740" spans="1:8" x14ac:dyDescent="0.3">
      <c r="A3740">
        <v>48</v>
      </c>
      <c r="B3740">
        <v>0</v>
      </c>
      <c r="C3740">
        <v>0</v>
      </c>
      <c r="D3740">
        <v>176.5</v>
      </c>
      <c r="E3740">
        <v>85</v>
      </c>
      <c r="F3740">
        <v>30.01</v>
      </c>
      <c r="G3740">
        <v>1</v>
      </c>
      <c r="H3740">
        <v>0</v>
      </c>
    </row>
    <row r="3741" spans="1:8" x14ac:dyDescent="0.3">
      <c r="A3741">
        <v>40</v>
      </c>
      <c r="B3741">
        <v>0</v>
      </c>
      <c r="C3741">
        <v>0</v>
      </c>
      <c r="D3741">
        <v>234.3</v>
      </c>
      <c r="E3741">
        <v>111</v>
      </c>
      <c r="F3741">
        <v>39.83</v>
      </c>
      <c r="G3741">
        <v>3</v>
      </c>
      <c r="H3741">
        <v>0</v>
      </c>
    </row>
    <row r="3742" spans="1:8" x14ac:dyDescent="0.3">
      <c r="A3742">
        <v>42</v>
      </c>
      <c r="B3742">
        <v>1</v>
      </c>
      <c r="C3742">
        <v>39</v>
      </c>
      <c r="D3742">
        <v>147.30000000000001</v>
      </c>
      <c r="E3742">
        <v>75</v>
      </c>
      <c r="F3742">
        <v>25.04</v>
      </c>
      <c r="G3742">
        <v>2</v>
      </c>
      <c r="H3742">
        <v>0</v>
      </c>
    </row>
    <row r="3743" spans="1:8" x14ac:dyDescent="0.3">
      <c r="A3743">
        <v>44</v>
      </c>
      <c r="B3743">
        <v>0</v>
      </c>
      <c r="C3743">
        <v>0</v>
      </c>
      <c r="D3743">
        <v>171</v>
      </c>
      <c r="E3743">
        <v>129</v>
      </c>
      <c r="F3743">
        <v>29.07</v>
      </c>
      <c r="G3743">
        <v>0</v>
      </c>
      <c r="H3743">
        <v>0</v>
      </c>
    </row>
    <row r="3744" spans="1:8" x14ac:dyDescent="0.3">
      <c r="A3744">
        <v>42</v>
      </c>
      <c r="B3744">
        <v>1</v>
      </c>
      <c r="C3744">
        <v>34</v>
      </c>
      <c r="D3744">
        <v>240.6</v>
      </c>
      <c r="E3744">
        <v>92</v>
      </c>
      <c r="F3744">
        <v>40.9</v>
      </c>
      <c r="G3744">
        <v>5</v>
      </c>
      <c r="H3744">
        <v>0</v>
      </c>
    </row>
    <row r="3745" spans="1:8" x14ac:dyDescent="0.3">
      <c r="A3745">
        <v>41</v>
      </c>
      <c r="B3745">
        <v>0</v>
      </c>
      <c r="C3745">
        <v>0</v>
      </c>
      <c r="D3745">
        <v>114.4</v>
      </c>
      <c r="E3745">
        <v>108</v>
      </c>
      <c r="F3745">
        <v>19.45</v>
      </c>
      <c r="G3745">
        <v>0</v>
      </c>
      <c r="H3745">
        <v>0</v>
      </c>
    </row>
    <row r="3746" spans="1:8" x14ac:dyDescent="0.3">
      <c r="A3746">
        <v>36</v>
      </c>
      <c r="B3746">
        <v>0</v>
      </c>
      <c r="C3746">
        <v>0</v>
      </c>
      <c r="D3746">
        <v>113.9</v>
      </c>
      <c r="E3746">
        <v>112</v>
      </c>
      <c r="F3746">
        <v>19.36</v>
      </c>
      <c r="G3746">
        <v>2</v>
      </c>
      <c r="H3746">
        <v>0</v>
      </c>
    </row>
    <row r="3747" spans="1:8" x14ac:dyDescent="0.3">
      <c r="A3747">
        <v>35</v>
      </c>
      <c r="B3747">
        <v>0</v>
      </c>
      <c r="C3747">
        <v>0</v>
      </c>
      <c r="D3747">
        <v>180</v>
      </c>
      <c r="E3747">
        <v>65</v>
      </c>
      <c r="F3747">
        <v>30.6</v>
      </c>
      <c r="G3747">
        <v>1</v>
      </c>
      <c r="H3747">
        <v>0</v>
      </c>
    </row>
    <row r="3748" spans="1:8" x14ac:dyDescent="0.3">
      <c r="A3748">
        <v>40</v>
      </c>
      <c r="B3748">
        <v>1</v>
      </c>
      <c r="C3748">
        <v>35</v>
      </c>
      <c r="D3748">
        <v>110.8</v>
      </c>
      <c r="E3748">
        <v>123</v>
      </c>
      <c r="F3748">
        <v>18.84</v>
      </c>
      <c r="G3748">
        <v>2</v>
      </c>
      <c r="H3748">
        <v>0</v>
      </c>
    </row>
    <row r="3749" spans="1:8" x14ac:dyDescent="0.3">
      <c r="A3749">
        <v>38</v>
      </c>
      <c r="B3749">
        <v>1</v>
      </c>
      <c r="C3749">
        <v>26</v>
      </c>
      <c r="D3749">
        <v>138.69999999999999</v>
      </c>
      <c r="E3749">
        <v>99</v>
      </c>
      <c r="F3749">
        <v>23.58</v>
      </c>
      <c r="G3749">
        <v>2</v>
      </c>
      <c r="H3749">
        <v>0</v>
      </c>
    </row>
    <row r="3750" spans="1:8" x14ac:dyDescent="0.3">
      <c r="A3750">
        <v>37</v>
      </c>
      <c r="B3750">
        <v>1</v>
      </c>
      <c r="C3750">
        <v>33</v>
      </c>
      <c r="D3750">
        <v>211.8</v>
      </c>
      <c r="E3750">
        <v>99</v>
      </c>
      <c r="F3750">
        <v>36.01</v>
      </c>
      <c r="G3750">
        <v>2</v>
      </c>
      <c r="H3750">
        <v>0</v>
      </c>
    </row>
    <row r="3751" spans="1:8" x14ac:dyDescent="0.3">
      <c r="A3751">
        <v>37</v>
      </c>
      <c r="B3751">
        <v>0</v>
      </c>
      <c r="C3751">
        <v>0</v>
      </c>
      <c r="D3751">
        <v>234.5</v>
      </c>
      <c r="E3751">
        <v>113</v>
      </c>
      <c r="F3751">
        <v>39.869999999999997</v>
      </c>
      <c r="G3751">
        <v>4</v>
      </c>
      <c r="H3751">
        <v>0</v>
      </c>
    </row>
    <row r="3752" spans="1:8" x14ac:dyDescent="0.3">
      <c r="A3752">
        <v>41</v>
      </c>
      <c r="B3752">
        <v>0</v>
      </c>
      <c r="C3752">
        <v>0</v>
      </c>
      <c r="D3752">
        <v>240.2</v>
      </c>
      <c r="E3752">
        <v>86</v>
      </c>
      <c r="F3752">
        <v>40.83</v>
      </c>
      <c r="G3752">
        <v>1</v>
      </c>
      <c r="H3752">
        <v>0</v>
      </c>
    </row>
    <row r="3753" spans="1:8" x14ac:dyDescent="0.3">
      <c r="A3753">
        <v>40</v>
      </c>
      <c r="B3753">
        <v>0</v>
      </c>
      <c r="C3753">
        <v>0</v>
      </c>
      <c r="D3753">
        <v>222.4</v>
      </c>
      <c r="E3753">
        <v>105</v>
      </c>
      <c r="F3753">
        <v>37.81</v>
      </c>
      <c r="G3753">
        <v>1</v>
      </c>
      <c r="H3753">
        <v>0</v>
      </c>
    </row>
    <row r="3754" spans="1:8" x14ac:dyDescent="0.3">
      <c r="A3754">
        <v>34</v>
      </c>
      <c r="B3754">
        <v>0</v>
      </c>
      <c r="C3754">
        <v>0</v>
      </c>
      <c r="D3754">
        <v>113.3</v>
      </c>
      <c r="E3754">
        <v>137</v>
      </c>
      <c r="F3754">
        <v>19.260000000000002</v>
      </c>
      <c r="G3754">
        <v>2</v>
      </c>
      <c r="H3754">
        <v>0</v>
      </c>
    </row>
    <row r="3755" spans="1:8" x14ac:dyDescent="0.3">
      <c r="A3755">
        <v>36</v>
      </c>
      <c r="B3755">
        <v>0</v>
      </c>
      <c r="C3755">
        <v>0</v>
      </c>
      <c r="D3755">
        <v>107</v>
      </c>
      <c r="E3755">
        <v>146</v>
      </c>
      <c r="F3755">
        <v>18.190000000000001</v>
      </c>
      <c r="G3755">
        <v>2</v>
      </c>
      <c r="H3755">
        <v>0</v>
      </c>
    </row>
    <row r="3756" spans="1:8" x14ac:dyDescent="0.3">
      <c r="A3756">
        <v>50</v>
      </c>
      <c r="B3756">
        <v>1</v>
      </c>
      <c r="C3756">
        <v>31</v>
      </c>
      <c r="D3756">
        <v>163.19999999999999</v>
      </c>
      <c r="E3756">
        <v>106</v>
      </c>
      <c r="F3756">
        <v>27.74</v>
      </c>
      <c r="G3756">
        <v>1</v>
      </c>
      <c r="H3756">
        <v>0</v>
      </c>
    </row>
    <row r="3757" spans="1:8" x14ac:dyDescent="0.3">
      <c r="A3757">
        <v>34</v>
      </c>
      <c r="B3757">
        <v>0</v>
      </c>
      <c r="C3757">
        <v>0</v>
      </c>
      <c r="D3757">
        <v>193.8</v>
      </c>
      <c r="E3757">
        <v>113</v>
      </c>
      <c r="F3757">
        <v>32.950000000000003</v>
      </c>
      <c r="G3757">
        <v>3</v>
      </c>
      <c r="H3757">
        <v>0</v>
      </c>
    </row>
    <row r="3758" spans="1:8" x14ac:dyDescent="0.3">
      <c r="A3758">
        <v>36</v>
      </c>
      <c r="B3758">
        <v>0</v>
      </c>
      <c r="C3758">
        <v>0</v>
      </c>
      <c r="D3758">
        <v>143.69999999999999</v>
      </c>
      <c r="E3758">
        <v>82</v>
      </c>
      <c r="F3758">
        <v>24.43</v>
      </c>
      <c r="G3758">
        <v>2</v>
      </c>
      <c r="H3758">
        <v>0</v>
      </c>
    </row>
    <row r="3759" spans="1:8" x14ac:dyDescent="0.3">
      <c r="A3759">
        <v>25</v>
      </c>
      <c r="B3759">
        <v>0</v>
      </c>
      <c r="C3759">
        <v>0</v>
      </c>
      <c r="D3759">
        <v>169.5</v>
      </c>
      <c r="E3759">
        <v>117</v>
      </c>
      <c r="F3759">
        <v>28.82</v>
      </c>
      <c r="G3759">
        <v>0</v>
      </c>
      <c r="H3759">
        <v>1</v>
      </c>
    </row>
    <row r="3760" spans="1:8" x14ac:dyDescent="0.3">
      <c r="A3760">
        <v>38</v>
      </c>
      <c r="B3760">
        <v>1</v>
      </c>
      <c r="C3760">
        <v>37</v>
      </c>
      <c r="D3760">
        <v>184.1</v>
      </c>
      <c r="E3760">
        <v>67</v>
      </c>
      <c r="F3760">
        <v>31.3</v>
      </c>
      <c r="G3760">
        <v>0</v>
      </c>
      <c r="H3760">
        <v>0</v>
      </c>
    </row>
    <row r="3761" spans="1:8" x14ac:dyDescent="0.3">
      <c r="A3761">
        <v>43</v>
      </c>
      <c r="B3761">
        <v>1</v>
      </c>
      <c r="C3761">
        <v>33</v>
      </c>
      <c r="D3761">
        <v>154</v>
      </c>
      <c r="E3761">
        <v>122</v>
      </c>
      <c r="F3761">
        <v>26.18</v>
      </c>
      <c r="G3761">
        <v>1</v>
      </c>
      <c r="H3761">
        <v>0</v>
      </c>
    </row>
    <row r="3762" spans="1:8" x14ac:dyDescent="0.3">
      <c r="A3762">
        <v>33</v>
      </c>
      <c r="B3762">
        <v>0</v>
      </c>
      <c r="C3762">
        <v>0</v>
      </c>
      <c r="D3762">
        <v>166.3</v>
      </c>
      <c r="E3762">
        <v>114</v>
      </c>
      <c r="F3762">
        <v>28.27</v>
      </c>
      <c r="G3762">
        <v>2</v>
      </c>
      <c r="H3762">
        <v>0</v>
      </c>
    </row>
    <row r="3763" spans="1:8" x14ac:dyDescent="0.3">
      <c r="A3763">
        <v>45</v>
      </c>
      <c r="B3763">
        <v>0</v>
      </c>
      <c r="C3763">
        <v>0</v>
      </c>
      <c r="D3763">
        <v>108.6</v>
      </c>
      <c r="E3763">
        <v>128</v>
      </c>
      <c r="F3763">
        <v>18.46</v>
      </c>
      <c r="G3763">
        <v>0</v>
      </c>
      <c r="H3763">
        <v>0</v>
      </c>
    </row>
    <row r="3764" spans="1:8" x14ac:dyDescent="0.3">
      <c r="A3764">
        <v>41</v>
      </c>
      <c r="B3764">
        <v>1</v>
      </c>
      <c r="C3764">
        <v>25</v>
      </c>
      <c r="D3764">
        <v>230.3</v>
      </c>
      <c r="E3764">
        <v>82</v>
      </c>
      <c r="F3764">
        <v>39.15</v>
      </c>
      <c r="G3764">
        <v>1</v>
      </c>
      <c r="H3764">
        <v>0</v>
      </c>
    </row>
    <row r="3765" spans="1:8" x14ac:dyDescent="0.3">
      <c r="A3765">
        <v>40</v>
      </c>
      <c r="B3765">
        <v>1</v>
      </c>
      <c r="C3765">
        <v>46</v>
      </c>
      <c r="D3765">
        <v>200.1</v>
      </c>
      <c r="E3765">
        <v>44</v>
      </c>
      <c r="F3765">
        <v>34.020000000000003</v>
      </c>
      <c r="G3765">
        <v>1</v>
      </c>
      <c r="H3765">
        <v>0</v>
      </c>
    </row>
    <row r="3766" spans="1:8" x14ac:dyDescent="0.3">
      <c r="A3766">
        <v>30</v>
      </c>
      <c r="B3766">
        <v>0</v>
      </c>
      <c r="C3766">
        <v>0</v>
      </c>
      <c r="D3766">
        <v>179.2</v>
      </c>
      <c r="E3766">
        <v>95</v>
      </c>
      <c r="F3766">
        <v>30.46</v>
      </c>
      <c r="G3766">
        <v>1</v>
      </c>
      <c r="H3766">
        <v>0</v>
      </c>
    </row>
    <row r="3767" spans="1:8" x14ac:dyDescent="0.3">
      <c r="A3767">
        <v>43</v>
      </c>
      <c r="B3767">
        <v>0</v>
      </c>
      <c r="C3767">
        <v>0</v>
      </c>
      <c r="D3767">
        <v>129.5</v>
      </c>
      <c r="E3767">
        <v>94</v>
      </c>
      <c r="F3767">
        <v>22.02</v>
      </c>
      <c r="G3767">
        <v>3</v>
      </c>
      <c r="H3767">
        <v>0</v>
      </c>
    </row>
    <row r="3768" spans="1:8" x14ac:dyDescent="0.3">
      <c r="A3768">
        <v>40</v>
      </c>
      <c r="B3768">
        <v>0</v>
      </c>
      <c r="C3768">
        <v>0</v>
      </c>
      <c r="D3768">
        <v>164</v>
      </c>
      <c r="E3768">
        <v>111</v>
      </c>
      <c r="F3768">
        <v>27.88</v>
      </c>
      <c r="G3768">
        <v>1</v>
      </c>
      <c r="H3768">
        <v>0</v>
      </c>
    </row>
    <row r="3769" spans="1:8" x14ac:dyDescent="0.3">
      <c r="A3769">
        <v>38</v>
      </c>
      <c r="B3769">
        <v>0</v>
      </c>
      <c r="C3769">
        <v>0</v>
      </c>
      <c r="D3769">
        <v>230.7</v>
      </c>
      <c r="E3769">
        <v>117</v>
      </c>
      <c r="F3769">
        <v>39.22</v>
      </c>
      <c r="G3769">
        <v>2</v>
      </c>
      <c r="H3769">
        <v>0</v>
      </c>
    </row>
    <row r="3770" spans="1:8" x14ac:dyDescent="0.3">
      <c r="A3770">
        <v>39</v>
      </c>
      <c r="B3770">
        <v>0</v>
      </c>
      <c r="C3770">
        <v>0</v>
      </c>
      <c r="D3770">
        <v>207.2</v>
      </c>
      <c r="E3770">
        <v>90</v>
      </c>
      <c r="F3770">
        <v>35.22</v>
      </c>
      <c r="G3770">
        <v>0</v>
      </c>
      <c r="H3770">
        <v>0</v>
      </c>
    </row>
    <row r="3771" spans="1:8" x14ac:dyDescent="0.3">
      <c r="A3771">
        <v>37</v>
      </c>
      <c r="B3771">
        <v>0</v>
      </c>
      <c r="C3771">
        <v>0</v>
      </c>
      <c r="D3771">
        <v>171.9</v>
      </c>
      <c r="E3771">
        <v>99</v>
      </c>
      <c r="F3771">
        <v>29.22</v>
      </c>
      <c r="G3771">
        <v>1</v>
      </c>
      <c r="H3771">
        <v>0</v>
      </c>
    </row>
    <row r="3772" spans="1:8" x14ac:dyDescent="0.3">
      <c r="A3772">
        <v>48</v>
      </c>
      <c r="B3772">
        <v>1</v>
      </c>
      <c r="C3772">
        <v>37</v>
      </c>
      <c r="D3772">
        <v>181.7</v>
      </c>
      <c r="E3772">
        <v>88</v>
      </c>
      <c r="F3772">
        <v>30.89</v>
      </c>
      <c r="G3772">
        <v>2</v>
      </c>
      <c r="H3772">
        <v>0</v>
      </c>
    </row>
    <row r="3773" spans="1:8" x14ac:dyDescent="0.3">
      <c r="A3773">
        <v>40</v>
      </c>
      <c r="B3773">
        <v>0</v>
      </c>
      <c r="C3773">
        <v>0</v>
      </c>
      <c r="D3773">
        <v>240.7</v>
      </c>
      <c r="E3773">
        <v>119</v>
      </c>
      <c r="F3773">
        <v>40.92</v>
      </c>
      <c r="G3773">
        <v>2</v>
      </c>
      <c r="H3773">
        <v>0</v>
      </c>
    </row>
    <row r="3774" spans="1:8" x14ac:dyDescent="0.3">
      <c r="A3774">
        <v>41</v>
      </c>
      <c r="B3774">
        <v>0</v>
      </c>
      <c r="C3774">
        <v>0</v>
      </c>
      <c r="D3774">
        <v>198.2</v>
      </c>
      <c r="E3774">
        <v>108</v>
      </c>
      <c r="F3774">
        <v>33.69</v>
      </c>
      <c r="G3774">
        <v>1</v>
      </c>
      <c r="H3774">
        <v>0</v>
      </c>
    </row>
    <row r="3775" spans="1:8" x14ac:dyDescent="0.3">
      <c r="A3775">
        <v>52</v>
      </c>
      <c r="B3775">
        <v>0</v>
      </c>
      <c r="C3775">
        <v>0</v>
      </c>
      <c r="D3775">
        <v>96</v>
      </c>
      <c r="E3775">
        <v>95</v>
      </c>
      <c r="F3775">
        <v>16.32</v>
      </c>
      <c r="G3775">
        <v>3</v>
      </c>
      <c r="H3775">
        <v>0</v>
      </c>
    </row>
    <row r="3776" spans="1:8" x14ac:dyDescent="0.3">
      <c r="A3776">
        <v>35</v>
      </c>
      <c r="B3776">
        <v>0</v>
      </c>
      <c r="C3776">
        <v>0</v>
      </c>
      <c r="D3776">
        <v>171.5</v>
      </c>
      <c r="E3776">
        <v>75</v>
      </c>
      <c r="F3776">
        <v>29.16</v>
      </c>
      <c r="G3776">
        <v>1</v>
      </c>
      <c r="H3776">
        <v>0</v>
      </c>
    </row>
    <row r="3777" spans="1:8" x14ac:dyDescent="0.3">
      <c r="A3777">
        <v>40</v>
      </c>
      <c r="B3777">
        <v>1</v>
      </c>
      <c r="C3777">
        <v>27</v>
      </c>
      <c r="D3777">
        <v>111.7</v>
      </c>
      <c r="E3777">
        <v>68</v>
      </c>
      <c r="F3777">
        <v>18.989999999999998</v>
      </c>
      <c r="G3777">
        <v>1</v>
      </c>
      <c r="H3777">
        <v>0</v>
      </c>
    </row>
    <row r="3778" spans="1:8" x14ac:dyDescent="0.3">
      <c r="A3778">
        <v>39</v>
      </c>
      <c r="B3778">
        <v>0</v>
      </c>
      <c r="C3778">
        <v>0</v>
      </c>
      <c r="D3778">
        <v>152.69999999999999</v>
      </c>
      <c r="E3778">
        <v>98</v>
      </c>
      <c r="F3778">
        <v>25.96</v>
      </c>
      <c r="G3778">
        <v>2</v>
      </c>
      <c r="H3778">
        <v>0</v>
      </c>
    </row>
    <row r="3779" spans="1:8" x14ac:dyDescent="0.3">
      <c r="A3779">
        <v>47</v>
      </c>
      <c r="B3779">
        <v>0</v>
      </c>
      <c r="C3779">
        <v>0</v>
      </c>
      <c r="D3779">
        <v>194.7</v>
      </c>
      <c r="E3779">
        <v>105</v>
      </c>
      <c r="F3779">
        <v>33.1</v>
      </c>
      <c r="G3779">
        <v>3</v>
      </c>
      <c r="H3779">
        <v>0</v>
      </c>
    </row>
    <row r="3780" spans="1:8" x14ac:dyDescent="0.3">
      <c r="A3780">
        <v>43</v>
      </c>
      <c r="B3780">
        <v>0</v>
      </c>
      <c r="C3780">
        <v>0</v>
      </c>
      <c r="D3780">
        <v>119.9</v>
      </c>
      <c r="E3780">
        <v>108</v>
      </c>
      <c r="F3780">
        <v>20.38</v>
      </c>
      <c r="G3780">
        <v>3</v>
      </c>
      <c r="H3780">
        <v>0</v>
      </c>
    </row>
    <row r="3781" spans="1:8" x14ac:dyDescent="0.3">
      <c r="A3781">
        <v>42</v>
      </c>
      <c r="B3781">
        <v>0</v>
      </c>
      <c r="C3781">
        <v>0</v>
      </c>
      <c r="D3781">
        <v>222.9</v>
      </c>
      <c r="E3781">
        <v>129</v>
      </c>
      <c r="F3781">
        <v>37.89</v>
      </c>
      <c r="G3781">
        <v>1</v>
      </c>
      <c r="H3781">
        <v>0</v>
      </c>
    </row>
    <row r="3782" spans="1:8" x14ac:dyDescent="0.3">
      <c r="A3782">
        <v>36</v>
      </c>
      <c r="B3782">
        <v>0</v>
      </c>
      <c r="C3782">
        <v>0</v>
      </c>
      <c r="D3782">
        <v>210.7</v>
      </c>
      <c r="E3782">
        <v>46</v>
      </c>
      <c r="F3782">
        <v>35.82</v>
      </c>
      <c r="G3782">
        <v>1</v>
      </c>
      <c r="H3782">
        <v>0</v>
      </c>
    </row>
    <row r="3783" spans="1:8" x14ac:dyDescent="0.3">
      <c r="A3783">
        <v>31</v>
      </c>
      <c r="B3783">
        <v>0</v>
      </c>
      <c r="C3783">
        <v>0</v>
      </c>
      <c r="D3783">
        <v>254.6</v>
      </c>
      <c r="E3783">
        <v>107</v>
      </c>
      <c r="F3783">
        <v>43.28</v>
      </c>
      <c r="G3783">
        <v>2</v>
      </c>
      <c r="H3783">
        <v>1</v>
      </c>
    </row>
    <row r="3784" spans="1:8" x14ac:dyDescent="0.3">
      <c r="A3784">
        <v>40</v>
      </c>
      <c r="B3784">
        <v>0</v>
      </c>
      <c r="C3784">
        <v>0</v>
      </c>
      <c r="D3784">
        <v>265</v>
      </c>
      <c r="E3784">
        <v>100</v>
      </c>
      <c r="F3784">
        <v>45.05</v>
      </c>
      <c r="G3784">
        <v>1</v>
      </c>
      <c r="H3784">
        <v>0</v>
      </c>
    </row>
    <row r="3785" spans="1:8" x14ac:dyDescent="0.3">
      <c r="A3785">
        <v>40</v>
      </c>
      <c r="B3785">
        <v>0</v>
      </c>
      <c r="C3785">
        <v>0</v>
      </c>
      <c r="D3785">
        <v>172.3</v>
      </c>
      <c r="E3785">
        <v>135</v>
      </c>
      <c r="F3785">
        <v>29.29</v>
      </c>
      <c r="G3785">
        <v>3</v>
      </c>
      <c r="H3785">
        <v>0</v>
      </c>
    </row>
    <row r="3786" spans="1:8" x14ac:dyDescent="0.3">
      <c r="A3786">
        <v>41</v>
      </c>
      <c r="B3786">
        <v>0</v>
      </c>
      <c r="C3786">
        <v>0</v>
      </c>
      <c r="D3786">
        <v>259.10000000000002</v>
      </c>
      <c r="E3786">
        <v>140</v>
      </c>
      <c r="F3786">
        <v>44.05</v>
      </c>
      <c r="G3786">
        <v>0</v>
      </c>
      <c r="H3786">
        <v>0</v>
      </c>
    </row>
    <row r="3787" spans="1:8" x14ac:dyDescent="0.3">
      <c r="A3787">
        <v>32</v>
      </c>
      <c r="B3787">
        <v>0</v>
      </c>
      <c r="C3787">
        <v>0</v>
      </c>
      <c r="D3787">
        <v>211.4</v>
      </c>
      <c r="E3787">
        <v>91</v>
      </c>
      <c r="F3787">
        <v>35.94</v>
      </c>
      <c r="G3787">
        <v>1</v>
      </c>
      <c r="H3787">
        <v>0</v>
      </c>
    </row>
    <row r="3788" spans="1:8" x14ac:dyDescent="0.3">
      <c r="A3788">
        <v>43</v>
      </c>
      <c r="B3788">
        <v>0</v>
      </c>
      <c r="C3788">
        <v>0</v>
      </c>
      <c r="D3788">
        <v>175.9</v>
      </c>
      <c r="E3788">
        <v>87</v>
      </c>
      <c r="F3788">
        <v>29.9</v>
      </c>
      <c r="G3788">
        <v>2</v>
      </c>
      <c r="H3788">
        <v>0</v>
      </c>
    </row>
    <row r="3789" spans="1:8" x14ac:dyDescent="0.3">
      <c r="A3789">
        <v>43</v>
      </c>
      <c r="B3789">
        <v>1</v>
      </c>
      <c r="C3789">
        <v>39</v>
      </c>
      <c r="D3789">
        <v>115.5</v>
      </c>
      <c r="E3789">
        <v>90</v>
      </c>
      <c r="F3789">
        <v>19.64</v>
      </c>
      <c r="G3789">
        <v>0</v>
      </c>
      <c r="H3789">
        <v>0</v>
      </c>
    </row>
    <row r="3790" spans="1:8" x14ac:dyDescent="0.3">
      <c r="A3790">
        <v>38</v>
      </c>
      <c r="B3790">
        <v>0</v>
      </c>
      <c r="C3790">
        <v>0</v>
      </c>
      <c r="D3790">
        <v>193</v>
      </c>
      <c r="E3790">
        <v>82</v>
      </c>
      <c r="F3790">
        <v>32.81</v>
      </c>
      <c r="G3790">
        <v>0</v>
      </c>
      <c r="H3790">
        <v>0</v>
      </c>
    </row>
    <row r="3791" spans="1:8" x14ac:dyDescent="0.3">
      <c r="A3791">
        <v>39</v>
      </c>
      <c r="B3791">
        <v>0</v>
      </c>
      <c r="C3791">
        <v>0</v>
      </c>
      <c r="D3791">
        <v>167.4</v>
      </c>
      <c r="E3791">
        <v>105</v>
      </c>
      <c r="F3791">
        <v>28.46</v>
      </c>
      <c r="G3791">
        <v>1</v>
      </c>
      <c r="H3791">
        <v>0</v>
      </c>
    </row>
    <row r="3792" spans="1:8" x14ac:dyDescent="0.3">
      <c r="A3792">
        <v>35</v>
      </c>
      <c r="B3792">
        <v>1</v>
      </c>
      <c r="C3792">
        <v>35</v>
      </c>
      <c r="D3792">
        <v>190.7</v>
      </c>
      <c r="E3792">
        <v>100</v>
      </c>
      <c r="F3792">
        <v>32.42</v>
      </c>
      <c r="G3792">
        <v>1</v>
      </c>
      <c r="H3792">
        <v>0</v>
      </c>
    </row>
    <row r="3793" spans="1:8" x14ac:dyDescent="0.3">
      <c r="A3793">
        <v>28</v>
      </c>
      <c r="B3793">
        <v>0</v>
      </c>
      <c r="C3793">
        <v>0</v>
      </c>
      <c r="D3793">
        <v>325.5</v>
      </c>
      <c r="E3793">
        <v>128</v>
      </c>
      <c r="F3793">
        <v>55.34</v>
      </c>
      <c r="G3793">
        <v>1</v>
      </c>
      <c r="H3793">
        <v>1</v>
      </c>
    </row>
    <row r="3794" spans="1:8" x14ac:dyDescent="0.3">
      <c r="A3794">
        <v>48</v>
      </c>
      <c r="B3794">
        <v>0</v>
      </c>
      <c r="C3794">
        <v>0</v>
      </c>
      <c r="D3794">
        <v>139</v>
      </c>
      <c r="E3794">
        <v>98</v>
      </c>
      <c r="F3794">
        <v>23.63</v>
      </c>
      <c r="G3794">
        <v>3</v>
      </c>
      <c r="H3794">
        <v>0</v>
      </c>
    </row>
    <row r="3795" spans="1:8" x14ac:dyDescent="0.3">
      <c r="A3795">
        <v>40</v>
      </c>
      <c r="B3795">
        <v>1</v>
      </c>
      <c r="C3795">
        <v>40</v>
      </c>
      <c r="D3795">
        <v>155.9</v>
      </c>
      <c r="E3795">
        <v>110</v>
      </c>
      <c r="F3795">
        <v>26.5</v>
      </c>
      <c r="G3795">
        <v>0</v>
      </c>
      <c r="H3795">
        <v>0</v>
      </c>
    </row>
    <row r="3796" spans="1:8" x14ac:dyDescent="0.3">
      <c r="A3796">
        <v>40</v>
      </c>
      <c r="B3796">
        <v>0</v>
      </c>
      <c r="C3796">
        <v>0</v>
      </c>
      <c r="D3796">
        <v>182.1</v>
      </c>
      <c r="E3796">
        <v>97</v>
      </c>
      <c r="F3796">
        <v>30.96</v>
      </c>
      <c r="G3796">
        <v>0</v>
      </c>
      <c r="H3796">
        <v>0</v>
      </c>
    </row>
    <row r="3797" spans="1:8" x14ac:dyDescent="0.3">
      <c r="A3797">
        <v>40</v>
      </c>
      <c r="B3797">
        <v>0</v>
      </c>
      <c r="C3797">
        <v>0</v>
      </c>
      <c r="D3797">
        <v>139.80000000000001</v>
      </c>
      <c r="E3797">
        <v>152</v>
      </c>
      <c r="F3797">
        <v>23.77</v>
      </c>
      <c r="G3797">
        <v>2</v>
      </c>
      <c r="H3797">
        <v>0</v>
      </c>
    </row>
    <row r="3798" spans="1:8" x14ac:dyDescent="0.3">
      <c r="A3798">
        <v>40</v>
      </c>
      <c r="B3798">
        <v>0</v>
      </c>
      <c r="C3798">
        <v>0</v>
      </c>
      <c r="D3798">
        <v>112.7</v>
      </c>
      <c r="E3798">
        <v>123</v>
      </c>
      <c r="F3798">
        <v>19.16</v>
      </c>
      <c r="G3798">
        <v>0</v>
      </c>
      <c r="H3798">
        <v>0</v>
      </c>
    </row>
    <row r="3799" spans="1:8" x14ac:dyDescent="0.3">
      <c r="A3799">
        <v>42</v>
      </c>
      <c r="B3799">
        <v>1</v>
      </c>
      <c r="C3799">
        <v>31</v>
      </c>
      <c r="D3799">
        <v>173.2</v>
      </c>
      <c r="E3799">
        <v>98</v>
      </c>
      <c r="F3799">
        <v>29.44</v>
      </c>
      <c r="G3799">
        <v>1</v>
      </c>
      <c r="H3799">
        <v>0</v>
      </c>
    </row>
    <row r="3800" spans="1:8" x14ac:dyDescent="0.3">
      <c r="A3800">
        <v>37</v>
      </c>
      <c r="B3800">
        <v>0</v>
      </c>
      <c r="C3800">
        <v>0</v>
      </c>
      <c r="D3800">
        <v>225.6</v>
      </c>
      <c r="E3800">
        <v>102</v>
      </c>
      <c r="F3800">
        <v>38.35</v>
      </c>
      <c r="G3800">
        <v>1</v>
      </c>
      <c r="H3800">
        <v>0</v>
      </c>
    </row>
    <row r="3801" spans="1:8" x14ac:dyDescent="0.3">
      <c r="A3801">
        <v>45</v>
      </c>
      <c r="B3801">
        <v>0</v>
      </c>
      <c r="C3801">
        <v>0</v>
      </c>
      <c r="D3801">
        <v>195.7</v>
      </c>
      <c r="E3801">
        <v>123</v>
      </c>
      <c r="F3801">
        <v>33.270000000000003</v>
      </c>
      <c r="G3801">
        <v>1</v>
      </c>
      <c r="H3801">
        <v>0</v>
      </c>
    </row>
    <row r="3802" spans="1:8" x14ac:dyDescent="0.3">
      <c r="A3802">
        <v>36</v>
      </c>
      <c r="B3802">
        <v>0</v>
      </c>
      <c r="C3802">
        <v>0</v>
      </c>
      <c r="D3802">
        <v>214</v>
      </c>
      <c r="E3802">
        <v>100</v>
      </c>
      <c r="F3802">
        <v>36.380000000000003</v>
      </c>
      <c r="G3802">
        <v>0</v>
      </c>
      <c r="H3802">
        <v>0</v>
      </c>
    </row>
    <row r="3803" spans="1:8" x14ac:dyDescent="0.3">
      <c r="A3803">
        <v>41</v>
      </c>
      <c r="B3803">
        <v>0</v>
      </c>
      <c r="C3803">
        <v>0</v>
      </c>
      <c r="D3803">
        <v>271.7</v>
      </c>
      <c r="E3803">
        <v>67</v>
      </c>
      <c r="F3803">
        <v>46.19</v>
      </c>
      <c r="G3803">
        <v>1</v>
      </c>
      <c r="H3803">
        <v>0</v>
      </c>
    </row>
    <row r="3804" spans="1:8" x14ac:dyDescent="0.3">
      <c r="A3804">
        <v>45</v>
      </c>
      <c r="B3804">
        <v>0</v>
      </c>
      <c r="C3804">
        <v>0</v>
      </c>
      <c r="D3804">
        <v>257.7</v>
      </c>
      <c r="E3804">
        <v>98</v>
      </c>
      <c r="F3804">
        <v>43.81</v>
      </c>
      <c r="G3804">
        <v>1</v>
      </c>
      <c r="H3804">
        <v>0</v>
      </c>
    </row>
    <row r="3805" spans="1:8" x14ac:dyDescent="0.3">
      <c r="A3805">
        <v>31</v>
      </c>
      <c r="B3805">
        <v>0</v>
      </c>
      <c r="C3805">
        <v>0</v>
      </c>
      <c r="D3805">
        <v>133.19999999999999</v>
      </c>
      <c r="E3805">
        <v>90</v>
      </c>
      <c r="F3805">
        <v>22.64</v>
      </c>
      <c r="G3805">
        <v>1</v>
      </c>
      <c r="H3805">
        <v>1</v>
      </c>
    </row>
    <row r="3806" spans="1:8" x14ac:dyDescent="0.3">
      <c r="A3806">
        <v>35</v>
      </c>
      <c r="B3806">
        <v>0</v>
      </c>
      <c r="C3806">
        <v>0</v>
      </c>
      <c r="D3806">
        <v>248.7</v>
      </c>
      <c r="E3806">
        <v>113</v>
      </c>
      <c r="F3806">
        <v>42.28</v>
      </c>
      <c r="G3806">
        <v>5</v>
      </c>
      <c r="H3806">
        <v>1</v>
      </c>
    </row>
    <row r="3807" spans="1:8" x14ac:dyDescent="0.3">
      <c r="A3807">
        <v>42</v>
      </c>
      <c r="B3807">
        <v>0</v>
      </c>
      <c r="C3807">
        <v>0</v>
      </c>
      <c r="D3807">
        <v>180.8</v>
      </c>
      <c r="E3807">
        <v>93</v>
      </c>
      <c r="F3807">
        <v>30.74</v>
      </c>
      <c r="G3807">
        <v>2</v>
      </c>
      <c r="H3807">
        <v>0</v>
      </c>
    </row>
    <row r="3808" spans="1:8" x14ac:dyDescent="0.3">
      <c r="A3808">
        <v>46</v>
      </c>
      <c r="B3808">
        <v>1</v>
      </c>
      <c r="C3808">
        <v>32</v>
      </c>
      <c r="D3808">
        <v>229</v>
      </c>
      <c r="E3808">
        <v>80</v>
      </c>
      <c r="F3808">
        <v>38.93</v>
      </c>
      <c r="G3808">
        <v>1</v>
      </c>
      <c r="H3808">
        <v>0</v>
      </c>
    </row>
    <row r="3809" spans="1:8" x14ac:dyDescent="0.3">
      <c r="A3809">
        <v>31</v>
      </c>
      <c r="B3809">
        <v>0</v>
      </c>
      <c r="C3809">
        <v>0</v>
      </c>
      <c r="D3809">
        <v>276.3</v>
      </c>
      <c r="E3809">
        <v>94</v>
      </c>
      <c r="F3809">
        <v>46.97</v>
      </c>
      <c r="G3809">
        <v>1</v>
      </c>
      <c r="H3809">
        <v>1</v>
      </c>
    </row>
    <row r="3810" spans="1:8" x14ac:dyDescent="0.3">
      <c r="A3810">
        <v>43</v>
      </c>
      <c r="B3810">
        <v>1</v>
      </c>
      <c r="C3810">
        <v>37</v>
      </c>
      <c r="D3810">
        <v>133.1</v>
      </c>
      <c r="E3810">
        <v>117</v>
      </c>
      <c r="F3810">
        <v>22.63</v>
      </c>
      <c r="G3810">
        <v>3</v>
      </c>
      <c r="H3810">
        <v>0</v>
      </c>
    </row>
    <row r="3811" spans="1:8" x14ac:dyDescent="0.3">
      <c r="A3811">
        <v>39</v>
      </c>
      <c r="B3811">
        <v>0</v>
      </c>
      <c r="C3811">
        <v>0</v>
      </c>
      <c r="D3811">
        <v>248.3</v>
      </c>
      <c r="E3811">
        <v>63</v>
      </c>
      <c r="F3811">
        <v>42.21</v>
      </c>
      <c r="G3811">
        <v>1</v>
      </c>
      <c r="H3811">
        <v>0</v>
      </c>
    </row>
    <row r="3812" spans="1:8" x14ac:dyDescent="0.3">
      <c r="A3812">
        <v>42</v>
      </c>
      <c r="B3812">
        <v>1</v>
      </c>
      <c r="C3812">
        <v>37</v>
      </c>
      <c r="D3812">
        <v>230.4</v>
      </c>
      <c r="E3812">
        <v>95</v>
      </c>
      <c r="F3812">
        <v>39.17</v>
      </c>
      <c r="G3812">
        <v>3</v>
      </c>
      <c r="H3812">
        <v>0</v>
      </c>
    </row>
    <row r="3813" spans="1:8" x14ac:dyDescent="0.3">
      <c r="A3813">
        <v>44</v>
      </c>
      <c r="B3813">
        <v>0</v>
      </c>
      <c r="C3813">
        <v>0</v>
      </c>
      <c r="D3813">
        <v>185.8</v>
      </c>
      <c r="E3813">
        <v>118</v>
      </c>
      <c r="F3813">
        <v>31.59</v>
      </c>
      <c r="G3813">
        <v>1</v>
      </c>
      <c r="H3813">
        <v>0</v>
      </c>
    </row>
    <row r="3814" spans="1:8" x14ac:dyDescent="0.3">
      <c r="A3814">
        <v>39</v>
      </c>
      <c r="B3814">
        <v>0</v>
      </c>
      <c r="C3814">
        <v>0</v>
      </c>
      <c r="D3814">
        <v>183.9</v>
      </c>
      <c r="E3814">
        <v>88</v>
      </c>
      <c r="F3814">
        <v>31.26</v>
      </c>
      <c r="G3814">
        <v>2</v>
      </c>
      <c r="H3814">
        <v>0</v>
      </c>
    </row>
    <row r="3815" spans="1:8" x14ac:dyDescent="0.3">
      <c r="A3815">
        <v>42</v>
      </c>
      <c r="B3815">
        <v>0</v>
      </c>
      <c r="C3815">
        <v>0</v>
      </c>
      <c r="D3815">
        <v>132.9</v>
      </c>
      <c r="E3815">
        <v>86</v>
      </c>
      <c r="F3815">
        <v>22.59</v>
      </c>
      <c r="G3815">
        <v>0</v>
      </c>
      <c r="H3815">
        <v>0</v>
      </c>
    </row>
    <row r="3816" spans="1:8" x14ac:dyDescent="0.3">
      <c r="A3816">
        <v>39</v>
      </c>
      <c r="B3816">
        <v>0</v>
      </c>
      <c r="C3816">
        <v>0</v>
      </c>
      <c r="D3816">
        <v>179</v>
      </c>
      <c r="E3816">
        <v>81</v>
      </c>
      <c r="F3816">
        <v>30.43</v>
      </c>
      <c r="G3816">
        <v>1</v>
      </c>
      <c r="H3816">
        <v>0</v>
      </c>
    </row>
    <row r="3817" spans="1:8" x14ac:dyDescent="0.3">
      <c r="A3817">
        <v>44</v>
      </c>
      <c r="B3817">
        <v>0</v>
      </c>
      <c r="C3817">
        <v>0</v>
      </c>
      <c r="D3817">
        <v>188.8</v>
      </c>
      <c r="E3817">
        <v>119</v>
      </c>
      <c r="F3817">
        <v>32.1</v>
      </c>
      <c r="G3817">
        <v>3</v>
      </c>
      <c r="H3817">
        <v>0</v>
      </c>
    </row>
    <row r="3818" spans="1:8" x14ac:dyDescent="0.3">
      <c r="A3818">
        <v>28</v>
      </c>
      <c r="B3818">
        <v>1</v>
      </c>
      <c r="C3818">
        <v>45</v>
      </c>
      <c r="D3818">
        <v>135.6</v>
      </c>
      <c r="E3818">
        <v>101</v>
      </c>
      <c r="F3818">
        <v>23.05</v>
      </c>
      <c r="G3818">
        <v>4</v>
      </c>
      <c r="H3818">
        <v>1</v>
      </c>
    </row>
    <row r="3819" spans="1:8" x14ac:dyDescent="0.3">
      <c r="A3819">
        <v>41</v>
      </c>
      <c r="B3819">
        <v>1</v>
      </c>
      <c r="C3819">
        <v>31</v>
      </c>
      <c r="D3819">
        <v>172.5</v>
      </c>
      <c r="E3819">
        <v>103</v>
      </c>
      <c r="F3819">
        <v>29.33</v>
      </c>
      <c r="G3819">
        <v>2</v>
      </c>
      <c r="H3819">
        <v>0</v>
      </c>
    </row>
    <row r="3820" spans="1:8" x14ac:dyDescent="0.3">
      <c r="A3820">
        <v>35</v>
      </c>
      <c r="B3820">
        <v>0</v>
      </c>
      <c r="C3820">
        <v>0</v>
      </c>
      <c r="D3820">
        <v>156.30000000000001</v>
      </c>
      <c r="E3820">
        <v>75</v>
      </c>
      <c r="F3820">
        <v>26.57</v>
      </c>
      <c r="G3820">
        <v>1</v>
      </c>
      <c r="H3820">
        <v>0</v>
      </c>
    </row>
    <row r="3821" spans="1:8" x14ac:dyDescent="0.3">
      <c r="A3821">
        <v>34</v>
      </c>
      <c r="B3821">
        <v>0</v>
      </c>
      <c r="C3821">
        <v>0</v>
      </c>
      <c r="D3821">
        <v>234.6</v>
      </c>
      <c r="E3821">
        <v>102</v>
      </c>
      <c r="F3821">
        <v>39.880000000000003</v>
      </c>
      <c r="G3821">
        <v>1</v>
      </c>
      <c r="H3821">
        <v>1</v>
      </c>
    </row>
    <row r="3822" spans="1:8" x14ac:dyDescent="0.3">
      <c r="A3822">
        <v>38</v>
      </c>
      <c r="B3822">
        <v>0</v>
      </c>
      <c r="C3822">
        <v>0</v>
      </c>
      <c r="D3822">
        <v>202.1</v>
      </c>
      <c r="E3822">
        <v>95</v>
      </c>
      <c r="F3822">
        <v>34.36</v>
      </c>
      <c r="G3822">
        <v>1</v>
      </c>
      <c r="H3822">
        <v>0</v>
      </c>
    </row>
    <row r="3823" spans="1:8" x14ac:dyDescent="0.3">
      <c r="A3823">
        <v>38</v>
      </c>
      <c r="B3823">
        <v>1</v>
      </c>
      <c r="C3823">
        <v>40</v>
      </c>
      <c r="D3823">
        <v>272.2</v>
      </c>
      <c r="E3823">
        <v>112</v>
      </c>
      <c r="F3823">
        <v>46.27</v>
      </c>
      <c r="G3823">
        <v>1</v>
      </c>
      <c r="H3823">
        <v>0</v>
      </c>
    </row>
    <row r="3824" spans="1:8" x14ac:dyDescent="0.3">
      <c r="A3824">
        <v>34</v>
      </c>
      <c r="B3824">
        <v>0</v>
      </c>
      <c r="C3824">
        <v>0</v>
      </c>
      <c r="D3824">
        <v>245.2</v>
      </c>
      <c r="E3824">
        <v>109</v>
      </c>
      <c r="F3824">
        <v>41.68</v>
      </c>
      <c r="G3824">
        <v>1</v>
      </c>
      <c r="H3824">
        <v>0</v>
      </c>
    </row>
    <row r="3825" spans="1:8" x14ac:dyDescent="0.3">
      <c r="A3825">
        <v>44</v>
      </c>
      <c r="B3825">
        <v>0</v>
      </c>
      <c r="C3825">
        <v>0</v>
      </c>
      <c r="D3825">
        <v>207.6</v>
      </c>
      <c r="E3825">
        <v>82</v>
      </c>
      <c r="F3825">
        <v>35.29</v>
      </c>
      <c r="G3825">
        <v>1</v>
      </c>
      <c r="H3825">
        <v>0</v>
      </c>
    </row>
    <row r="3826" spans="1:8" x14ac:dyDescent="0.3">
      <c r="A3826">
        <v>37</v>
      </c>
      <c r="B3826">
        <v>0</v>
      </c>
      <c r="C3826">
        <v>0</v>
      </c>
      <c r="D3826">
        <v>222.9</v>
      </c>
      <c r="E3826">
        <v>97</v>
      </c>
      <c r="F3826">
        <v>37.89</v>
      </c>
      <c r="G3826">
        <v>1</v>
      </c>
      <c r="H3826">
        <v>0</v>
      </c>
    </row>
    <row r="3827" spans="1:8" x14ac:dyDescent="0.3">
      <c r="A3827">
        <v>33</v>
      </c>
      <c r="B3827">
        <v>0</v>
      </c>
      <c r="C3827">
        <v>0</v>
      </c>
      <c r="D3827">
        <v>273.8</v>
      </c>
      <c r="E3827">
        <v>96</v>
      </c>
      <c r="F3827">
        <v>46.55</v>
      </c>
      <c r="G3827">
        <v>1</v>
      </c>
      <c r="H3827">
        <v>1</v>
      </c>
    </row>
    <row r="3828" spans="1:8" x14ac:dyDescent="0.3">
      <c r="A3828">
        <v>41</v>
      </c>
      <c r="B3828">
        <v>0</v>
      </c>
      <c r="C3828">
        <v>0</v>
      </c>
      <c r="D3828">
        <v>192.8</v>
      </c>
      <c r="E3828">
        <v>98</v>
      </c>
      <c r="F3828">
        <v>32.78</v>
      </c>
      <c r="G3828">
        <v>2</v>
      </c>
      <c r="H3828">
        <v>0</v>
      </c>
    </row>
    <row r="3829" spans="1:8" x14ac:dyDescent="0.3">
      <c r="A3829">
        <v>43</v>
      </c>
      <c r="B3829">
        <v>0</v>
      </c>
      <c r="C3829">
        <v>0</v>
      </c>
      <c r="D3829">
        <v>268.7</v>
      </c>
      <c r="E3829">
        <v>81</v>
      </c>
      <c r="F3829">
        <v>45.68</v>
      </c>
      <c r="G3829">
        <v>0</v>
      </c>
      <c r="H3829">
        <v>0</v>
      </c>
    </row>
    <row r="3830" spans="1:8" x14ac:dyDescent="0.3">
      <c r="A3830">
        <v>42</v>
      </c>
      <c r="B3830">
        <v>1</v>
      </c>
      <c r="C3830">
        <v>48</v>
      </c>
      <c r="D3830">
        <v>178.8</v>
      </c>
      <c r="E3830">
        <v>91</v>
      </c>
      <c r="F3830">
        <v>30.4</v>
      </c>
      <c r="G3830">
        <v>1</v>
      </c>
      <c r="H3830">
        <v>0</v>
      </c>
    </row>
    <row r="3831" spans="1:8" x14ac:dyDescent="0.3">
      <c r="A3831">
        <v>42</v>
      </c>
      <c r="B3831">
        <v>1</v>
      </c>
      <c r="C3831">
        <v>24</v>
      </c>
      <c r="D3831">
        <v>197.3</v>
      </c>
      <c r="E3831">
        <v>82</v>
      </c>
      <c r="F3831">
        <v>33.54</v>
      </c>
      <c r="G3831">
        <v>1</v>
      </c>
      <c r="H3831">
        <v>0</v>
      </c>
    </row>
    <row r="3832" spans="1:8" x14ac:dyDescent="0.3">
      <c r="A3832">
        <v>38</v>
      </c>
      <c r="B3832">
        <v>1</v>
      </c>
      <c r="C3832">
        <v>36</v>
      </c>
      <c r="D3832">
        <v>233.9</v>
      </c>
      <c r="E3832">
        <v>97</v>
      </c>
      <c r="F3832">
        <v>39.76</v>
      </c>
      <c r="G3832">
        <v>1</v>
      </c>
      <c r="H3832">
        <v>0</v>
      </c>
    </row>
    <row r="3833" spans="1:8" x14ac:dyDescent="0.3">
      <c r="A3833">
        <v>47</v>
      </c>
      <c r="B3833">
        <v>0</v>
      </c>
      <c r="C3833">
        <v>0</v>
      </c>
      <c r="D3833">
        <v>207.1</v>
      </c>
      <c r="E3833">
        <v>87</v>
      </c>
      <c r="F3833">
        <v>35.21</v>
      </c>
      <c r="G3833">
        <v>2</v>
      </c>
      <c r="H3833">
        <v>0</v>
      </c>
    </row>
    <row r="3834" spans="1:8" x14ac:dyDescent="0.3">
      <c r="A3834">
        <v>37</v>
      </c>
      <c r="B3834">
        <v>0</v>
      </c>
      <c r="C3834">
        <v>0</v>
      </c>
      <c r="D3834">
        <v>136.80000000000001</v>
      </c>
      <c r="E3834">
        <v>84</v>
      </c>
      <c r="F3834">
        <v>23.26</v>
      </c>
      <c r="G3834">
        <v>2</v>
      </c>
      <c r="H3834">
        <v>0</v>
      </c>
    </row>
    <row r="3835" spans="1:8" x14ac:dyDescent="0.3">
      <c r="A3835">
        <v>44</v>
      </c>
      <c r="B3835">
        <v>0</v>
      </c>
      <c r="C3835">
        <v>0</v>
      </c>
      <c r="D3835">
        <v>159.4</v>
      </c>
      <c r="E3835">
        <v>126</v>
      </c>
      <c r="F3835">
        <v>27.1</v>
      </c>
      <c r="G3835">
        <v>1</v>
      </c>
      <c r="H3835">
        <v>0</v>
      </c>
    </row>
    <row r="3836" spans="1:8" x14ac:dyDescent="0.3">
      <c r="A3836">
        <v>46</v>
      </c>
      <c r="B3836">
        <v>0</v>
      </c>
      <c r="C3836">
        <v>0</v>
      </c>
      <c r="D3836">
        <v>112.1</v>
      </c>
      <c r="E3836">
        <v>122</v>
      </c>
      <c r="F3836">
        <v>19.059999999999999</v>
      </c>
      <c r="G3836">
        <v>0</v>
      </c>
      <c r="H3836">
        <v>0</v>
      </c>
    </row>
    <row r="3837" spans="1:8" x14ac:dyDescent="0.3">
      <c r="A3837">
        <v>45</v>
      </c>
      <c r="B3837">
        <v>0</v>
      </c>
      <c r="C3837">
        <v>0</v>
      </c>
      <c r="D3837">
        <v>238.6</v>
      </c>
      <c r="E3837">
        <v>117</v>
      </c>
      <c r="F3837">
        <v>40.56</v>
      </c>
      <c r="G3837">
        <v>4</v>
      </c>
      <c r="H3837">
        <v>0</v>
      </c>
    </row>
    <row r="3838" spans="1:8" x14ac:dyDescent="0.3">
      <c r="A3838">
        <v>39</v>
      </c>
      <c r="B3838">
        <v>0</v>
      </c>
      <c r="C3838">
        <v>0</v>
      </c>
      <c r="D3838">
        <v>163.5</v>
      </c>
      <c r="E3838">
        <v>85</v>
      </c>
      <c r="F3838">
        <v>27.8</v>
      </c>
      <c r="G3838">
        <v>1</v>
      </c>
      <c r="H3838">
        <v>0</v>
      </c>
    </row>
    <row r="3839" spans="1:8" x14ac:dyDescent="0.3">
      <c r="A3839">
        <v>47</v>
      </c>
      <c r="B3839">
        <v>0</v>
      </c>
      <c r="C3839">
        <v>0</v>
      </c>
      <c r="D3839">
        <v>127.2</v>
      </c>
      <c r="E3839">
        <v>94</v>
      </c>
      <c r="F3839">
        <v>21.62</v>
      </c>
      <c r="G3839">
        <v>2</v>
      </c>
      <c r="H3839">
        <v>0</v>
      </c>
    </row>
    <row r="3840" spans="1:8" x14ac:dyDescent="0.3">
      <c r="A3840">
        <v>37</v>
      </c>
      <c r="B3840">
        <v>0</v>
      </c>
      <c r="C3840">
        <v>0</v>
      </c>
      <c r="D3840">
        <v>145.80000000000001</v>
      </c>
      <c r="E3840">
        <v>95</v>
      </c>
      <c r="F3840">
        <v>24.79</v>
      </c>
      <c r="G3840">
        <v>0</v>
      </c>
      <c r="H3840">
        <v>0</v>
      </c>
    </row>
    <row r="3841" spans="1:8" x14ac:dyDescent="0.3">
      <c r="A3841">
        <v>39</v>
      </c>
      <c r="B3841">
        <v>0</v>
      </c>
      <c r="C3841">
        <v>0</v>
      </c>
      <c r="D3841">
        <v>250.1</v>
      </c>
      <c r="E3841">
        <v>108</v>
      </c>
      <c r="F3841">
        <v>42.52</v>
      </c>
      <c r="G3841">
        <v>2</v>
      </c>
      <c r="H3841">
        <v>0</v>
      </c>
    </row>
    <row r="3842" spans="1:8" x14ac:dyDescent="0.3">
      <c r="A3842">
        <v>35</v>
      </c>
      <c r="B3842">
        <v>0</v>
      </c>
      <c r="C3842">
        <v>0</v>
      </c>
      <c r="D3842">
        <v>101.5</v>
      </c>
      <c r="E3842">
        <v>83</v>
      </c>
      <c r="F3842">
        <v>17.260000000000002</v>
      </c>
      <c r="G3842">
        <v>3</v>
      </c>
      <c r="H3842">
        <v>0</v>
      </c>
    </row>
    <row r="3843" spans="1:8" x14ac:dyDescent="0.3">
      <c r="A3843">
        <v>37</v>
      </c>
      <c r="B3843">
        <v>1</v>
      </c>
      <c r="C3843">
        <v>26</v>
      </c>
      <c r="D3843">
        <v>119.6</v>
      </c>
      <c r="E3843">
        <v>133</v>
      </c>
      <c r="F3843">
        <v>20.329999999999998</v>
      </c>
      <c r="G3843">
        <v>1</v>
      </c>
      <c r="H3843">
        <v>0</v>
      </c>
    </row>
    <row r="3844" spans="1:8" x14ac:dyDescent="0.3">
      <c r="A3844">
        <v>38</v>
      </c>
      <c r="B3844">
        <v>0</v>
      </c>
      <c r="C3844">
        <v>0</v>
      </c>
      <c r="D3844">
        <v>158.19999999999999</v>
      </c>
      <c r="E3844">
        <v>85</v>
      </c>
      <c r="F3844">
        <v>26.89</v>
      </c>
      <c r="G3844">
        <v>1</v>
      </c>
      <c r="H3844">
        <v>0</v>
      </c>
    </row>
    <row r="3845" spans="1:8" x14ac:dyDescent="0.3">
      <c r="A3845">
        <v>37</v>
      </c>
      <c r="B3845">
        <v>0</v>
      </c>
      <c r="C3845">
        <v>0</v>
      </c>
      <c r="D3845">
        <v>193.2</v>
      </c>
      <c r="E3845">
        <v>139</v>
      </c>
      <c r="F3845">
        <v>32.840000000000003</v>
      </c>
      <c r="G3845">
        <v>1</v>
      </c>
      <c r="H3845">
        <v>0</v>
      </c>
    </row>
    <row r="3846" spans="1:8" x14ac:dyDescent="0.3">
      <c r="A3846">
        <v>39</v>
      </c>
      <c r="B3846">
        <v>1</v>
      </c>
      <c r="C3846">
        <v>33</v>
      </c>
      <c r="D3846">
        <v>217.7</v>
      </c>
      <c r="E3846">
        <v>108</v>
      </c>
      <c r="F3846">
        <v>37.01</v>
      </c>
      <c r="G3846">
        <v>1</v>
      </c>
      <c r="H3846">
        <v>0</v>
      </c>
    </row>
    <row r="3847" spans="1:8" x14ac:dyDescent="0.3">
      <c r="A3847">
        <v>36</v>
      </c>
      <c r="B3847">
        <v>0</v>
      </c>
      <c r="C3847">
        <v>0</v>
      </c>
      <c r="D3847">
        <v>199.8</v>
      </c>
      <c r="E3847">
        <v>94</v>
      </c>
      <c r="F3847">
        <v>33.97</v>
      </c>
      <c r="G3847">
        <v>0</v>
      </c>
      <c r="H3847">
        <v>0</v>
      </c>
    </row>
    <row r="3848" spans="1:8" x14ac:dyDescent="0.3">
      <c r="A3848">
        <v>36</v>
      </c>
      <c r="B3848">
        <v>0</v>
      </c>
      <c r="C3848">
        <v>0</v>
      </c>
      <c r="D3848">
        <v>171.9</v>
      </c>
      <c r="E3848">
        <v>77</v>
      </c>
      <c r="F3848">
        <v>29.22</v>
      </c>
      <c r="G3848">
        <v>2</v>
      </c>
      <c r="H3848">
        <v>0</v>
      </c>
    </row>
    <row r="3849" spans="1:8" x14ac:dyDescent="0.3">
      <c r="A3849">
        <v>29</v>
      </c>
      <c r="B3849">
        <v>1</v>
      </c>
      <c r="C3849">
        <v>31</v>
      </c>
      <c r="D3849">
        <v>67.7</v>
      </c>
      <c r="E3849">
        <v>67</v>
      </c>
      <c r="F3849">
        <v>11.51</v>
      </c>
      <c r="G3849">
        <v>6</v>
      </c>
      <c r="H3849">
        <v>1</v>
      </c>
    </row>
    <row r="3850" spans="1:8" x14ac:dyDescent="0.3">
      <c r="A3850">
        <v>42</v>
      </c>
      <c r="B3850">
        <v>0</v>
      </c>
      <c r="C3850">
        <v>0</v>
      </c>
      <c r="D3850">
        <v>228.2</v>
      </c>
      <c r="E3850">
        <v>90</v>
      </c>
      <c r="F3850">
        <v>38.79</v>
      </c>
      <c r="G3850">
        <v>4</v>
      </c>
      <c r="H3850">
        <v>0</v>
      </c>
    </row>
    <row r="3851" spans="1:8" x14ac:dyDescent="0.3">
      <c r="A3851">
        <v>39</v>
      </c>
      <c r="B3851">
        <v>0</v>
      </c>
      <c r="C3851">
        <v>0</v>
      </c>
      <c r="D3851">
        <v>191.5</v>
      </c>
      <c r="E3851">
        <v>93</v>
      </c>
      <c r="F3851">
        <v>32.56</v>
      </c>
      <c r="G3851">
        <v>1</v>
      </c>
      <c r="H3851">
        <v>0</v>
      </c>
    </row>
    <row r="3852" spans="1:8" x14ac:dyDescent="0.3">
      <c r="A3852">
        <v>42</v>
      </c>
      <c r="B3852">
        <v>0</v>
      </c>
      <c r="C3852">
        <v>0</v>
      </c>
      <c r="D3852">
        <v>171.5</v>
      </c>
      <c r="E3852">
        <v>86</v>
      </c>
      <c r="F3852">
        <v>29.16</v>
      </c>
      <c r="G3852">
        <v>2</v>
      </c>
      <c r="H3852">
        <v>0</v>
      </c>
    </row>
    <row r="3853" spans="1:8" x14ac:dyDescent="0.3">
      <c r="A3853">
        <v>40</v>
      </c>
      <c r="B3853">
        <v>0</v>
      </c>
      <c r="C3853">
        <v>0</v>
      </c>
      <c r="D3853">
        <v>151.1</v>
      </c>
      <c r="E3853">
        <v>92</v>
      </c>
      <c r="F3853">
        <v>25.69</v>
      </c>
      <c r="G3853">
        <v>0</v>
      </c>
      <c r="H3853">
        <v>0</v>
      </c>
    </row>
    <row r="3854" spans="1:8" x14ac:dyDescent="0.3">
      <c r="A3854">
        <v>40</v>
      </c>
      <c r="B3854">
        <v>0</v>
      </c>
      <c r="C3854">
        <v>0</v>
      </c>
      <c r="D3854">
        <v>134.30000000000001</v>
      </c>
      <c r="E3854">
        <v>99</v>
      </c>
      <c r="F3854">
        <v>22.83</v>
      </c>
      <c r="G3854">
        <v>3</v>
      </c>
      <c r="H3854">
        <v>0</v>
      </c>
    </row>
    <row r="3855" spans="1:8" x14ac:dyDescent="0.3">
      <c r="A3855">
        <v>44</v>
      </c>
      <c r="B3855">
        <v>0</v>
      </c>
      <c r="C3855">
        <v>0</v>
      </c>
      <c r="D3855">
        <v>117.8</v>
      </c>
      <c r="E3855">
        <v>64</v>
      </c>
      <c r="F3855">
        <v>20.03</v>
      </c>
      <c r="G3855">
        <v>1</v>
      </c>
      <c r="H3855">
        <v>0</v>
      </c>
    </row>
    <row r="3856" spans="1:8" x14ac:dyDescent="0.3">
      <c r="A3856">
        <v>37</v>
      </c>
      <c r="B3856">
        <v>0</v>
      </c>
      <c r="C3856">
        <v>0</v>
      </c>
      <c r="D3856">
        <v>181.2</v>
      </c>
      <c r="E3856">
        <v>71</v>
      </c>
      <c r="F3856">
        <v>30.8</v>
      </c>
      <c r="G3856">
        <v>3</v>
      </c>
      <c r="H3856">
        <v>0</v>
      </c>
    </row>
    <row r="3857" spans="1:8" x14ac:dyDescent="0.3">
      <c r="A3857">
        <v>37</v>
      </c>
      <c r="B3857">
        <v>0</v>
      </c>
      <c r="C3857">
        <v>0</v>
      </c>
      <c r="D3857">
        <v>152.30000000000001</v>
      </c>
      <c r="E3857">
        <v>91</v>
      </c>
      <c r="F3857">
        <v>25.89</v>
      </c>
      <c r="G3857">
        <v>2</v>
      </c>
      <c r="H3857">
        <v>0</v>
      </c>
    </row>
    <row r="3858" spans="1:8" x14ac:dyDescent="0.3">
      <c r="A3858">
        <v>54</v>
      </c>
      <c r="B3858">
        <v>0</v>
      </c>
      <c r="C3858">
        <v>0</v>
      </c>
      <c r="D3858">
        <v>204.4</v>
      </c>
      <c r="E3858">
        <v>91</v>
      </c>
      <c r="F3858">
        <v>34.75</v>
      </c>
      <c r="G3858">
        <v>2</v>
      </c>
      <c r="H3858">
        <v>0</v>
      </c>
    </row>
    <row r="3859" spans="1:8" x14ac:dyDescent="0.3">
      <c r="A3859">
        <v>41</v>
      </c>
      <c r="B3859">
        <v>0</v>
      </c>
      <c r="C3859">
        <v>0</v>
      </c>
      <c r="D3859">
        <v>283.89999999999998</v>
      </c>
      <c r="E3859">
        <v>98</v>
      </c>
      <c r="F3859">
        <v>48.26</v>
      </c>
      <c r="G3859">
        <v>2</v>
      </c>
      <c r="H3859">
        <v>0</v>
      </c>
    </row>
    <row r="3860" spans="1:8" x14ac:dyDescent="0.3">
      <c r="A3860">
        <v>37</v>
      </c>
      <c r="B3860">
        <v>1</v>
      </c>
      <c r="C3860">
        <v>29</v>
      </c>
      <c r="D3860">
        <v>142.69999999999999</v>
      </c>
      <c r="E3860">
        <v>94</v>
      </c>
      <c r="F3860">
        <v>24.26</v>
      </c>
      <c r="G3860">
        <v>0</v>
      </c>
      <c r="H3860">
        <v>0</v>
      </c>
    </row>
    <row r="3861" spans="1:8" x14ac:dyDescent="0.3">
      <c r="A3861">
        <v>38</v>
      </c>
      <c r="B3861">
        <v>0</v>
      </c>
      <c r="C3861">
        <v>0</v>
      </c>
      <c r="D3861">
        <v>145.4</v>
      </c>
      <c r="E3861">
        <v>92</v>
      </c>
      <c r="F3861">
        <v>24.72</v>
      </c>
      <c r="G3861">
        <v>2</v>
      </c>
      <c r="H3861">
        <v>0</v>
      </c>
    </row>
    <row r="3862" spans="1:8" x14ac:dyDescent="0.3">
      <c r="A3862">
        <v>33</v>
      </c>
      <c r="B3862">
        <v>0</v>
      </c>
      <c r="C3862">
        <v>0</v>
      </c>
      <c r="D3862">
        <v>211.7</v>
      </c>
      <c r="E3862">
        <v>94</v>
      </c>
      <c r="F3862">
        <v>35.99</v>
      </c>
      <c r="G3862">
        <v>4</v>
      </c>
      <c r="H3862">
        <v>0</v>
      </c>
    </row>
    <row r="3863" spans="1:8" x14ac:dyDescent="0.3">
      <c r="A3863">
        <v>38</v>
      </c>
      <c r="B3863">
        <v>0</v>
      </c>
      <c r="C3863">
        <v>0</v>
      </c>
      <c r="D3863">
        <v>192.6</v>
      </c>
      <c r="E3863">
        <v>129</v>
      </c>
      <c r="F3863">
        <v>32.74</v>
      </c>
      <c r="G3863">
        <v>3</v>
      </c>
      <c r="H3863">
        <v>0</v>
      </c>
    </row>
    <row r="3864" spans="1:8" x14ac:dyDescent="0.3">
      <c r="A3864">
        <v>37</v>
      </c>
      <c r="B3864">
        <v>0</v>
      </c>
      <c r="C3864">
        <v>0</v>
      </c>
      <c r="D3864">
        <v>52</v>
      </c>
      <c r="E3864">
        <v>60</v>
      </c>
      <c r="F3864">
        <v>8.84</v>
      </c>
      <c r="G3864">
        <v>2</v>
      </c>
      <c r="H3864">
        <v>0</v>
      </c>
    </row>
    <row r="3865" spans="1:8" x14ac:dyDescent="0.3">
      <c r="A3865">
        <v>44</v>
      </c>
      <c r="B3865">
        <v>1</v>
      </c>
      <c r="C3865">
        <v>30</v>
      </c>
      <c r="D3865">
        <v>237.7</v>
      </c>
      <c r="E3865">
        <v>94</v>
      </c>
      <c r="F3865">
        <v>40.409999999999997</v>
      </c>
      <c r="G3865">
        <v>1</v>
      </c>
      <c r="H3865">
        <v>0</v>
      </c>
    </row>
    <row r="3866" spans="1:8" x14ac:dyDescent="0.3">
      <c r="A3866">
        <v>39</v>
      </c>
      <c r="B3866">
        <v>1</v>
      </c>
      <c r="C3866">
        <v>31</v>
      </c>
      <c r="D3866">
        <v>203.6</v>
      </c>
      <c r="E3866">
        <v>108</v>
      </c>
      <c r="F3866">
        <v>34.61</v>
      </c>
      <c r="G3866">
        <v>1</v>
      </c>
      <c r="H3866">
        <v>0</v>
      </c>
    </row>
    <row r="3867" spans="1:8" x14ac:dyDescent="0.3">
      <c r="A3867">
        <v>45</v>
      </c>
      <c r="B3867">
        <v>0</v>
      </c>
      <c r="C3867">
        <v>0</v>
      </c>
      <c r="D3867">
        <v>192.4</v>
      </c>
      <c r="E3867">
        <v>79</v>
      </c>
      <c r="F3867">
        <v>32.71</v>
      </c>
      <c r="G3867">
        <v>1</v>
      </c>
      <c r="H3867">
        <v>0</v>
      </c>
    </row>
    <row r="3868" spans="1:8" x14ac:dyDescent="0.3">
      <c r="A3868">
        <v>41</v>
      </c>
      <c r="B3868">
        <v>0</v>
      </c>
      <c r="C3868">
        <v>0</v>
      </c>
      <c r="D3868">
        <v>212.5</v>
      </c>
      <c r="E3868">
        <v>88</v>
      </c>
      <c r="F3868">
        <v>36.130000000000003</v>
      </c>
      <c r="G3868">
        <v>0</v>
      </c>
      <c r="H3868">
        <v>0</v>
      </c>
    </row>
    <row r="3869" spans="1:8" x14ac:dyDescent="0.3">
      <c r="A3869">
        <v>43</v>
      </c>
      <c r="B3869">
        <v>0</v>
      </c>
      <c r="C3869">
        <v>0</v>
      </c>
      <c r="D3869">
        <v>114.4</v>
      </c>
      <c r="E3869">
        <v>114</v>
      </c>
      <c r="F3869">
        <v>19.45</v>
      </c>
      <c r="G3869">
        <v>3</v>
      </c>
      <c r="H3869">
        <v>0</v>
      </c>
    </row>
    <row r="3870" spans="1:8" x14ac:dyDescent="0.3">
      <c r="A3870">
        <v>36</v>
      </c>
      <c r="B3870">
        <v>0</v>
      </c>
      <c r="C3870">
        <v>0</v>
      </c>
      <c r="D3870">
        <v>222.8</v>
      </c>
      <c r="E3870">
        <v>82</v>
      </c>
      <c r="F3870">
        <v>37.880000000000003</v>
      </c>
      <c r="G3870">
        <v>1</v>
      </c>
      <c r="H3870">
        <v>0</v>
      </c>
    </row>
    <row r="3871" spans="1:8" x14ac:dyDescent="0.3">
      <c r="A3871">
        <v>45</v>
      </c>
      <c r="B3871">
        <v>0</v>
      </c>
      <c r="C3871">
        <v>0</v>
      </c>
      <c r="D3871">
        <v>207.7</v>
      </c>
      <c r="E3871">
        <v>75</v>
      </c>
      <c r="F3871">
        <v>35.31</v>
      </c>
      <c r="G3871">
        <v>2</v>
      </c>
      <c r="H3871">
        <v>0</v>
      </c>
    </row>
    <row r="3872" spans="1:8" x14ac:dyDescent="0.3">
      <c r="A3872">
        <v>42</v>
      </c>
      <c r="B3872">
        <v>1</v>
      </c>
      <c r="C3872">
        <v>33</v>
      </c>
      <c r="D3872">
        <v>157.9</v>
      </c>
      <c r="E3872">
        <v>84</v>
      </c>
      <c r="F3872">
        <v>26.84</v>
      </c>
      <c r="G3872">
        <v>3</v>
      </c>
      <c r="H3872">
        <v>0</v>
      </c>
    </row>
    <row r="3873" spans="1:8" x14ac:dyDescent="0.3">
      <c r="A3873">
        <v>26</v>
      </c>
      <c r="B3873">
        <v>0</v>
      </c>
      <c r="C3873">
        <v>0</v>
      </c>
      <c r="D3873">
        <v>137.9</v>
      </c>
      <c r="E3873">
        <v>160</v>
      </c>
      <c r="F3873">
        <v>23.44</v>
      </c>
      <c r="G3873">
        <v>5</v>
      </c>
      <c r="H3873">
        <v>1</v>
      </c>
    </row>
    <row r="3874" spans="1:8" x14ac:dyDescent="0.3">
      <c r="A3874">
        <v>39</v>
      </c>
      <c r="B3874">
        <v>0</v>
      </c>
      <c r="C3874">
        <v>0</v>
      </c>
      <c r="D3874">
        <v>176</v>
      </c>
      <c r="E3874">
        <v>97</v>
      </c>
      <c r="F3874">
        <v>29.92</v>
      </c>
      <c r="G3874">
        <v>1</v>
      </c>
      <c r="H3874">
        <v>0</v>
      </c>
    </row>
    <row r="3875" spans="1:8" x14ac:dyDescent="0.3">
      <c r="A3875">
        <v>41</v>
      </c>
      <c r="B3875">
        <v>0</v>
      </c>
      <c r="C3875">
        <v>0</v>
      </c>
      <c r="D3875">
        <v>158.80000000000001</v>
      </c>
      <c r="E3875">
        <v>120</v>
      </c>
      <c r="F3875">
        <v>27</v>
      </c>
      <c r="G3875">
        <v>2</v>
      </c>
      <c r="H3875">
        <v>0</v>
      </c>
    </row>
    <row r="3876" spans="1:8" x14ac:dyDescent="0.3">
      <c r="A3876">
        <v>37</v>
      </c>
      <c r="B3876">
        <v>0</v>
      </c>
      <c r="C3876">
        <v>0</v>
      </c>
      <c r="D3876">
        <v>234</v>
      </c>
      <c r="E3876">
        <v>117</v>
      </c>
      <c r="F3876">
        <v>39.78</v>
      </c>
      <c r="G3876">
        <v>1</v>
      </c>
      <c r="H3876">
        <v>0</v>
      </c>
    </row>
    <row r="3877" spans="1:8" x14ac:dyDescent="0.3">
      <c r="A3877">
        <v>43</v>
      </c>
      <c r="B3877">
        <v>0</v>
      </c>
      <c r="C3877">
        <v>0</v>
      </c>
      <c r="D3877">
        <v>132.30000000000001</v>
      </c>
      <c r="E3877">
        <v>105</v>
      </c>
      <c r="F3877">
        <v>22.49</v>
      </c>
      <c r="G3877">
        <v>0</v>
      </c>
      <c r="H3877">
        <v>0</v>
      </c>
    </row>
    <row r="3878" spans="1:8" x14ac:dyDescent="0.3">
      <c r="A3878">
        <v>38</v>
      </c>
      <c r="B3878">
        <v>1</v>
      </c>
      <c r="C3878">
        <v>32</v>
      </c>
      <c r="D3878">
        <v>276.60000000000002</v>
      </c>
      <c r="E3878">
        <v>76</v>
      </c>
      <c r="F3878">
        <v>47.02</v>
      </c>
      <c r="G3878">
        <v>3</v>
      </c>
      <c r="H3878">
        <v>0</v>
      </c>
    </row>
    <row r="3879" spans="1:8" x14ac:dyDescent="0.3">
      <c r="A3879">
        <v>29</v>
      </c>
      <c r="B3879">
        <v>0</v>
      </c>
      <c r="C3879">
        <v>0</v>
      </c>
      <c r="D3879">
        <v>108.2</v>
      </c>
      <c r="E3879">
        <v>92</v>
      </c>
      <c r="F3879">
        <v>18.39</v>
      </c>
      <c r="G3879">
        <v>4</v>
      </c>
      <c r="H3879">
        <v>1</v>
      </c>
    </row>
    <row r="3880" spans="1:8" x14ac:dyDescent="0.3">
      <c r="A3880">
        <v>46</v>
      </c>
      <c r="B3880">
        <v>0</v>
      </c>
      <c r="C3880">
        <v>0</v>
      </c>
      <c r="D3880">
        <v>156</v>
      </c>
      <c r="E3880">
        <v>94</v>
      </c>
      <c r="F3880">
        <v>26.52</v>
      </c>
      <c r="G3880">
        <v>0</v>
      </c>
      <c r="H3880">
        <v>0</v>
      </c>
    </row>
    <row r="3881" spans="1:8" x14ac:dyDescent="0.3">
      <c r="A3881">
        <v>40</v>
      </c>
      <c r="B3881">
        <v>0</v>
      </c>
      <c r="C3881">
        <v>0</v>
      </c>
      <c r="D3881">
        <v>208.5</v>
      </c>
      <c r="E3881">
        <v>124</v>
      </c>
      <c r="F3881">
        <v>35.450000000000003</v>
      </c>
      <c r="G3881">
        <v>0</v>
      </c>
      <c r="H3881">
        <v>0</v>
      </c>
    </row>
    <row r="3882" spans="1:8" x14ac:dyDescent="0.3">
      <c r="A3882">
        <v>40</v>
      </c>
      <c r="B3882">
        <v>0</v>
      </c>
      <c r="C3882">
        <v>0</v>
      </c>
      <c r="D3882">
        <v>243.4</v>
      </c>
      <c r="E3882">
        <v>88</v>
      </c>
      <c r="F3882">
        <v>41.38</v>
      </c>
      <c r="G3882">
        <v>2</v>
      </c>
      <c r="H3882">
        <v>0</v>
      </c>
    </row>
    <row r="3883" spans="1:8" x14ac:dyDescent="0.3">
      <c r="A3883">
        <v>29</v>
      </c>
      <c r="B3883">
        <v>0</v>
      </c>
      <c r="C3883">
        <v>0</v>
      </c>
      <c r="D3883">
        <v>275.39999999999998</v>
      </c>
      <c r="E3883">
        <v>89</v>
      </c>
      <c r="F3883">
        <v>46.82</v>
      </c>
      <c r="G3883">
        <v>0</v>
      </c>
      <c r="H3883">
        <v>1</v>
      </c>
    </row>
    <row r="3884" spans="1:8" x14ac:dyDescent="0.3">
      <c r="A3884">
        <v>39</v>
      </c>
      <c r="B3884">
        <v>0</v>
      </c>
      <c r="C3884">
        <v>0</v>
      </c>
      <c r="D3884">
        <v>198.1</v>
      </c>
      <c r="E3884">
        <v>89</v>
      </c>
      <c r="F3884">
        <v>33.68</v>
      </c>
      <c r="G3884">
        <v>1</v>
      </c>
      <c r="H3884">
        <v>0</v>
      </c>
    </row>
    <row r="3885" spans="1:8" x14ac:dyDescent="0.3">
      <c r="A3885">
        <v>36</v>
      </c>
      <c r="B3885">
        <v>0</v>
      </c>
      <c r="C3885">
        <v>0</v>
      </c>
      <c r="D3885">
        <v>109.8</v>
      </c>
      <c r="E3885">
        <v>112</v>
      </c>
      <c r="F3885">
        <v>18.670000000000002</v>
      </c>
      <c r="G3885">
        <v>1</v>
      </c>
      <c r="H3885">
        <v>0</v>
      </c>
    </row>
    <row r="3886" spans="1:8" x14ac:dyDescent="0.3">
      <c r="A3886">
        <v>41</v>
      </c>
      <c r="B3886">
        <v>0</v>
      </c>
      <c r="C3886">
        <v>0</v>
      </c>
      <c r="D3886">
        <v>120.5</v>
      </c>
      <c r="E3886">
        <v>99</v>
      </c>
      <c r="F3886">
        <v>20.49</v>
      </c>
      <c r="G3886">
        <v>2</v>
      </c>
      <c r="H3886">
        <v>0</v>
      </c>
    </row>
    <row r="3887" spans="1:8" x14ac:dyDescent="0.3">
      <c r="A3887">
        <v>32</v>
      </c>
      <c r="B3887">
        <v>0</v>
      </c>
      <c r="C3887">
        <v>0</v>
      </c>
      <c r="D3887">
        <v>256.60000000000002</v>
      </c>
      <c r="E3887">
        <v>96</v>
      </c>
      <c r="F3887">
        <v>43.62</v>
      </c>
      <c r="G3887">
        <v>1</v>
      </c>
      <c r="H3887">
        <v>1</v>
      </c>
    </row>
    <row r="3888" spans="1:8" x14ac:dyDescent="0.3">
      <c r="A3888">
        <v>39</v>
      </c>
      <c r="B3888">
        <v>0</v>
      </c>
      <c r="C3888">
        <v>0</v>
      </c>
      <c r="D3888">
        <v>85.8</v>
      </c>
      <c r="E3888">
        <v>88</v>
      </c>
      <c r="F3888">
        <v>14.59</v>
      </c>
      <c r="G3888">
        <v>1</v>
      </c>
      <c r="H3888">
        <v>0</v>
      </c>
    </row>
    <row r="3889" spans="1:8" x14ac:dyDescent="0.3">
      <c r="A3889">
        <v>44</v>
      </c>
      <c r="B3889">
        <v>1</v>
      </c>
      <c r="C3889">
        <v>19</v>
      </c>
      <c r="D3889">
        <v>174</v>
      </c>
      <c r="E3889">
        <v>96</v>
      </c>
      <c r="F3889">
        <v>29.58</v>
      </c>
      <c r="G3889">
        <v>1</v>
      </c>
      <c r="H3889">
        <v>0</v>
      </c>
    </row>
    <row r="3890" spans="1:8" x14ac:dyDescent="0.3">
      <c r="A3890">
        <v>45</v>
      </c>
      <c r="B3890">
        <v>0</v>
      </c>
      <c r="C3890">
        <v>0</v>
      </c>
      <c r="D3890">
        <v>221.4</v>
      </c>
      <c r="E3890">
        <v>95</v>
      </c>
      <c r="F3890">
        <v>37.64</v>
      </c>
      <c r="G3890">
        <v>1</v>
      </c>
      <c r="H3890">
        <v>0</v>
      </c>
    </row>
    <row r="3891" spans="1:8" x14ac:dyDescent="0.3">
      <c r="A3891">
        <v>39</v>
      </c>
      <c r="B3891">
        <v>0</v>
      </c>
      <c r="C3891">
        <v>0</v>
      </c>
      <c r="D3891">
        <v>133.1</v>
      </c>
      <c r="E3891">
        <v>52</v>
      </c>
      <c r="F3891">
        <v>22.63</v>
      </c>
      <c r="G3891">
        <v>3</v>
      </c>
      <c r="H3891">
        <v>0</v>
      </c>
    </row>
    <row r="3892" spans="1:8" x14ac:dyDescent="0.3">
      <c r="A3892">
        <v>36</v>
      </c>
      <c r="B3892">
        <v>0</v>
      </c>
      <c r="C3892">
        <v>0</v>
      </c>
      <c r="D3892">
        <v>195.2</v>
      </c>
      <c r="E3892">
        <v>77</v>
      </c>
      <c r="F3892">
        <v>33.18</v>
      </c>
      <c r="G3892">
        <v>2</v>
      </c>
      <c r="H3892">
        <v>0</v>
      </c>
    </row>
    <row r="3893" spans="1:8" x14ac:dyDescent="0.3">
      <c r="A3893">
        <v>41</v>
      </c>
      <c r="B3893">
        <v>0</v>
      </c>
      <c r="C3893">
        <v>0</v>
      </c>
      <c r="D3893">
        <v>246.4</v>
      </c>
      <c r="E3893">
        <v>108</v>
      </c>
      <c r="F3893">
        <v>41.89</v>
      </c>
      <c r="G3893">
        <v>2</v>
      </c>
      <c r="H3893">
        <v>0</v>
      </c>
    </row>
    <row r="3894" spans="1:8" x14ac:dyDescent="0.3">
      <c r="A3894">
        <v>35</v>
      </c>
      <c r="B3894">
        <v>0</v>
      </c>
      <c r="C3894">
        <v>0</v>
      </c>
      <c r="D3894">
        <v>199.2</v>
      </c>
      <c r="E3894">
        <v>80</v>
      </c>
      <c r="F3894">
        <v>33.86</v>
      </c>
      <c r="G3894">
        <v>2</v>
      </c>
      <c r="H3894">
        <v>0</v>
      </c>
    </row>
    <row r="3895" spans="1:8" x14ac:dyDescent="0.3">
      <c r="A3895">
        <v>40</v>
      </c>
      <c r="B3895">
        <v>1</v>
      </c>
      <c r="C3895">
        <v>24</v>
      </c>
      <c r="D3895">
        <v>235.4</v>
      </c>
      <c r="E3895">
        <v>92</v>
      </c>
      <c r="F3895">
        <v>40.020000000000003</v>
      </c>
      <c r="G3895">
        <v>3</v>
      </c>
      <c r="H3895">
        <v>0</v>
      </c>
    </row>
    <row r="3896" spans="1:8" x14ac:dyDescent="0.3">
      <c r="A3896">
        <v>32</v>
      </c>
      <c r="B3896">
        <v>0</v>
      </c>
      <c r="C3896">
        <v>0</v>
      </c>
      <c r="D3896">
        <v>155.9</v>
      </c>
      <c r="E3896">
        <v>90</v>
      </c>
      <c r="F3896">
        <v>26.5</v>
      </c>
      <c r="G3896">
        <v>2</v>
      </c>
      <c r="H3896">
        <v>0</v>
      </c>
    </row>
    <row r="3897" spans="1:8" x14ac:dyDescent="0.3">
      <c r="A3897">
        <v>42</v>
      </c>
      <c r="B3897">
        <v>1</v>
      </c>
      <c r="C3897">
        <v>43</v>
      </c>
      <c r="D3897">
        <v>102.4</v>
      </c>
      <c r="E3897">
        <v>102</v>
      </c>
      <c r="F3897">
        <v>17.41</v>
      </c>
      <c r="G3897">
        <v>2</v>
      </c>
      <c r="H3897">
        <v>0</v>
      </c>
    </row>
    <row r="3898" spans="1:8" x14ac:dyDescent="0.3">
      <c r="A3898">
        <v>45</v>
      </c>
      <c r="B3898">
        <v>1</v>
      </c>
      <c r="C3898">
        <v>32</v>
      </c>
      <c r="D3898">
        <v>192.2</v>
      </c>
      <c r="E3898">
        <v>101</v>
      </c>
      <c r="F3898">
        <v>32.67</v>
      </c>
      <c r="G3898">
        <v>1</v>
      </c>
      <c r="H3898">
        <v>0</v>
      </c>
    </row>
    <row r="3899" spans="1:8" x14ac:dyDescent="0.3">
      <c r="A3899">
        <v>39</v>
      </c>
      <c r="B3899">
        <v>1</v>
      </c>
      <c r="C3899">
        <v>28</v>
      </c>
      <c r="D3899">
        <v>202.7</v>
      </c>
      <c r="E3899">
        <v>124</v>
      </c>
      <c r="F3899">
        <v>34.46</v>
      </c>
      <c r="G3899">
        <v>1</v>
      </c>
      <c r="H3899">
        <v>0</v>
      </c>
    </row>
    <row r="3900" spans="1:8" x14ac:dyDescent="0.3">
      <c r="A3900">
        <v>25</v>
      </c>
      <c r="B3900">
        <v>1</v>
      </c>
      <c r="C3900">
        <v>38</v>
      </c>
      <c r="D3900">
        <v>84.3</v>
      </c>
      <c r="E3900">
        <v>116</v>
      </c>
      <c r="F3900">
        <v>14.33</v>
      </c>
      <c r="G3900">
        <v>4</v>
      </c>
      <c r="H3900">
        <v>1</v>
      </c>
    </row>
    <row r="3901" spans="1:8" x14ac:dyDescent="0.3">
      <c r="A3901">
        <v>44</v>
      </c>
      <c r="B3901">
        <v>1</v>
      </c>
      <c r="C3901">
        <v>18</v>
      </c>
      <c r="D3901">
        <v>168</v>
      </c>
      <c r="E3901">
        <v>127</v>
      </c>
      <c r="F3901">
        <v>28.56</v>
      </c>
      <c r="G3901">
        <v>0</v>
      </c>
      <c r="H3901">
        <v>0</v>
      </c>
    </row>
    <row r="3902" spans="1:8" x14ac:dyDescent="0.3">
      <c r="A3902">
        <v>46</v>
      </c>
      <c r="B3902">
        <v>1</v>
      </c>
      <c r="C3902">
        <v>31</v>
      </c>
      <c r="D3902">
        <v>278.10000000000002</v>
      </c>
      <c r="E3902">
        <v>86</v>
      </c>
      <c r="F3902">
        <v>47.28</v>
      </c>
      <c r="G3902">
        <v>0</v>
      </c>
      <c r="H3902">
        <v>0</v>
      </c>
    </row>
    <row r="3903" spans="1:8" x14ac:dyDescent="0.3">
      <c r="A3903">
        <v>40</v>
      </c>
      <c r="B3903">
        <v>0</v>
      </c>
      <c r="C3903">
        <v>0</v>
      </c>
      <c r="D3903">
        <v>128.30000000000001</v>
      </c>
      <c r="E3903">
        <v>89</v>
      </c>
      <c r="F3903">
        <v>21.81</v>
      </c>
      <c r="G3903">
        <v>1</v>
      </c>
      <c r="H3903">
        <v>0</v>
      </c>
    </row>
    <row r="3904" spans="1:8" x14ac:dyDescent="0.3">
      <c r="A3904">
        <v>36</v>
      </c>
      <c r="B3904">
        <v>1</v>
      </c>
      <c r="C3904">
        <v>21</v>
      </c>
      <c r="D3904">
        <v>227.8</v>
      </c>
      <c r="E3904">
        <v>107</v>
      </c>
      <c r="F3904">
        <v>38.729999999999997</v>
      </c>
      <c r="G3904">
        <v>0</v>
      </c>
      <c r="H3904">
        <v>0</v>
      </c>
    </row>
    <row r="3905" spans="1:8" x14ac:dyDescent="0.3">
      <c r="A3905">
        <v>31</v>
      </c>
      <c r="B3905">
        <v>0</v>
      </c>
      <c r="C3905">
        <v>0</v>
      </c>
      <c r="D3905">
        <v>54.8</v>
      </c>
      <c r="E3905">
        <v>74</v>
      </c>
      <c r="F3905">
        <v>9.32</v>
      </c>
      <c r="G3905">
        <v>1</v>
      </c>
      <c r="H3905">
        <v>1</v>
      </c>
    </row>
    <row r="3906" spans="1:8" x14ac:dyDescent="0.3">
      <c r="A3906">
        <v>38</v>
      </c>
      <c r="B3906">
        <v>1</v>
      </c>
      <c r="C3906">
        <v>24</v>
      </c>
      <c r="D3906">
        <v>140.19999999999999</v>
      </c>
      <c r="E3906">
        <v>102</v>
      </c>
      <c r="F3906">
        <v>23.83</v>
      </c>
      <c r="G3906">
        <v>1</v>
      </c>
      <c r="H3906">
        <v>0</v>
      </c>
    </row>
    <row r="3907" spans="1:8" x14ac:dyDescent="0.3">
      <c r="A3907">
        <v>30</v>
      </c>
      <c r="B3907">
        <v>0</v>
      </c>
      <c r="C3907">
        <v>0</v>
      </c>
      <c r="D3907">
        <v>271.2</v>
      </c>
      <c r="E3907">
        <v>110</v>
      </c>
      <c r="F3907">
        <v>46.1</v>
      </c>
      <c r="G3907">
        <v>0</v>
      </c>
      <c r="H3907">
        <v>1</v>
      </c>
    </row>
    <row r="3908" spans="1:8" x14ac:dyDescent="0.3">
      <c r="A3908">
        <v>43</v>
      </c>
      <c r="B3908">
        <v>0</v>
      </c>
      <c r="C3908">
        <v>0</v>
      </c>
      <c r="D3908">
        <v>180</v>
      </c>
      <c r="E3908">
        <v>116</v>
      </c>
      <c r="F3908">
        <v>30.6</v>
      </c>
      <c r="G3908">
        <v>2</v>
      </c>
      <c r="H3908">
        <v>0</v>
      </c>
    </row>
    <row r="3909" spans="1:8" x14ac:dyDescent="0.3">
      <c r="A3909">
        <v>40</v>
      </c>
      <c r="B3909">
        <v>0</v>
      </c>
      <c r="C3909">
        <v>0</v>
      </c>
      <c r="D3909">
        <v>189.8</v>
      </c>
      <c r="E3909">
        <v>122</v>
      </c>
      <c r="F3909">
        <v>32.270000000000003</v>
      </c>
      <c r="G3909">
        <v>1</v>
      </c>
      <c r="H3909">
        <v>0</v>
      </c>
    </row>
    <row r="3910" spans="1:8" x14ac:dyDescent="0.3">
      <c r="A3910">
        <v>37</v>
      </c>
      <c r="B3910">
        <v>0</v>
      </c>
      <c r="C3910">
        <v>0</v>
      </c>
      <c r="D3910">
        <v>257.3</v>
      </c>
      <c r="E3910">
        <v>117</v>
      </c>
      <c r="F3910">
        <v>43.74</v>
      </c>
      <c r="G3910">
        <v>3</v>
      </c>
      <c r="H3910">
        <v>0</v>
      </c>
    </row>
    <row r="3911" spans="1:8" x14ac:dyDescent="0.3">
      <c r="A3911">
        <v>39</v>
      </c>
      <c r="B3911">
        <v>0</v>
      </c>
      <c r="C3911">
        <v>0</v>
      </c>
      <c r="D3911">
        <v>103.3</v>
      </c>
      <c r="E3911">
        <v>93</v>
      </c>
      <c r="F3911">
        <v>17.559999999999999</v>
      </c>
      <c r="G3911">
        <v>1</v>
      </c>
      <c r="H3911">
        <v>0</v>
      </c>
    </row>
    <row r="3912" spans="1:8" x14ac:dyDescent="0.3">
      <c r="A3912">
        <v>36</v>
      </c>
      <c r="B3912">
        <v>0</v>
      </c>
      <c r="C3912">
        <v>0</v>
      </c>
      <c r="D3912">
        <v>208.1</v>
      </c>
      <c r="E3912">
        <v>115</v>
      </c>
      <c r="F3912">
        <v>35.380000000000003</v>
      </c>
      <c r="G3912">
        <v>3</v>
      </c>
      <c r="H3912">
        <v>0</v>
      </c>
    </row>
    <row r="3913" spans="1:8" x14ac:dyDescent="0.3">
      <c r="A3913">
        <v>47</v>
      </c>
      <c r="B3913">
        <v>0</v>
      </c>
      <c r="C3913">
        <v>0</v>
      </c>
      <c r="D3913">
        <v>195.1</v>
      </c>
      <c r="E3913">
        <v>65</v>
      </c>
      <c r="F3913">
        <v>33.17</v>
      </c>
      <c r="G3913">
        <v>2</v>
      </c>
      <c r="H3913">
        <v>0</v>
      </c>
    </row>
    <row r="3914" spans="1:8" x14ac:dyDescent="0.3">
      <c r="A3914">
        <v>45</v>
      </c>
      <c r="B3914">
        <v>0</v>
      </c>
      <c r="C3914">
        <v>0</v>
      </c>
      <c r="D3914">
        <v>162.6</v>
      </c>
      <c r="E3914">
        <v>97</v>
      </c>
      <c r="F3914">
        <v>27.64</v>
      </c>
      <c r="G3914">
        <v>1</v>
      </c>
      <c r="H3914">
        <v>0</v>
      </c>
    </row>
    <row r="3915" spans="1:8" x14ac:dyDescent="0.3">
      <c r="A3915">
        <v>40</v>
      </c>
      <c r="B3915">
        <v>1</v>
      </c>
      <c r="C3915">
        <v>24</v>
      </c>
      <c r="D3915">
        <v>197.8</v>
      </c>
      <c r="E3915">
        <v>84</v>
      </c>
      <c r="F3915">
        <v>33.630000000000003</v>
      </c>
      <c r="G3915">
        <v>1</v>
      </c>
      <c r="H3915">
        <v>0</v>
      </c>
    </row>
    <row r="3916" spans="1:8" x14ac:dyDescent="0.3">
      <c r="A3916">
        <v>39</v>
      </c>
      <c r="B3916">
        <v>0</v>
      </c>
      <c r="C3916">
        <v>0</v>
      </c>
      <c r="D3916">
        <v>212.4</v>
      </c>
      <c r="E3916">
        <v>118</v>
      </c>
      <c r="F3916">
        <v>36.11</v>
      </c>
      <c r="G3916">
        <v>1</v>
      </c>
      <c r="H3916">
        <v>0</v>
      </c>
    </row>
    <row r="3917" spans="1:8" x14ac:dyDescent="0.3">
      <c r="A3917">
        <v>36</v>
      </c>
      <c r="B3917">
        <v>0</v>
      </c>
      <c r="C3917">
        <v>0</v>
      </c>
      <c r="D3917">
        <v>63.7</v>
      </c>
      <c r="E3917">
        <v>114</v>
      </c>
      <c r="F3917">
        <v>10.83</v>
      </c>
      <c r="G3917">
        <v>0</v>
      </c>
      <c r="H3917">
        <v>0</v>
      </c>
    </row>
    <row r="3918" spans="1:8" x14ac:dyDescent="0.3">
      <c r="A3918">
        <v>36</v>
      </c>
      <c r="B3918">
        <v>0</v>
      </c>
      <c r="C3918">
        <v>0</v>
      </c>
      <c r="D3918">
        <v>193.8</v>
      </c>
      <c r="E3918">
        <v>90</v>
      </c>
      <c r="F3918">
        <v>32.950000000000003</v>
      </c>
      <c r="G3918">
        <v>3</v>
      </c>
      <c r="H3918">
        <v>0</v>
      </c>
    </row>
    <row r="3919" spans="1:8" x14ac:dyDescent="0.3">
      <c r="A3919">
        <v>42</v>
      </c>
      <c r="B3919">
        <v>1</v>
      </c>
      <c r="C3919">
        <v>25</v>
      </c>
      <c r="D3919">
        <v>144</v>
      </c>
      <c r="E3919">
        <v>81</v>
      </c>
      <c r="F3919">
        <v>24.48</v>
      </c>
      <c r="G3919">
        <v>3</v>
      </c>
      <c r="H3919">
        <v>0</v>
      </c>
    </row>
    <row r="3920" spans="1:8" x14ac:dyDescent="0.3">
      <c r="A3920">
        <v>39</v>
      </c>
      <c r="B3920">
        <v>1</v>
      </c>
      <c r="C3920">
        <v>29</v>
      </c>
      <c r="D3920">
        <v>189</v>
      </c>
      <c r="E3920">
        <v>91</v>
      </c>
      <c r="F3920">
        <v>32.130000000000003</v>
      </c>
      <c r="G3920">
        <v>3</v>
      </c>
      <c r="H3920">
        <v>0</v>
      </c>
    </row>
    <row r="3921" spans="1:8" x14ac:dyDescent="0.3">
      <c r="A3921">
        <v>36</v>
      </c>
      <c r="B3921">
        <v>1</v>
      </c>
      <c r="C3921">
        <v>23</v>
      </c>
      <c r="D3921">
        <v>168.9</v>
      </c>
      <c r="E3921">
        <v>98</v>
      </c>
      <c r="F3921">
        <v>28.71</v>
      </c>
      <c r="G3921">
        <v>0</v>
      </c>
      <c r="H3921">
        <v>0</v>
      </c>
    </row>
    <row r="3922" spans="1:8" x14ac:dyDescent="0.3">
      <c r="A3922">
        <v>40</v>
      </c>
      <c r="B3922">
        <v>0</v>
      </c>
      <c r="C3922">
        <v>0</v>
      </c>
      <c r="D3922">
        <v>204.7</v>
      </c>
      <c r="E3922">
        <v>100</v>
      </c>
      <c r="F3922">
        <v>34.799999999999997</v>
      </c>
      <c r="G3922">
        <v>2</v>
      </c>
      <c r="H3922">
        <v>0</v>
      </c>
    </row>
    <row r="3923" spans="1:8" x14ac:dyDescent="0.3">
      <c r="A3923">
        <v>38</v>
      </c>
      <c r="B3923">
        <v>0</v>
      </c>
      <c r="C3923">
        <v>0</v>
      </c>
      <c r="D3923">
        <v>226.8</v>
      </c>
      <c r="E3923">
        <v>87</v>
      </c>
      <c r="F3923">
        <v>38.56</v>
      </c>
      <c r="G3923">
        <v>0</v>
      </c>
      <c r="H3923">
        <v>0</v>
      </c>
    </row>
    <row r="3924" spans="1:8" x14ac:dyDescent="0.3">
      <c r="A3924">
        <v>46</v>
      </c>
      <c r="B3924">
        <v>1</v>
      </c>
      <c r="C3924">
        <v>26</v>
      </c>
      <c r="D3924">
        <v>152.1</v>
      </c>
      <c r="E3924">
        <v>114</v>
      </c>
      <c r="F3924">
        <v>25.86</v>
      </c>
      <c r="G3924">
        <v>0</v>
      </c>
      <c r="H3924">
        <v>0</v>
      </c>
    </row>
    <row r="3925" spans="1:8" x14ac:dyDescent="0.3">
      <c r="A3925">
        <v>38</v>
      </c>
      <c r="B3925">
        <v>0</v>
      </c>
      <c r="C3925">
        <v>0</v>
      </c>
      <c r="D3925">
        <v>139.1</v>
      </c>
      <c r="E3925">
        <v>95</v>
      </c>
      <c r="F3925">
        <v>23.65</v>
      </c>
      <c r="G3925">
        <v>2</v>
      </c>
      <c r="H3925">
        <v>0</v>
      </c>
    </row>
    <row r="3926" spans="1:8" x14ac:dyDescent="0.3">
      <c r="A3926">
        <v>47</v>
      </c>
      <c r="B3926">
        <v>0</v>
      </c>
      <c r="C3926">
        <v>0</v>
      </c>
      <c r="D3926">
        <v>150.5</v>
      </c>
      <c r="E3926">
        <v>121</v>
      </c>
      <c r="F3926">
        <v>25.59</v>
      </c>
      <c r="G3926">
        <v>0</v>
      </c>
      <c r="H3926">
        <v>0</v>
      </c>
    </row>
    <row r="3927" spans="1:8" x14ac:dyDescent="0.3">
      <c r="A3927">
        <v>43</v>
      </c>
      <c r="B3927">
        <v>0</v>
      </c>
      <c r="C3927">
        <v>0</v>
      </c>
      <c r="D3927">
        <v>231.9</v>
      </c>
      <c r="E3927">
        <v>73</v>
      </c>
      <c r="F3927">
        <v>39.42</v>
      </c>
      <c r="G3927">
        <v>3</v>
      </c>
      <c r="H3927">
        <v>0</v>
      </c>
    </row>
    <row r="3928" spans="1:8" x14ac:dyDescent="0.3">
      <c r="A3928">
        <v>43</v>
      </c>
      <c r="B3928">
        <v>0</v>
      </c>
      <c r="C3928">
        <v>0</v>
      </c>
      <c r="D3928">
        <v>207.1</v>
      </c>
      <c r="E3928">
        <v>79</v>
      </c>
      <c r="F3928">
        <v>35.21</v>
      </c>
      <c r="G3928">
        <v>1</v>
      </c>
      <c r="H3928">
        <v>0</v>
      </c>
    </row>
    <row r="3929" spans="1:8" x14ac:dyDescent="0.3">
      <c r="A3929">
        <v>40</v>
      </c>
      <c r="B3929">
        <v>0</v>
      </c>
      <c r="C3929">
        <v>0</v>
      </c>
      <c r="D3929">
        <v>225.4</v>
      </c>
      <c r="E3929">
        <v>104</v>
      </c>
      <c r="F3929">
        <v>38.32</v>
      </c>
      <c r="G3929">
        <v>2</v>
      </c>
      <c r="H3929">
        <v>1</v>
      </c>
    </row>
    <row r="3930" spans="1:8" x14ac:dyDescent="0.3">
      <c r="A3930">
        <v>40</v>
      </c>
      <c r="B3930">
        <v>1</v>
      </c>
      <c r="C3930">
        <v>45</v>
      </c>
      <c r="D3930">
        <v>116.4</v>
      </c>
      <c r="E3930">
        <v>115</v>
      </c>
      <c r="F3930">
        <v>19.79</v>
      </c>
      <c r="G3930">
        <v>1</v>
      </c>
      <c r="H3930">
        <v>0</v>
      </c>
    </row>
    <row r="3931" spans="1:8" x14ac:dyDescent="0.3">
      <c r="A3931">
        <v>41</v>
      </c>
      <c r="B3931">
        <v>0</v>
      </c>
      <c r="C3931">
        <v>0</v>
      </c>
      <c r="D3931">
        <v>195.7</v>
      </c>
      <c r="E3931">
        <v>104</v>
      </c>
      <c r="F3931">
        <v>33.270000000000003</v>
      </c>
      <c r="G3931">
        <v>0</v>
      </c>
      <c r="H3931">
        <v>0</v>
      </c>
    </row>
    <row r="3932" spans="1:8" x14ac:dyDescent="0.3">
      <c r="A3932">
        <v>42</v>
      </c>
      <c r="B3932">
        <v>0</v>
      </c>
      <c r="C3932">
        <v>0</v>
      </c>
      <c r="D3932">
        <v>79.400000000000006</v>
      </c>
      <c r="E3932">
        <v>99</v>
      </c>
      <c r="F3932">
        <v>13.5</v>
      </c>
      <c r="G3932">
        <v>0</v>
      </c>
      <c r="H3932">
        <v>0</v>
      </c>
    </row>
    <row r="3933" spans="1:8" x14ac:dyDescent="0.3">
      <c r="A3933">
        <v>30</v>
      </c>
      <c r="B3933">
        <v>0</v>
      </c>
      <c r="C3933">
        <v>0</v>
      </c>
      <c r="D3933">
        <v>102.9</v>
      </c>
      <c r="E3933">
        <v>114</v>
      </c>
      <c r="F3933">
        <v>17.489999999999998</v>
      </c>
      <c r="G3933">
        <v>6</v>
      </c>
      <c r="H3933">
        <v>1</v>
      </c>
    </row>
    <row r="3934" spans="1:8" x14ac:dyDescent="0.3">
      <c r="A3934">
        <v>42</v>
      </c>
      <c r="B3934">
        <v>0</v>
      </c>
      <c r="C3934">
        <v>0</v>
      </c>
      <c r="D3934">
        <v>99.7</v>
      </c>
      <c r="E3934">
        <v>74</v>
      </c>
      <c r="F3934">
        <v>16.95</v>
      </c>
      <c r="G3934">
        <v>0</v>
      </c>
      <c r="H3934">
        <v>0</v>
      </c>
    </row>
    <row r="3935" spans="1:8" x14ac:dyDescent="0.3">
      <c r="A3935">
        <v>45</v>
      </c>
      <c r="B3935">
        <v>0</v>
      </c>
      <c r="C3935">
        <v>0</v>
      </c>
      <c r="D3935">
        <v>213.4</v>
      </c>
      <c r="E3935">
        <v>107</v>
      </c>
      <c r="F3935">
        <v>36.28</v>
      </c>
      <c r="G3935">
        <v>0</v>
      </c>
      <c r="H3935">
        <v>0</v>
      </c>
    </row>
    <row r="3936" spans="1:8" x14ac:dyDescent="0.3">
      <c r="A3936">
        <v>31</v>
      </c>
      <c r="B3936">
        <v>0</v>
      </c>
      <c r="C3936">
        <v>0</v>
      </c>
      <c r="D3936">
        <v>185.1</v>
      </c>
      <c r="E3936">
        <v>103</v>
      </c>
      <c r="F3936">
        <v>31.47</v>
      </c>
      <c r="G3936">
        <v>5</v>
      </c>
      <c r="H3936">
        <v>0</v>
      </c>
    </row>
    <row r="3937" spans="1:8" x14ac:dyDescent="0.3">
      <c r="A3937">
        <v>40</v>
      </c>
      <c r="B3937">
        <v>0</v>
      </c>
      <c r="C3937">
        <v>0</v>
      </c>
      <c r="D3937">
        <v>166.5</v>
      </c>
      <c r="E3937">
        <v>101</v>
      </c>
      <c r="F3937">
        <v>28.31</v>
      </c>
      <c r="G3937">
        <v>3</v>
      </c>
      <c r="H3937">
        <v>0</v>
      </c>
    </row>
    <row r="3938" spans="1:8" x14ac:dyDescent="0.3">
      <c r="A3938">
        <v>37</v>
      </c>
      <c r="B3938">
        <v>0</v>
      </c>
      <c r="C3938">
        <v>0</v>
      </c>
      <c r="D3938">
        <v>220.1</v>
      </c>
      <c r="E3938">
        <v>100</v>
      </c>
      <c r="F3938">
        <v>37.42</v>
      </c>
      <c r="G3938">
        <v>1</v>
      </c>
      <c r="H3938">
        <v>0</v>
      </c>
    </row>
    <row r="3939" spans="1:8" x14ac:dyDescent="0.3">
      <c r="A3939">
        <v>38</v>
      </c>
      <c r="B3939">
        <v>0</v>
      </c>
      <c r="C3939">
        <v>0</v>
      </c>
      <c r="D3939">
        <v>102.8</v>
      </c>
      <c r="E3939">
        <v>93</v>
      </c>
      <c r="F3939">
        <v>17.48</v>
      </c>
      <c r="G3939">
        <v>1</v>
      </c>
      <c r="H3939">
        <v>0</v>
      </c>
    </row>
    <row r="3940" spans="1:8" x14ac:dyDescent="0.3">
      <c r="A3940">
        <v>37</v>
      </c>
      <c r="B3940">
        <v>0</v>
      </c>
      <c r="C3940">
        <v>0</v>
      </c>
      <c r="D3940">
        <v>181.3</v>
      </c>
      <c r="E3940">
        <v>134</v>
      </c>
      <c r="F3940">
        <v>30.82</v>
      </c>
      <c r="G3940">
        <v>1</v>
      </c>
      <c r="H3940">
        <v>0</v>
      </c>
    </row>
    <row r="3941" spans="1:8" x14ac:dyDescent="0.3">
      <c r="A3941">
        <v>30</v>
      </c>
      <c r="B3941">
        <v>0</v>
      </c>
      <c r="C3941">
        <v>0</v>
      </c>
      <c r="D3941">
        <v>281.10000000000002</v>
      </c>
      <c r="E3941">
        <v>113</v>
      </c>
      <c r="F3941">
        <v>47.79</v>
      </c>
      <c r="G3941">
        <v>1</v>
      </c>
      <c r="H3941">
        <v>1</v>
      </c>
    </row>
    <row r="3942" spans="1:8" x14ac:dyDescent="0.3">
      <c r="A3942">
        <v>27</v>
      </c>
      <c r="B3942">
        <v>0</v>
      </c>
      <c r="C3942">
        <v>0</v>
      </c>
      <c r="D3942">
        <v>251.3</v>
      </c>
      <c r="E3942">
        <v>91</v>
      </c>
      <c r="F3942">
        <v>42.72</v>
      </c>
      <c r="G3942">
        <v>1</v>
      </c>
      <c r="H3942">
        <v>1</v>
      </c>
    </row>
    <row r="3943" spans="1:8" x14ac:dyDescent="0.3">
      <c r="A3943">
        <v>32</v>
      </c>
      <c r="B3943">
        <v>0</v>
      </c>
      <c r="C3943">
        <v>0</v>
      </c>
      <c r="D3943">
        <v>141.9</v>
      </c>
      <c r="E3943">
        <v>103</v>
      </c>
      <c r="F3943">
        <v>24.12</v>
      </c>
      <c r="G3943">
        <v>1</v>
      </c>
      <c r="H3943">
        <v>0</v>
      </c>
    </row>
    <row r="3944" spans="1:8" x14ac:dyDescent="0.3">
      <c r="A3944">
        <v>45</v>
      </c>
      <c r="B3944">
        <v>1</v>
      </c>
      <c r="C3944">
        <v>30</v>
      </c>
      <c r="D3944">
        <v>148</v>
      </c>
      <c r="E3944">
        <v>96</v>
      </c>
      <c r="F3944">
        <v>25.16</v>
      </c>
      <c r="G3944">
        <v>3</v>
      </c>
      <c r="H3944">
        <v>0</v>
      </c>
    </row>
    <row r="3945" spans="1:8" x14ac:dyDescent="0.3">
      <c r="A3945">
        <v>29</v>
      </c>
      <c r="B3945">
        <v>0</v>
      </c>
      <c r="C3945">
        <v>0</v>
      </c>
      <c r="D3945">
        <v>200.7</v>
      </c>
      <c r="E3945">
        <v>72</v>
      </c>
      <c r="F3945">
        <v>34.119999999999997</v>
      </c>
      <c r="G3945">
        <v>2</v>
      </c>
      <c r="H3945">
        <v>1</v>
      </c>
    </row>
    <row r="3946" spans="1:8" x14ac:dyDescent="0.3">
      <c r="A3946">
        <v>37</v>
      </c>
      <c r="B3946">
        <v>0</v>
      </c>
      <c r="C3946">
        <v>0</v>
      </c>
      <c r="D3946">
        <v>238.3</v>
      </c>
      <c r="E3946">
        <v>83</v>
      </c>
      <c r="F3946">
        <v>40.51</v>
      </c>
      <c r="G3946">
        <v>5</v>
      </c>
      <c r="H3946">
        <v>0</v>
      </c>
    </row>
    <row r="3947" spans="1:8" x14ac:dyDescent="0.3">
      <c r="A3947">
        <v>46</v>
      </c>
      <c r="B3947">
        <v>0</v>
      </c>
      <c r="C3947">
        <v>0</v>
      </c>
      <c r="D3947">
        <v>220.1</v>
      </c>
      <c r="E3947">
        <v>103</v>
      </c>
      <c r="F3947">
        <v>37.42</v>
      </c>
      <c r="G3947">
        <v>2</v>
      </c>
      <c r="H3947">
        <v>0</v>
      </c>
    </row>
    <row r="3948" spans="1:8" x14ac:dyDescent="0.3">
      <c r="A3948">
        <v>45</v>
      </c>
      <c r="B3948">
        <v>1</v>
      </c>
      <c r="C3948">
        <v>15</v>
      </c>
      <c r="D3948">
        <v>124.7</v>
      </c>
      <c r="E3948">
        <v>99</v>
      </c>
      <c r="F3948">
        <v>21.2</v>
      </c>
      <c r="G3948">
        <v>0</v>
      </c>
      <c r="H3948">
        <v>0</v>
      </c>
    </row>
    <row r="3949" spans="1:8" x14ac:dyDescent="0.3">
      <c r="A3949">
        <v>39</v>
      </c>
      <c r="B3949">
        <v>0</v>
      </c>
      <c r="C3949">
        <v>0</v>
      </c>
      <c r="D3949">
        <v>147</v>
      </c>
      <c r="E3949">
        <v>101</v>
      </c>
      <c r="F3949">
        <v>24.99</v>
      </c>
      <c r="G3949">
        <v>1</v>
      </c>
      <c r="H3949">
        <v>0</v>
      </c>
    </row>
    <row r="3950" spans="1:8" x14ac:dyDescent="0.3">
      <c r="A3950">
        <v>46</v>
      </c>
      <c r="B3950">
        <v>0</v>
      </c>
      <c r="C3950">
        <v>0</v>
      </c>
      <c r="D3950">
        <v>194.2</v>
      </c>
      <c r="E3950">
        <v>107</v>
      </c>
      <c r="F3950">
        <v>33.01</v>
      </c>
      <c r="G3950">
        <v>2</v>
      </c>
      <c r="H3950">
        <v>0</v>
      </c>
    </row>
    <row r="3951" spans="1:8" x14ac:dyDescent="0.3">
      <c r="A3951">
        <v>44</v>
      </c>
      <c r="B3951">
        <v>1</v>
      </c>
      <c r="C3951">
        <v>33</v>
      </c>
      <c r="D3951">
        <v>214.9</v>
      </c>
      <c r="E3951">
        <v>91</v>
      </c>
      <c r="F3951">
        <v>36.53</v>
      </c>
      <c r="G3951">
        <v>0</v>
      </c>
      <c r="H3951">
        <v>0</v>
      </c>
    </row>
    <row r="3952" spans="1:8" x14ac:dyDescent="0.3">
      <c r="A3952">
        <v>26</v>
      </c>
      <c r="B3952">
        <v>0</v>
      </c>
      <c r="C3952">
        <v>0</v>
      </c>
      <c r="D3952">
        <v>269.8</v>
      </c>
      <c r="E3952">
        <v>94</v>
      </c>
      <c r="F3952">
        <v>45.87</v>
      </c>
      <c r="G3952">
        <v>1</v>
      </c>
      <c r="H3952">
        <v>1</v>
      </c>
    </row>
    <row r="3953" spans="1:8" x14ac:dyDescent="0.3">
      <c r="A3953">
        <v>43</v>
      </c>
      <c r="B3953">
        <v>1</v>
      </c>
      <c r="C3953">
        <v>29</v>
      </c>
      <c r="D3953">
        <v>151.19999999999999</v>
      </c>
      <c r="E3953">
        <v>147</v>
      </c>
      <c r="F3953">
        <v>25.7</v>
      </c>
      <c r="G3953">
        <v>2</v>
      </c>
      <c r="H3953">
        <v>0</v>
      </c>
    </row>
    <row r="3954" spans="1:8" x14ac:dyDescent="0.3">
      <c r="A3954">
        <v>50</v>
      </c>
      <c r="B3954">
        <v>0</v>
      </c>
      <c r="C3954">
        <v>0</v>
      </c>
      <c r="D3954">
        <v>111.3</v>
      </c>
      <c r="E3954">
        <v>110</v>
      </c>
      <c r="F3954">
        <v>18.920000000000002</v>
      </c>
      <c r="G3954">
        <v>1</v>
      </c>
      <c r="H3954">
        <v>0</v>
      </c>
    </row>
    <row r="3955" spans="1:8" x14ac:dyDescent="0.3">
      <c r="A3955">
        <v>38</v>
      </c>
      <c r="B3955">
        <v>0</v>
      </c>
      <c r="C3955">
        <v>0</v>
      </c>
      <c r="D3955">
        <v>273.8</v>
      </c>
      <c r="E3955">
        <v>120</v>
      </c>
      <c r="F3955">
        <v>46.55</v>
      </c>
      <c r="G3955">
        <v>0</v>
      </c>
      <c r="H3955">
        <v>0</v>
      </c>
    </row>
    <row r="3956" spans="1:8" x14ac:dyDescent="0.3">
      <c r="A3956">
        <v>40</v>
      </c>
      <c r="B3956">
        <v>0</v>
      </c>
      <c r="C3956">
        <v>0</v>
      </c>
      <c r="D3956">
        <v>142.6</v>
      </c>
      <c r="E3956">
        <v>88</v>
      </c>
      <c r="F3956">
        <v>24.24</v>
      </c>
      <c r="G3956">
        <v>1</v>
      </c>
      <c r="H3956">
        <v>0</v>
      </c>
    </row>
    <row r="3957" spans="1:8" x14ac:dyDescent="0.3">
      <c r="A3957">
        <v>32</v>
      </c>
      <c r="B3957">
        <v>0</v>
      </c>
      <c r="C3957">
        <v>0</v>
      </c>
      <c r="D3957">
        <v>178</v>
      </c>
      <c r="E3957">
        <v>49</v>
      </c>
      <c r="F3957">
        <v>30.26</v>
      </c>
      <c r="G3957">
        <v>3</v>
      </c>
      <c r="H3957">
        <v>0</v>
      </c>
    </row>
    <row r="3958" spans="1:8" x14ac:dyDescent="0.3">
      <c r="A3958">
        <v>46</v>
      </c>
      <c r="B3958">
        <v>1</v>
      </c>
      <c r="C3958">
        <v>33</v>
      </c>
      <c r="D3958">
        <v>180.5</v>
      </c>
      <c r="E3958">
        <v>94</v>
      </c>
      <c r="F3958">
        <v>30.69</v>
      </c>
      <c r="G3958">
        <v>1</v>
      </c>
      <c r="H3958">
        <v>0</v>
      </c>
    </row>
    <row r="3959" spans="1:8" x14ac:dyDescent="0.3">
      <c r="A3959">
        <v>49</v>
      </c>
      <c r="B3959">
        <v>1</v>
      </c>
      <c r="C3959">
        <v>27</v>
      </c>
      <c r="D3959">
        <v>141.69999999999999</v>
      </c>
      <c r="E3959">
        <v>125</v>
      </c>
      <c r="F3959">
        <v>24.09</v>
      </c>
      <c r="G3959">
        <v>1</v>
      </c>
      <c r="H3959">
        <v>0</v>
      </c>
    </row>
    <row r="3960" spans="1:8" x14ac:dyDescent="0.3">
      <c r="A3960">
        <v>27</v>
      </c>
      <c r="B3960">
        <v>0</v>
      </c>
      <c r="C3960">
        <v>0</v>
      </c>
      <c r="D3960">
        <v>289.3</v>
      </c>
      <c r="E3960">
        <v>73</v>
      </c>
      <c r="F3960">
        <v>49.18</v>
      </c>
      <c r="G3960">
        <v>1</v>
      </c>
      <c r="H3960">
        <v>1</v>
      </c>
    </row>
    <row r="3961" spans="1:8" x14ac:dyDescent="0.3">
      <c r="A3961">
        <v>34</v>
      </c>
      <c r="B3961">
        <v>1</v>
      </c>
      <c r="C3961">
        <v>26</v>
      </c>
      <c r="D3961">
        <v>193.4</v>
      </c>
      <c r="E3961">
        <v>91</v>
      </c>
      <c r="F3961">
        <v>32.880000000000003</v>
      </c>
      <c r="G3961">
        <v>2</v>
      </c>
      <c r="H3961">
        <v>0</v>
      </c>
    </row>
    <row r="3962" spans="1:8" x14ac:dyDescent="0.3">
      <c r="A3962">
        <v>47</v>
      </c>
      <c r="B3962">
        <v>0</v>
      </c>
      <c r="C3962">
        <v>0</v>
      </c>
      <c r="D3962">
        <v>184.2</v>
      </c>
      <c r="E3962">
        <v>92</v>
      </c>
      <c r="F3962">
        <v>31.31</v>
      </c>
      <c r="G3962">
        <v>1</v>
      </c>
      <c r="H3962">
        <v>0</v>
      </c>
    </row>
    <row r="3963" spans="1:8" x14ac:dyDescent="0.3">
      <c r="A3963">
        <v>36</v>
      </c>
      <c r="B3963">
        <v>1</v>
      </c>
      <c r="C3963">
        <v>30</v>
      </c>
      <c r="D3963">
        <v>144.1</v>
      </c>
      <c r="E3963">
        <v>87</v>
      </c>
      <c r="F3963">
        <v>24.5</v>
      </c>
      <c r="G3963">
        <v>2</v>
      </c>
      <c r="H3963">
        <v>0</v>
      </c>
    </row>
    <row r="3964" spans="1:8" x14ac:dyDescent="0.3">
      <c r="A3964">
        <v>41</v>
      </c>
      <c r="B3964">
        <v>0</v>
      </c>
      <c r="C3964">
        <v>0</v>
      </c>
      <c r="D3964">
        <v>180.3</v>
      </c>
      <c r="E3964">
        <v>84</v>
      </c>
      <c r="F3964">
        <v>30.65</v>
      </c>
      <c r="G3964">
        <v>3</v>
      </c>
      <c r="H3964">
        <v>0</v>
      </c>
    </row>
    <row r="3965" spans="1:8" x14ac:dyDescent="0.3">
      <c r="A3965">
        <v>39</v>
      </c>
      <c r="B3965">
        <v>1</v>
      </c>
      <c r="C3965">
        <v>24</v>
      </c>
      <c r="D3965">
        <v>179.2</v>
      </c>
      <c r="E3965">
        <v>76</v>
      </c>
      <c r="F3965">
        <v>30.46</v>
      </c>
      <c r="G3965">
        <v>1</v>
      </c>
      <c r="H3965">
        <v>0</v>
      </c>
    </row>
    <row r="3966" spans="1:8" x14ac:dyDescent="0.3">
      <c r="A3966">
        <v>38</v>
      </c>
      <c r="B3966">
        <v>0</v>
      </c>
      <c r="C3966">
        <v>0</v>
      </c>
      <c r="D3966">
        <v>50.6</v>
      </c>
      <c r="E3966">
        <v>91</v>
      </c>
      <c r="F3966">
        <v>8.6</v>
      </c>
      <c r="G3966">
        <v>2</v>
      </c>
      <c r="H3966">
        <v>0</v>
      </c>
    </row>
    <row r="3967" spans="1:8" x14ac:dyDescent="0.3">
      <c r="A3967">
        <v>47</v>
      </c>
      <c r="B3967">
        <v>0</v>
      </c>
      <c r="C3967">
        <v>0</v>
      </c>
      <c r="D3967">
        <v>223.7</v>
      </c>
      <c r="E3967">
        <v>73</v>
      </c>
      <c r="F3967">
        <v>38.03</v>
      </c>
      <c r="G3967">
        <v>2</v>
      </c>
      <c r="H3967">
        <v>0</v>
      </c>
    </row>
    <row r="3968" spans="1:8" x14ac:dyDescent="0.3">
      <c r="A3968">
        <v>45</v>
      </c>
      <c r="B3968">
        <v>0</v>
      </c>
      <c r="C3968">
        <v>0</v>
      </c>
      <c r="D3968">
        <v>220.5</v>
      </c>
      <c r="E3968">
        <v>110</v>
      </c>
      <c r="F3968">
        <v>37.49</v>
      </c>
      <c r="G3968">
        <v>1</v>
      </c>
      <c r="H3968">
        <v>0</v>
      </c>
    </row>
    <row r="3969" spans="1:8" x14ac:dyDescent="0.3">
      <c r="A3969">
        <v>39</v>
      </c>
      <c r="B3969">
        <v>0</v>
      </c>
      <c r="C3969">
        <v>0</v>
      </c>
      <c r="D3969">
        <v>217.6</v>
      </c>
      <c r="E3969">
        <v>110</v>
      </c>
      <c r="F3969">
        <v>36.99</v>
      </c>
      <c r="G3969">
        <v>2</v>
      </c>
      <c r="H3969">
        <v>0</v>
      </c>
    </row>
    <row r="3970" spans="1:8" x14ac:dyDescent="0.3">
      <c r="A3970">
        <v>41</v>
      </c>
      <c r="B3970">
        <v>1</v>
      </c>
      <c r="C3970">
        <v>37</v>
      </c>
      <c r="D3970">
        <v>138.30000000000001</v>
      </c>
      <c r="E3970">
        <v>81</v>
      </c>
      <c r="F3970">
        <v>23.51</v>
      </c>
      <c r="G3970">
        <v>2</v>
      </c>
      <c r="H3970">
        <v>0</v>
      </c>
    </row>
    <row r="3971" spans="1:8" x14ac:dyDescent="0.3">
      <c r="A3971">
        <v>35</v>
      </c>
      <c r="B3971">
        <v>0</v>
      </c>
      <c r="C3971">
        <v>0</v>
      </c>
      <c r="D3971">
        <v>160.30000000000001</v>
      </c>
      <c r="E3971">
        <v>86</v>
      </c>
      <c r="F3971">
        <v>27.25</v>
      </c>
      <c r="G3971">
        <v>2</v>
      </c>
      <c r="H3971">
        <v>0</v>
      </c>
    </row>
    <row r="3972" spans="1:8" x14ac:dyDescent="0.3">
      <c r="A3972">
        <v>45</v>
      </c>
      <c r="B3972">
        <v>0</v>
      </c>
      <c r="C3972">
        <v>0</v>
      </c>
      <c r="D3972">
        <v>191.8</v>
      </c>
      <c r="E3972">
        <v>67</v>
      </c>
      <c r="F3972">
        <v>32.61</v>
      </c>
      <c r="G3972">
        <v>6</v>
      </c>
      <c r="H3972">
        <v>0</v>
      </c>
    </row>
    <row r="3973" spans="1:8" x14ac:dyDescent="0.3">
      <c r="A3973">
        <v>36</v>
      </c>
      <c r="B3973">
        <v>1</v>
      </c>
      <c r="C3973">
        <v>18</v>
      </c>
      <c r="D3973">
        <v>103.9</v>
      </c>
      <c r="E3973">
        <v>112</v>
      </c>
      <c r="F3973">
        <v>17.66</v>
      </c>
      <c r="G3973">
        <v>0</v>
      </c>
      <c r="H3973">
        <v>0</v>
      </c>
    </row>
    <row r="3974" spans="1:8" x14ac:dyDescent="0.3">
      <c r="A3974">
        <v>38</v>
      </c>
      <c r="B3974">
        <v>0</v>
      </c>
      <c r="C3974">
        <v>0</v>
      </c>
      <c r="D3974">
        <v>214.9</v>
      </c>
      <c r="E3974">
        <v>103</v>
      </c>
      <c r="F3974">
        <v>36.53</v>
      </c>
      <c r="G3974">
        <v>2</v>
      </c>
      <c r="H3974">
        <v>0</v>
      </c>
    </row>
    <row r="3975" spans="1:8" x14ac:dyDescent="0.3">
      <c r="A3975">
        <v>37</v>
      </c>
      <c r="B3975">
        <v>0</v>
      </c>
      <c r="C3975">
        <v>0</v>
      </c>
      <c r="D3975">
        <v>165.9</v>
      </c>
      <c r="E3975">
        <v>122</v>
      </c>
      <c r="F3975">
        <v>28.2</v>
      </c>
      <c r="G3975">
        <v>1</v>
      </c>
      <c r="H3975">
        <v>0</v>
      </c>
    </row>
    <row r="3976" spans="1:8" x14ac:dyDescent="0.3">
      <c r="A3976">
        <v>29</v>
      </c>
      <c r="B3976">
        <v>1</v>
      </c>
      <c r="C3976">
        <v>29</v>
      </c>
      <c r="D3976">
        <v>92.2</v>
      </c>
      <c r="E3976">
        <v>95</v>
      </c>
      <c r="F3976">
        <v>15.67</v>
      </c>
      <c r="G3976">
        <v>1</v>
      </c>
      <c r="H3976">
        <v>1</v>
      </c>
    </row>
    <row r="3977" spans="1:8" x14ac:dyDescent="0.3">
      <c r="A3977">
        <v>34</v>
      </c>
      <c r="B3977">
        <v>0</v>
      </c>
      <c r="C3977">
        <v>0</v>
      </c>
      <c r="D3977">
        <v>182.3</v>
      </c>
      <c r="E3977">
        <v>106</v>
      </c>
      <c r="F3977">
        <v>30.99</v>
      </c>
      <c r="G3977">
        <v>1</v>
      </c>
      <c r="H3977">
        <v>0</v>
      </c>
    </row>
    <row r="3978" spans="1:8" x14ac:dyDescent="0.3">
      <c r="A3978">
        <v>29</v>
      </c>
      <c r="B3978">
        <v>0</v>
      </c>
      <c r="C3978">
        <v>0</v>
      </c>
      <c r="D3978">
        <v>211.4</v>
      </c>
      <c r="E3978">
        <v>94</v>
      </c>
      <c r="F3978">
        <v>35.94</v>
      </c>
      <c r="G3978">
        <v>1</v>
      </c>
      <c r="H3978">
        <v>1</v>
      </c>
    </row>
    <row r="3979" spans="1:8" x14ac:dyDescent="0.3">
      <c r="A3979">
        <v>43</v>
      </c>
      <c r="B3979">
        <v>0</v>
      </c>
      <c r="C3979">
        <v>0</v>
      </c>
      <c r="D3979">
        <v>87.1</v>
      </c>
      <c r="E3979">
        <v>110</v>
      </c>
      <c r="F3979">
        <v>14.81</v>
      </c>
      <c r="G3979">
        <v>2</v>
      </c>
      <c r="H3979">
        <v>0</v>
      </c>
    </row>
    <row r="3980" spans="1:8" x14ac:dyDescent="0.3">
      <c r="A3980">
        <v>39</v>
      </c>
      <c r="B3980">
        <v>0</v>
      </c>
      <c r="C3980">
        <v>0</v>
      </c>
      <c r="D3980">
        <v>196.7</v>
      </c>
      <c r="E3980">
        <v>117</v>
      </c>
      <c r="F3980">
        <v>33.44</v>
      </c>
      <c r="G3980">
        <v>3</v>
      </c>
      <c r="H3980">
        <v>0</v>
      </c>
    </row>
    <row r="3981" spans="1:8" x14ac:dyDescent="0.3">
      <c r="A3981">
        <v>44</v>
      </c>
      <c r="B3981">
        <v>0</v>
      </c>
      <c r="C3981">
        <v>0</v>
      </c>
      <c r="D3981">
        <v>114.6</v>
      </c>
      <c r="E3981">
        <v>94</v>
      </c>
      <c r="F3981">
        <v>19.48</v>
      </c>
      <c r="G3981">
        <v>2</v>
      </c>
      <c r="H3981">
        <v>0</v>
      </c>
    </row>
    <row r="3982" spans="1:8" x14ac:dyDescent="0.3">
      <c r="A3982">
        <v>35</v>
      </c>
      <c r="B3982">
        <v>0</v>
      </c>
      <c r="C3982">
        <v>0</v>
      </c>
      <c r="D3982">
        <v>204.5</v>
      </c>
      <c r="E3982">
        <v>88</v>
      </c>
      <c r="F3982">
        <v>34.770000000000003</v>
      </c>
      <c r="G3982">
        <v>0</v>
      </c>
      <c r="H3982">
        <v>0</v>
      </c>
    </row>
    <row r="3983" spans="1:8" x14ac:dyDescent="0.3">
      <c r="A3983">
        <v>26</v>
      </c>
      <c r="B3983">
        <v>0</v>
      </c>
      <c r="C3983">
        <v>0</v>
      </c>
      <c r="D3983">
        <v>272.8</v>
      </c>
      <c r="E3983">
        <v>60</v>
      </c>
      <c r="F3983">
        <v>46.38</v>
      </c>
      <c r="G3983">
        <v>5</v>
      </c>
      <c r="H3983">
        <v>1</v>
      </c>
    </row>
    <row r="3984" spans="1:8" x14ac:dyDescent="0.3">
      <c r="A3984">
        <v>41</v>
      </c>
      <c r="B3984">
        <v>1</v>
      </c>
      <c r="C3984">
        <v>22</v>
      </c>
      <c r="D3984">
        <v>174.8</v>
      </c>
      <c r="E3984">
        <v>110</v>
      </c>
      <c r="F3984">
        <v>29.72</v>
      </c>
      <c r="G3984">
        <v>3</v>
      </c>
      <c r="H3984">
        <v>0</v>
      </c>
    </row>
    <row r="3985" spans="1:8" x14ac:dyDescent="0.3">
      <c r="A3985">
        <v>43</v>
      </c>
      <c r="B3985">
        <v>0</v>
      </c>
      <c r="C3985">
        <v>0</v>
      </c>
      <c r="D3985">
        <v>128.9</v>
      </c>
      <c r="E3985">
        <v>71</v>
      </c>
      <c r="F3985">
        <v>21.91</v>
      </c>
      <c r="G3985">
        <v>0</v>
      </c>
      <c r="H3985">
        <v>0</v>
      </c>
    </row>
    <row r="3986" spans="1:8" x14ac:dyDescent="0.3">
      <c r="A3986">
        <v>45</v>
      </c>
      <c r="B3986">
        <v>0</v>
      </c>
      <c r="C3986">
        <v>0</v>
      </c>
      <c r="D3986">
        <v>54.8</v>
      </c>
      <c r="E3986">
        <v>123</v>
      </c>
      <c r="F3986">
        <v>9.32</v>
      </c>
      <c r="G3986">
        <v>1</v>
      </c>
      <c r="H3986">
        <v>0</v>
      </c>
    </row>
    <row r="3987" spans="1:8" x14ac:dyDescent="0.3">
      <c r="A3987">
        <v>34</v>
      </c>
      <c r="B3987">
        <v>0</v>
      </c>
      <c r="C3987">
        <v>0</v>
      </c>
      <c r="D3987">
        <v>259</v>
      </c>
      <c r="E3987">
        <v>105</v>
      </c>
      <c r="F3987">
        <v>44.03</v>
      </c>
      <c r="G3987">
        <v>3</v>
      </c>
      <c r="H3987">
        <v>0</v>
      </c>
    </row>
    <row r="3988" spans="1:8" x14ac:dyDescent="0.3">
      <c r="A3988">
        <v>40</v>
      </c>
      <c r="B3988">
        <v>0</v>
      </c>
      <c r="C3988">
        <v>0</v>
      </c>
      <c r="D3988">
        <v>182.6</v>
      </c>
      <c r="E3988">
        <v>76</v>
      </c>
      <c r="F3988">
        <v>31.04</v>
      </c>
      <c r="G3988">
        <v>6</v>
      </c>
      <c r="H3988">
        <v>1</v>
      </c>
    </row>
    <row r="3989" spans="1:8" x14ac:dyDescent="0.3">
      <c r="A3989">
        <v>44</v>
      </c>
      <c r="B3989">
        <v>0</v>
      </c>
      <c r="C3989">
        <v>0</v>
      </c>
      <c r="D3989">
        <v>123</v>
      </c>
      <c r="E3989">
        <v>111</v>
      </c>
      <c r="F3989">
        <v>20.91</v>
      </c>
      <c r="G3989">
        <v>1</v>
      </c>
      <c r="H3989">
        <v>0</v>
      </c>
    </row>
    <row r="3990" spans="1:8" x14ac:dyDescent="0.3">
      <c r="A3990">
        <v>44</v>
      </c>
      <c r="B3990">
        <v>0</v>
      </c>
      <c r="C3990">
        <v>0</v>
      </c>
      <c r="D3990">
        <v>169.9</v>
      </c>
      <c r="E3990">
        <v>96</v>
      </c>
      <c r="F3990">
        <v>28.88</v>
      </c>
      <c r="G3990">
        <v>2</v>
      </c>
      <c r="H3990">
        <v>0</v>
      </c>
    </row>
    <row r="3991" spans="1:8" x14ac:dyDescent="0.3">
      <c r="A3991">
        <v>39</v>
      </c>
      <c r="B3991">
        <v>1</v>
      </c>
      <c r="C3991">
        <v>27</v>
      </c>
      <c r="D3991">
        <v>201.4</v>
      </c>
      <c r="E3991">
        <v>85</v>
      </c>
      <c r="F3991">
        <v>34.24</v>
      </c>
      <c r="G3991">
        <v>2</v>
      </c>
      <c r="H3991">
        <v>0</v>
      </c>
    </row>
    <row r="3992" spans="1:8" x14ac:dyDescent="0.3">
      <c r="A3992">
        <v>42</v>
      </c>
      <c r="B3992">
        <v>1</v>
      </c>
      <c r="C3992">
        <v>24</v>
      </c>
      <c r="D3992">
        <v>124.2</v>
      </c>
      <c r="E3992">
        <v>146</v>
      </c>
      <c r="F3992">
        <v>21.11</v>
      </c>
      <c r="G3992">
        <v>3</v>
      </c>
      <c r="H3992">
        <v>0</v>
      </c>
    </row>
    <row r="3993" spans="1:8" x14ac:dyDescent="0.3">
      <c r="A3993">
        <v>43</v>
      </c>
      <c r="B3993">
        <v>0</v>
      </c>
      <c r="C3993">
        <v>0</v>
      </c>
      <c r="D3993">
        <v>128.19999999999999</v>
      </c>
      <c r="E3993">
        <v>109</v>
      </c>
      <c r="F3993">
        <v>21.79</v>
      </c>
      <c r="G3993">
        <v>0</v>
      </c>
      <c r="H3993">
        <v>0</v>
      </c>
    </row>
    <row r="3994" spans="1:8" x14ac:dyDescent="0.3">
      <c r="A3994">
        <v>32</v>
      </c>
      <c r="B3994">
        <v>1</v>
      </c>
      <c r="C3994">
        <v>20</v>
      </c>
      <c r="D3994">
        <v>214.3</v>
      </c>
      <c r="E3994">
        <v>126</v>
      </c>
      <c r="F3994">
        <v>36.43</v>
      </c>
      <c r="G3994">
        <v>4</v>
      </c>
      <c r="H3994">
        <v>0</v>
      </c>
    </row>
    <row r="3995" spans="1:8" x14ac:dyDescent="0.3">
      <c r="A3995">
        <v>42</v>
      </c>
      <c r="B3995">
        <v>1</v>
      </c>
      <c r="C3995">
        <v>24</v>
      </c>
      <c r="D3995">
        <v>243.3</v>
      </c>
      <c r="E3995">
        <v>107</v>
      </c>
      <c r="F3995">
        <v>41.36</v>
      </c>
      <c r="G3995">
        <v>4</v>
      </c>
      <c r="H3995">
        <v>0</v>
      </c>
    </row>
    <row r="3996" spans="1:8" x14ac:dyDescent="0.3">
      <c r="A3996">
        <v>35</v>
      </c>
      <c r="B3996">
        <v>1</v>
      </c>
      <c r="C3996">
        <v>17</v>
      </c>
      <c r="D3996">
        <v>200.7</v>
      </c>
      <c r="E3996">
        <v>107</v>
      </c>
      <c r="F3996">
        <v>34.119999999999997</v>
      </c>
      <c r="G3996">
        <v>4</v>
      </c>
      <c r="H3996">
        <v>0</v>
      </c>
    </row>
    <row r="3997" spans="1:8" x14ac:dyDescent="0.3">
      <c r="A3997">
        <v>43</v>
      </c>
      <c r="B3997">
        <v>0</v>
      </c>
      <c r="C3997">
        <v>0</v>
      </c>
      <c r="D3997">
        <v>231.4</v>
      </c>
      <c r="E3997">
        <v>93</v>
      </c>
      <c r="F3997">
        <v>39.340000000000003</v>
      </c>
      <c r="G3997">
        <v>2</v>
      </c>
      <c r="H3997">
        <v>0</v>
      </c>
    </row>
    <row r="3998" spans="1:8" x14ac:dyDescent="0.3">
      <c r="A3998">
        <v>39</v>
      </c>
      <c r="B3998">
        <v>1</v>
      </c>
      <c r="C3998">
        <v>32</v>
      </c>
      <c r="D3998">
        <v>235</v>
      </c>
      <c r="E3998">
        <v>85</v>
      </c>
      <c r="F3998">
        <v>39.950000000000003</v>
      </c>
      <c r="G3998">
        <v>2</v>
      </c>
      <c r="H3998">
        <v>0</v>
      </c>
    </row>
    <row r="3999" spans="1:8" x14ac:dyDescent="0.3">
      <c r="A3999">
        <v>38</v>
      </c>
      <c r="B3999">
        <v>0</v>
      </c>
      <c r="C3999">
        <v>0</v>
      </c>
      <c r="D3999">
        <v>237.5</v>
      </c>
      <c r="E3999">
        <v>117</v>
      </c>
      <c r="F3999">
        <v>40.380000000000003</v>
      </c>
      <c r="G3999">
        <v>1</v>
      </c>
      <c r="H3999">
        <v>0</v>
      </c>
    </row>
    <row r="4000" spans="1:8" x14ac:dyDescent="0.3">
      <c r="A4000">
        <v>37</v>
      </c>
      <c r="B4000">
        <v>0</v>
      </c>
      <c r="C4000">
        <v>0</v>
      </c>
      <c r="D4000">
        <v>228.3</v>
      </c>
      <c r="E4000">
        <v>80</v>
      </c>
      <c r="F4000">
        <v>38.81</v>
      </c>
      <c r="G4000">
        <v>1</v>
      </c>
      <c r="H4000">
        <v>0</v>
      </c>
    </row>
    <row r="4001" spans="1:8" x14ac:dyDescent="0.3">
      <c r="A4001">
        <v>39</v>
      </c>
      <c r="B4001">
        <v>0</v>
      </c>
      <c r="C4001">
        <v>0</v>
      </c>
      <c r="D4001">
        <v>160.5</v>
      </c>
      <c r="E4001">
        <v>123</v>
      </c>
      <c r="F4001">
        <v>27.29</v>
      </c>
      <c r="G4001">
        <v>1</v>
      </c>
      <c r="H4001">
        <v>0</v>
      </c>
    </row>
    <row r="4002" spans="1:8" x14ac:dyDescent="0.3">
      <c r="A4002">
        <v>37</v>
      </c>
      <c r="B4002">
        <v>1</v>
      </c>
      <c r="C4002">
        <v>48</v>
      </c>
      <c r="D4002">
        <v>185.6</v>
      </c>
      <c r="E4002">
        <v>125</v>
      </c>
      <c r="F4002">
        <v>31.55</v>
      </c>
      <c r="G4002">
        <v>1</v>
      </c>
      <c r="H4002">
        <v>0</v>
      </c>
    </row>
    <row r="4003" spans="1:8" x14ac:dyDescent="0.3">
      <c r="A4003">
        <v>35</v>
      </c>
      <c r="B4003">
        <v>0</v>
      </c>
      <c r="C4003">
        <v>0</v>
      </c>
      <c r="D4003">
        <v>214.3</v>
      </c>
      <c r="E4003">
        <v>138</v>
      </c>
      <c r="F4003">
        <v>36.43</v>
      </c>
      <c r="G4003">
        <v>1</v>
      </c>
      <c r="H4003">
        <v>0</v>
      </c>
    </row>
    <row r="4004" spans="1:8" x14ac:dyDescent="0.3">
      <c r="A4004">
        <v>43</v>
      </c>
      <c r="B4004">
        <v>0</v>
      </c>
      <c r="C4004">
        <v>0</v>
      </c>
      <c r="D4004">
        <v>240.8</v>
      </c>
      <c r="E4004">
        <v>105</v>
      </c>
      <c r="F4004">
        <v>40.94</v>
      </c>
      <c r="G4004">
        <v>4</v>
      </c>
      <c r="H4004">
        <v>0</v>
      </c>
    </row>
    <row r="4005" spans="1:8" x14ac:dyDescent="0.3">
      <c r="A4005">
        <v>41</v>
      </c>
      <c r="B4005">
        <v>0</v>
      </c>
      <c r="C4005">
        <v>0</v>
      </c>
      <c r="D4005">
        <v>194.4</v>
      </c>
      <c r="E4005">
        <v>105</v>
      </c>
      <c r="F4005">
        <v>33.049999999999997</v>
      </c>
      <c r="G4005">
        <v>0</v>
      </c>
      <c r="H4005">
        <v>0</v>
      </c>
    </row>
    <row r="4006" spans="1:8" x14ac:dyDescent="0.3">
      <c r="A4006">
        <v>40</v>
      </c>
      <c r="B4006">
        <v>0</v>
      </c>
      <c r="C4006">
        <v>0</v>
      </c>
      <c r="D4006">
        <v>130.19999999999999</v>
      </c>
      <c r="E4006">
        <v>94</v>
      </c>
      <c r="F4006">
        <v>22.13</v>
      </c>
      <c r="G4006">
        <v>2</v>
      </c>
      <c r="H4006">
        <v>0</v>
      </c>
    </row>
    <row r="4007" spans="1:8" x14ac:dyDescent="0.3">
      <c r="A4007">
        <v>36</v>
      </c>
      <c r="B4007">
        <v>1</v>
      </c>
      <c r="C4007">
        <v>52</v>
      </c>
      <c r="D4007">
        <v>123.7</v>
      </c>
      <c r="E4007">
        <v>114</v>
      </c>
      <c r="F4007">
        <v>21.03</v>
      </c>
      <c r="G4007">
        <v>0</v>
      </c>
      <c r="H4007">
        <v>0</v>
      </c>
    </row>
    <row r="4008" spans="1:8" x14ac:dyDescent="0.3">
      <c r="A4008">
        <v>40</v>
      </c>
      <c r="B4008">
        <v>1</v>
      </c>
      <c r="C4008">
        <v>32</v>
      </c>
      <c r="D4008">
        <v>206.1</v>
      </c>
      <c r="E4008">
        <v>134</v>
      </c>
      <c r="F4008">
        <v>35.04</v>
      </c>
      <c r="G4008">
        <v>3</v>
      </c>
      <c r="H4008">
        <v>0</v>
      </c>
    </row>
    <row r="4009" spans="1:8" x14ac:dyDescent="0.3">
      <c r="A4009">
        <v>37</v>
      </c>
      <c r="B4009">
        <v>1</v>
      </c>
      <c r="C4009">
        <v>25</v>
      </c>
      <c r="D4009">
        <v>182.4</v>
      </c>
      <c r="E4009">
        <v>92</v>
      </c>
      <c r="F4009">
        <v>31.01</v>
      </c>
      <c r="G4009">
        <v>1</v>
      </c>
      <c r="H4009">
        <v>0</v>
      </c>
    </row>
    <row r="4010" spans="1:8" x14ac:dyDescent="0.3">
      <c r="A4010">
        <v>39</v>
      </c>
      <c r="B4010">
        <v>0</v>
      </c>
      <c r="C4010">
        <v>0</v>
      </c>
      <c r="D4010">
        <v>228.4</v>
      </c>
      <c r="E4010">
        <v>103</v>
      </c>
      <c r="F4010">
        <v>38.83</v>
      </c>
      <c r="G4010">
        <v>3</v>
      </c>
      <c r="H4010">
        <v>0</v>
      </c>
    </row>
    <row r="4011" spans="1:8" x14ac:dyDescent="0.3">
      <c r="A4011">
        <v>38</v>
      </c>
      <c r="B4011">
        <v>0</v>
      </c>
      <c r="C4011">
        <v>0</v>
      </c>
      <c r="D4011">
        <v>202</v>
      </c>
      <c r="E4011">
        <v>100</v>
      </c>
      <c r="F4011">
        <v>34.340000000000003</v>
      </c>
      <c r="G4011">
        <v>1</v>
      </c>
      <c r="H4011">
        <v>0</v>
      </c>
    </row>
    <row r="4012" spans="1:8" x14ac:dyDescent="0.3">
      <c r="A4012">
        <v>42</v>
      </c>
      <c r="B4012">
        <v>0</v>
      </c>
      <c r="C4012">
        <v>0</v>
      </c>
      <c r="D4012">
        <v>148.80000000000001</v>
      </c>
      <c r="E4012">
        <v>89</v>
      </c>
      <c r="F4012">
        <v>25.3</v>
      </c>
      <c r="G4012">
        <v>1</v>
      </c>
      <c r="H4012">
        <v>0</v>
      </c>
    </row>
    <row r="4013" spans="1:8" x14ac:dyDescent="0.3">
      <c r="A4013">
        <v>30</v>
      </c>
      <c r="B4013">
        <v>0</v>
      </c>
      <c r="C4013">
        <v>0</v>
      </c>
      <c r="D4013">
        <v>191.3</v>
      </c>
      <c r="E4013">
        <v>120</v>
      </c>
      <c r="F4013">
        <v>32.520000000000003</v>
      </c>
      <c r="G4013">
        <v>2</v>
      </c>
      <c r="H4013">
        <v>1</v>
      </c>
    </row>
    <row r="4014" spans="1:8" x14ac:dyDescent="0.3">
      <c r="A4014">
        <v>38</v>
      </c>
      <c r="B4014">
        <v>0</v>
      </c>
      <c r="C4014">
        <v>0</v>
      </c>
      <c r="D4014">
        <v>159.9</v>
      </c>
      <c r="E4014">
        <v>70</v>
      </c>
      <c r="F4014">
        <v>27.18</v>
      </c>
      <c r="G4014">
        <v>1</v>
      </c>
      <c r="H4014">
        <v>0</v>
      </c>
    </row>
    <row r="4015" spans="1:8" x14ac:dyDescent="0.3">
      <c r="A4015">
        <v>34</v>
      </c>
      <c r="B4015">
        <v>0</v>
      </c>
      <c r="C4015">
        <v>0</v>
      </c>
      <c r="D4015">
        <v>191.7</v>
      </c>
      <c r="E4015">
        <v>97</v>
      </c>
      <c r="F4015">
        <v>32.590000000000003</v>
      </c>
      <c r="G4015">
        <v>2</v>
      </c>
      <c r="H4015">
        <v>0</v>
      </c>
    </row>
    <row r="4016" spans="1:8" x14ac:dyDescent="0.3">
      <c r="A4016">
        <v>38</v>
      </c>
      <c r="B4016">
        <v>0</v>
      </c>
      <c r="C4016">
        <v>0</v>
      </c>
      <c r="D4016">
        <v>151.19999999999999</v>
      </c>
      <c r="E4016">
        <v>89</v>
      </c>
      <c r="F4016">
        <v>25.7</v>
      </c>
      <c r="G4016">
        <v>2</v>
      </c>
      <c r="H4016">
        <v>0</v>
      </c>
    </row>
    <row r="4017" spans="1:8" x14ac:dyDescent="0.3">
      <c r="A4017">
        <v>42</v>
      </c>
      <c r="B4017">
        <v>0</v>
      </c>
      <c r="C4017">
        <v>0</v>
      </c>
      <c r="D4017">
        <v>182.1</v>
      </c>
      <c r="E4017">
        <v>136</v>
      </c>
      <c r="F4017">
        <v>30.96</v>
      </c>
      <c r="G4017">
        <v>2</v>
      </c>
      <c r="H4017">
        <v>0</v>
      </c>
    </row>
    <row r="4018" spans="1:8" x14ac:dyDescent="0.3">
      <c r="A4018">
        <v>37</v>
      </c>
      <c r="B4018">
        <v>0</v>
      </c>
      <c r="C4018">
        <v>0</v>
      </c>
      <c r="D4018">
        <v>155.1</v>
      </c>
      <c r="E4018">
        <v>110</v>
      </c>
      <c r="F4018">
        <v>26.37</v>
      </c>
      <c r="G4018">
        <v>3</v>
      </c>
      <c r="H4018">
        <v>0</v>
      </c>
    </row>
    <row r="4019" spans="1:8" x14ac:dyDescent="0.3">
      <c r="A4019">
        <v>40</v>
      </c>
      <c r="B4019">
        <v>1</v>
      </c>
      <c r="C4019">
        <v>27</v>
      </c>
      <c r="D4019">
        <v>125.9</v>
      </c>
      <c r="E4019">
        <v>90</v>
      </c>
      <c r="F4019">
        <v>21.4</v>
      </c>
      <c r="G4019">
        <v>0</v>
      </c>
      <c r="H4019">
        <v>0</v>
      </c>
    </row>
    <row r="4020" spans="1:8" x14ac:dyDescent="0.3">
      <c r="A4020">
        <v>34</v>
      </c>
      <c r="B4020">
        <v>1</v>
      </c>
      <c r="C4020">
        <v>29</v>
      </c>
      <c r="D4020">
        <v>136.1</v>
      </c>
      <c r="E4020">
        <v>146</v>
      </c>
      <c r="F4020">
        <v>23.14</v>
      </c>
      <c r="G4020">
        <v>2</v>
      </c>
      <c r="H4020">
        <v>0</v>
      </c>
    </row>
    <row r="4021" spans="1:8" x14ac:dyDescent="0.3">
      <c r="A4021">
        <v>39</v>
      </c>
      <c r="B4021">
        <v>1</v>
      </c>
      <c r="C4021">
        <v>33</v>
      </c>
      <c r="D4021">
        <v>284.3</v>
      </c>
      <c r="E4021">
        <v>115</v>
      </c>
      <c r="F4021">
        <v>48.33</v>
      </c>
      <c r="G4021">
        <v>0</v>
      </c>
      <c r="H4021">
        <v>0</v>
      </c>
    </row>
    <row r="4022" spans="1:8" x14ac:dyDescent="0.3">
      <c r="A4022">
        <v>39</v>
      </c>
      <c r="B4022">
        <v>0</v>
      </c>
      <c r="C4022">
        <v>0</v>
      </c>
      <c r="D4022">
        <v>199.7</v>
      </c>
      <c r="E4022">
        <v>76</v>
      </c>
      <c r="F4022">
        <v>33.950000000000003</v>
      </c>
      <c r="G4022">
        <v>1</v>
      </c>
      <c r="H4022">
        <v>0</v>
      </c>
    </row>
    <row r="4023" spans="1:8" x14ac:dyDescent="0.3">
      <c r="A4023">
        <v>40</v>
      </c>
      <c r="B4023">
        <v>0</v>
      </c>
      <c r="C4023">
        <v>0</v>
      </c>
      <c r="D4023">
        <v>98.2</v>
      </c>
      <c r="E4023">
        <v>87</v>
      </c>
      <c r="F4023">
        <v>16.690000000000001</v>
      </c>
      <c r="G4023">
        <v>2</v>
      </c>
      <c r="H4023">
        <v>0</v>
      </c>
    </row>
    <row r="4024" spans="1:8" x14ac:dyDescent="0.3">
      <c r="A4024">
        <v>35</v>
      </c>
      <c r="B4024">
        <v>1</v>
      </c>
      <c r="C4024">
        <v>23</v>
      </c>
      <c r="D4024">
        <v>247.6</v>
      </c>
      <c r="E4024">
        <v>65</v>
      </c>
      <c r="F4024">
        <v>42.09</v>
      </c>
      <c r="G4024">
        <v>3</v>
      </c>
      <c r="H4024">
        <v>0</v>
      </c>
    </row>
    <row r="4025" spans="1:8" x14ac:dyDescent="0.3">
      <c r="A4025">
        <v>30</v>
      </c>
      <c r="B4025">
        <v>0</v>
      </c>
      <c r="C4025">
        <v>0</v>
      </c>
      <c r="D4025">
        <v>254.3</v>
      </c>
      <c r="E4025">
        <v>87</v>
      </c>
      <c r="F4025">
        <v>43.23</v>
      </c>
      <c r="G4025">
        <v>1</v>
      </c>
      <c r="H4025">
        <v>1</v>
      </c>
    </row>
    <row r="4026" spans="1:8" x14ac:dyDescent="0.3">
      <c r="A4026">
        <v>35</v>
      </c>
      <c r="B4026">
        <v>0</v>
      </c>
      <c r="C4026">
        <v>0</v>
      </c>
      <c r="D4026">
        <v>241.3</v>
      </c>
      <c r="E4026">
        <v>113</v>
      </c>
      <c r="F4026">
        <v>41.02</v>
      </c>
      <c r="G4026">
        <v>3</v>
      </c>
      <c r="H4026">
        <v>0</v>
      </c>
    </row>
    <row r="4027" spans="1:8" x14ac:dyDescent="0.3">
      <c r="A4027">
        <v>29</v>
      </c>
      <c r="B4027">
        <v>0</v>
      </c>
      <c r="C4027">
        <v>0</v>
      </c>
      <c r="D4027">
        <v>111.8</v>
      </c>
      <c r="E4027">
        <v>106</v>
      </c>
      <c r="F4027">
        <v>19.010000000000002</v>
      </c>
      <c r="G4027">
        <v>4</v>
      </c>
      <c r="H4027">
        <v>1</v>
      </c>
    </row>
    <row r="4028" spans="1:8" x14ac:dyDescent="0.3">
      <c r="A4028">
        <v>39</v>
      </c>
      <c r="B4028">
        <v>0</v>
      </c>
      <c r="C4028">
        <v>0</v>
      </c>
      <c r="D4028">
        <v>163.69999999999999</v>
      </c>
      <c r="E4028">
        <v>123</v>
      </c>
      <c r="F4028">
        <v>27.83</v>
      </c>
      <c r="G4028">
        <v>1</v>
      </c>
      <c r="H4028">
        <v>0</v>
      </c>
    </row>
    <row r="4029" spans="1:8" x14ac:dyDescent="0.3">
      <c r="A4029">
        <v>34</v>
      </c>
      <c r="B4029">
        <v>0</v>
      </c>
      <c r="C4029">
        <v>0</v>
      </c>
      <c r="D4029">
        <v>164</v>
      </c>
      <c r="E4029">
        <v>112</v>
      </c>
      <c r="F4029">
        <v>27.88</v>
      </c>
      <c r="G4029">
        <v>1</v>
      </c>
      <c r="H4029">
        <v>0</v>
      </c>
    </row>
    <row r="4030" spans="1:8" x14ac:dyDescent="0.3">
      <c r="A4030">
        <v>43</v>
      </c>
      <c r="B4030">
        <v>0</v>
      </c>
      <c r="C4030">
        <v>0</v>
      </c>
      <c r="D4030">
        <v>195.2</v>
      </c>
      <c r="E4030">
        <v>101</v>
      </c>
      <c r="F4030">
        <v>33.18</v>
      </c>
      <c r="G4030">
        <v>0</v>
      </c>
      <c r="H4030">
        <v>0</v>
      </c>
    </row>
    <row r="4031" spans="1:8" x14ac:dyDescent="0.3">
      <c r="A4031">
        <v>39</v>
      </c>
      <c r="B4031">
        <v>0</v>
      </c>
      <c r="C4031">
        <v>0</v>
      </c>
      <c r="D4031">
        <v>157.6</v>
      </c>
      <c r="E4031">
        <v>101</v>
      </c>
      <c r="F4031">
        <v>26.79</v>
      </c>
      <c r="G4031">
        <v>1</v>
      </c>
      <c r="H4031">
        <v>0</v>
      </c>
    </row>
    <row r="4032" spans="1:8" x14ac:dyDescent="0.3">
      <c r="A4032">
        <v>35</v>
      </c>
      <c r="B4032">
        <v>0</v>
      </c>
      <c r="C4032">
        <v>0</v>
      </c>
      <c r="D4032">
        <v>253.6</v>
      </c>
      <c r="E4032">
        <v>110</v>
      </c>
      <c r="F4032">
        <v>43.11</v>
      </c>
      <c r="G4032">
        <v>3</v>
      </c>
      <c r="H4032">
        <v>1</v>
      </c>
    </row>
    <row r="4033" spans="1:8" x14ac:dyDescent="0.3">
      <c r="A4033">
        <v>33</v>
      </c>
      <c r="B4033">
        <v>1</v>
      </c>
      <c r="C4033">
        <v>38</v>
      </c>
      <c r="D4033">
        <v>199</v>
      </c>
      <c r="E4033">
        <v>96</v>
      </c>
      <c r="F4033">
        <v>33.83</v>
      </c>
      <c r="G4033">
        <v>1</v>
      </c>
      <c r="H4033">
        <v>0</v>
      </c>
    </row>
    <row r="4034" spans="1:8" x14ac:dyDescent="0.3">
      <c r="A4034">
        <v>43</v>
      </c>
      <c r="B4034">
        <v>0</v>
      </c>
      <c r="C4034">
        <v>0</v>
      </c>
      <c r="D4034">
        <v>182.5</v>
      </c>
      <c r="E4034">
        <v>58</v>
      </c>
      <c r="F4034">
        <v>31.03</v>
      </c>
      <c r="G4034">
        <v>1</v>
      </c>
      <c r="H4034">
        <v>0</v>
      </c>
    </row>
    <row r="4035" spans="1:8" x14ac:dyDescent="0.3">
      <c r="A4035">
        <v>40</v>
      </c>
      <c r="B4035">
        <v>0</v>
      </c>
      <c r="C4035">
        <v>0</v>
      </c>
      <c r="D4035">
        <v>81.2</v>
      </c>
      <c r="E4035">
        <v>91</v>
      </c>
      <c r="F4035">
        <v>13.8</v>
      </c>
      <c r="G4035">
        <v>1</v>
      </c>
      <c r="H4035">
        <v>0</v>
      </c>
    </row>
    <row r="4036" spans="1:8" x14ac:dyDescent="0.3">
      <c r="A4036">
        <v>50</v>
      </c>
      <c r="B4036">
        <v>0</v>
      </c>
      <c r="C4036">
        <v>0</v>
      </c>
      <c r="D4036">
        <v>179.1</v>
      </c>
      <c r="E4036">
        <v>110</v>
      </c>
      <c r="F4036">
        <v>30.45</v>
      </c>
      <c r="G4036">
        <v>0</v>
      </c>
      <c r="H4036">
        <v>0</v>
      </c>
    </row>
    <row r="4037" spans="1:8" x14ac:dyDescent="0.3">
      <c r="A4037">
        <v>42</v>
      </c>
      <c r="B4037">
        <v>0</v>
      </c>
      <c r="C4037">
        <v>0</v>
      </c>
      <c r="D4037">
        <v>182.7</v>
      </c>
      <c r="E4037">
        <v>98</v>
      </c>
      <c r="F4037">
        <v>31.06</v>
      </c>
      <c r="G4037">
        <v>1</v>
      </c>
      <c r="H4037">
        <v>0</v>
      </c>
    </row>
    <row r="4038" spans="1:8" x14ac:dyDescent="0.3">
      <c r="A4038">
        <v>46</v>
      </c>
      <c r="B4038">
        <v>0</v>
      </c>
      <c r="C4038">
        <v>0</v>
      </c>
      <c r="D4038">
        <v>207</v>
      </c>
      <c r="E4038">
        <v>94</v>
      </c>
      <c r="F4038">
        <v>35.19</v>
      </c>
      <c r="G4038">
        <v>2</v>
      </c>
      <c r="H4038">
        <v>0</v>
      </c>
    </row>
    <row r="4039" spans="1:8" x14ac:dyDescent="0.3">
      <c r="A4039">
        <v>36</v>
      </c>
      <c r="B4039">
        <v>0</v>
      </c>
      <c r="C4039">
        <v>0</v>
      </c>
      <c r="D4039">
        <v>243.4</v>
      </c>
      <c r="E4039">
        <v>76</v>
      </c>
      <c r="F4039">
        <v>41.38</v>
      </c>
      <c r="G4039">
        <v>4</v>
      </c>
      <c r="H4039">
        <v>0</v>
      </c>
    </row>
    <row r="4040" spans="1:8" x14ac:dyDescent="0.3">
      <c r="A4040">
        <v>46</v>
      </c>
      <c r="B4040">
        <v>0</v>
      </c>
      <c r="C4040">
        <v>0</v>
      </c>
      <c r="D4040">
        <v>157.4</v>
      </c>
      <c r="E4040">
        <v>89</v>
      </c>
      <c r="F4040">
        <v>26.76</v>
      </c>
      <c r="G4040">
        <v>0</v>
      </c>
      <c r="H4040">
        <v>0</v>
      </c>
    </row>
    <row r="4041" spans="1:8" x14ac:dyDescent="0.3">
      <c r="A4041">
        <v>41</v>
      </c>
      <c r="B4041">
        <v>0</v>
      </c>
      <c r="C4041">
        <v>0</v>
      </c>
      <c r="D4041">
        <v>233.9</v>
      </c>
      <c r="E4041">
        <v>76</v>
      </c>
      <c r="F4041">
        <v>39.76</v>
      </c>
      <c r="G4041">
        <v>3</v>
      </c>
      <c r="H4041">
        <v>0</v>
      </c>
    </row>
    <row r="4042" spans="1:8" x14ac:dyDescent="0.3">
      <c r="A4042">
        <v>43</v>
      </c>
      <c r="B4042">
        <v>0</v>
      </c>
      <c r="C4042">
        <v>0</v>
      </c>
      <c r="D4042">
        <v>195.4</v>
      </c>
      <c r="E4042">
        <v>71</v>
      </c>
      <c r="F4042">
        <v>33.22</v>
      </c>
      <c r="G4042">
        <v>3</v>
      </c>
      <c r="H4042">
        <v>0</v>
      </c>
    </row>
    <row r="4043" spans="1:8" x14ac:dyDescent="0.3">
      <c r="A4043">
        <v>43</v>
      </c>
      <c r="B4043">
        <v>0</v>
      </c>
      <c r="C4043">
        <v>0</v>
      </c>
      <c r="D4043">
        <v>180.4</v>
      </c>
      <c r="E4043">
        <v>121</v>
      </c>
      <c r="F4043">
        <v>30.67</v>
      </c>
      <c r="G4043">
        <v>0</v>
      </c>
      <c r="H4043">
        <v>0</v>
      </c>
    </row>
    <row r="4044" spans="1:8" x14ac:dyDescent="0.3">
      <c r="A4044">
        <v>38</v>
      </c>
      <c r="B4044">
        <v>0</v>
      </c>
      <c r="C4044">
        <v>0</v>
      </c>
      <c r="D4044">
        <v>143.6</v>
      </c>
      <c r="E4044">
        <v>119</v>
      </c>
      <c r="F4044">
        <v>24.41</v>
      </c>
      <c r="G4044">
        <v>2</v>
      </c>
      <c r="H4044">
        <v>0</v>
      </c>
    </row>
    <row r="4045" spans="1:8" x14ac:dyDescent="0.3">
      <c r="A4045">
        <v>41</v>
      </c>
      <c r="B4045">
        <v>0</v>
      </c>
      <c r="C4045">
        <v>0</v>
      </c>
      <c r="D4045">
        <v>88.1</v>
      </c>
      <c r="E4045">
        <v>60</v>
      </c>
      <c r="F4045">
        <v>14.98</v>
      </c>
      <c r="G4045">
        <v>2</v>
      </c>
      <c r="H4045">
        <v>0</v>
      </c>
    </row>
    <row r="4046" spans="1:8" x14ac:dyDescent="0.3">
      <c r="A4046">
        <v>43</v>
      </c>
      <c r="B4046">
        <v>1</v>
      </c>
      <c r="C4046">
        <v>30</v>
      </c>
      <c r="D4046">
        <v>254.1</v>
      </c>
      <c r="E4046">
        <v>75</v>
      </c>
      <c r="F4046">
        <v>43.2</v>
      </c>
      <c r="G4046">
        <v>2</v>
      </c>
      <c r="H4046">
        <v>0</v>
      </c>
    </row>
    <row r="4047" spans="1:8" x14ac:dyDescent="0.3">
      <c r="A4047">
        <v>44</v>
      </c>
      <c r="B4047">
        <v>0</v>
      </c>
      <c r="C4047">
        <v>0</v>
      </c>
      <c r="D4047">
        <v>131.5</v>
      </c>
      <c r="E4047">
        <v>64</v>
      </c>
      <c r="F4047">
        <v>22.36</v>
      </c>
      <c r="G4047">
        <v>0</v>
      </c>
      <c r="H4047">
        <v>0</v>
      </c>
    </row>
    <row r="4048" spans="1:8" x14ac:dyDescent="0.3">
      <c r="A4048">
        <v>34</v>
      </c>
      <c r="B4048">
        <v>0</v>
      </c>
      <c r="C4048">
        <v>0</v>
      </c>
      <c r="D4048">
        <v>156.80000000000001</v>
      </c>
      <c r="E4048">
        <v>104</v>
      </c>
      <c r="F4048">
        <v>26.66</v>
      </c>
      <c r="G4048">
        <v>0</v>
      </c>
      <c r="H4048">
        <v>0</v>
      </c>
    </row>
    <row r="4049" spans="1:8" x14ac:dyDescent="0.3">
      <c r="A4049">
        <v>44</v>
      </c>
      <c r="B4049">
        <v>0</v>
      </c>
      <c r="C4049">
        <v>0</v>
      </c>
      <c r="D4049">
        <v>196.9</v>
      </c>
      <c r="E4049">
        <v>58</v>
      </c>
      <c r="F4049">
        <v>33.47</v>
      </c>
      <c r="G4049">
        <v>1</v>
      </c>
      <c r="H4049">
        <v>0</v>
      </c>
    </row>
    <row r="4050" spans="1:8" x14ac:dyDescent="0.3">
      <c r="A4050">
        <v>46</v>
      </c>
      <c r="B4050">
        <v>0</v>
      </c>
      <c r="C4050">
        <v>0</v>
      </c>
      <c r="D4050">
        <v>178</v>
      </c>
      <c r="E4050">
        <v>140</v>
      </c>
      <c r="F4050">
        <v>30.26</v>
      </c>
      <c r="G4050">
        <v>2</v>
      </c>
      <c r="H4050">
        <v>0</v>
      </c>
    </row>
    <row r="4051" spans="1:8" x14ac:dyDescent="0.3">
      <c r="A4051">
        <v>38</v>
      </c>
      <c r="B4051">
        <v>0</v>
      </c>
      <c r="C4051">
        <v>0</v>
      </c>
      <c r="D4051">
        <v>195.8</v>
      </c>
      <c r="E4051">
        <v>105</v>
      </c>
      <c r="F4051">
        <v>33.29</v>
      </c>
      <c r="G4051">
        <v>2</v>
      </c>
      <c r="H4051">
        <v>0</v>
      </c>
    </row>
    <row r="4052" spans="1:8" x14ac:dyDescent="0.3">
      <c r="A4052">
        <v>39</v>
      </c>
      <c r="B4052">
        <v>1</v>
      </c>
      <c r="C4052">
        <v>26</v>
      </c>
      <c r="D4052">
        <v>141.30000000000001</v>
      </c>
      <c r="E4052">
        <v>120</v>
      </c>
      <c r="F4052">
        <v>24.02</v>
      </c>
      <c r="G4052">
        <v>1</v>
      </c>
      <c r="H4052">
        <v>0</v>
      </c>
    </row>
    <row r="4053" spans="1:8" x14ac:dyDescent="0.3">
      <c r="A4053">
        <v>34</v>
      </c>
      <c r="B4053">
        <v>1</v>
      </c>
      <c r="C4053">
        <v>21</v>
      </c>
      <c r="D4053">
        <v>125.5</v>
      </c>
      <c r="E4053">
        <v>67</v>
      </c>
      <c r="F4053">
        <v>21.34</v>
      </c>
      <c r="G4053">
        <v>2</v>
      </c>
      <c r="H4053">
        <v>0</v>
      </c>
    </row>
    <row r="4054" spans="1:8" x14ac:dyDescent="0.3">
      <c r="A4054">
        <v>43</v>
      </c>
      <c r="B4054">
        <v>0</v>
      </c>
      <c r="C4054">
        <v>0</v>
      </c>
      <c r="D4054">
        <v>200.5</v>
      </c>
      <c r="E4054">
        <v>117</v>
      </c>
      <c r="F4054">
        <v>34.090000000000003</v>
      </c>
      <c r="G4054">
        <v>4</v>
      </c>
      <c r="H4054">
        <v>0</v>
      </c>
    </row>
    <row r="4055" spans="1:8" x14ac:dyDescent="0.3">
      <c r="A4055">
        <v>39</v>
      </c>
      <c r="B4055">
        <v>0</v>
      </c>
      <c r="C4055">
        <v>0</v>
      </c>
      <c r="D4055">
        <v>205.5</v>
      </c>
      <c r="E4055">
        <v>87</v>
      </c>
      <c r="F4055">
        <v>34.94</v>
      </c>
      <c r="G4055">
        <v>2</v>
      </c>
      <c r="H4055">
        <v>0</v>
      </c>
    </row>
    <row r="4056" spans="1:8" x14ac:dyDescent="0.3">
      <c r="A4056">
        <v>40</v>
      </c>
      <c r="B4056">
        <v>0</v>
      </c>
      <c r="C4056">
        <v>0</v>
      </c>
      <c r="D4056">
        <v>152.1</v>
      </c>
      <c r="E4056">
        <v>116</v>
      </c>
      <c r="F4056">
        <v>25.86</v>
      </c>
      <c r="G4056">
        <v>0</v>
      </c>
      <c r="H4056">
        <v>0</v>
      </c>
    </row>
    <row r="4057" spans="1:8" x14ac:dyDescent="0.3">
      <c r="A4057">
        <v>34</v>
      </c>
      <c r="B4057">
        <v>0</v>
      </c>
      <c r="C4057">
        <v>0</v>
      </c>
      <c r="D4057">
        <v>216.5</v>
      </c>
      <c r="E4057">
        <v>113</v>
      </c>
      <c r="F4057">
        <v>36.81</v>
      </c>
      <c r="G4057">
        <v>3</v>
      </c>
      <c r="H4057">
        <v>0</v>
      </c>
    </row>
    <row r="4058" spans="1:8" x14ac:dyDescent="0.3">
      <c r="A4058">
        <v>38</v>
      </c>
      <c r="B4058">
        <v>0</v>
      </c>
      <c r="C4058">
        <v>0</v>
      </c>
      <c r="D4058">
        <v>119.3</v>
      </c>
      <c r="E4058">
        <v>94</v>
      </c>
      <c r="F4058">
        <v>20.28</v>
      </c>
      <c r="G4058">
        <v>5</v>
      </c>
      <c r="H4058">
        <v>1</v>
      </c>
    </row>
    <row r="4059" spans="1:8" x14ac:dyDescent="0.3">
      <c r="A4059">
        <v>24</v>
      </c>
      <c r="B4059">
        <v>1</v>
      </c>
      <c r="C4059">
        <v>25</v>
      </c>
      <c r="D4059">
        <v>113.9</v>
      </c>
      <c r="E4059">
        <v>90</v>
      </c>
      <c r="F4059">
        <v>19.36</v>
      </c>
      <c r="G4059">
        <v>4</v>
      </c>
      <c r="H4059">
        <v>1</v>
      </c>
    </row>
    <row r="4060" spans="1:8" x14ac:dyDescent="0.3">
      <c r="A4060">
        <v>34</v>
      </c>
      <c r="B4060">
        <v>0</v>
      </c>
      <c r="C4060">
        <v>0</v>
      </c>
      <c r="D4060">
        <v>228.6</v>
      </c>
      <c r="E4060">
        <v>130</v>
      </c>
      <c r="F4060">
        <v>38.86</v>
      </c>
      <c r="G4060">
        <v>0</v>
      </c>
      <c r="H4060">
        <v>0</v>
      </c>
    </row>
    <row r="4061" spans="1:8" x14ac:dyDescent="0.3">
      <c r="A4061">
        <v>42</v>
      </c>
      <c r="B4061">
        <v>0</v>
      </c>
      <c r="C4061">
        <v>0</v>
      </c>
      <c r="D4061">
        <v>106.5</v>
      </c>
      <c r="E4061">
        <v>116</v>
      </c>
      <c r="F4061">
        <v>18.11</v>
      </c>
      <c r="G4061">
        <v>1</v>
      </c>
      <c r="H4061">
        <v>0</v>
      </c>
    </row>
    <row r="4062" spans="1:8" x14ac:dyDescent="0.3">
      <c r="A4062">
        <v>23</v>
      </c>
      <c r="B4062">
        <v>0</v>
      </c>
      <c r="C4062">
        <v>0</v>
      </c>
      <c r="D4062">
        <v>254.1</v>
      </c>
      <c r="E4062">
        <v>112</v>
      </c>
      <c r="F4062">
        <v>43.2</v>
      </c>
      <c r="G4062">
        <v>0</v>
      </c>
      <c r="H4062">
        <v>1</v>
      </c>
    </row>
    <row r="4063" spans="1:8" x14ac:dyDescent="0.3">
      <c r="A4063">
        <v>32</v>
      </c>
      <c r="B4063">
        <v>1</v>
      </c>
      <c r="C4063">
        <v>48</v>
      </c>
      <c r="D4063">
        <v>134</v>
      </c>
      <c r="E4063">
        <v>83</v>
      </c>
      <c r="F4063">
        <v>22.78</v>
      </c>
      <c r="G4063">
        <v>6</v>
      </c>
      <c r="H4063">
        <v>1</v>
      </c>
    </row>
    <row r="4064" spans="1:8" x14ac:dyDescent="0.3">
      <c r="A4064">
        <v>35</v>
      </c>
      <c r="B4064">
        <v>1</v>
      </c>
      <c r="C4064">
        <v>38</v>
      </c>
      <c r="D4064">
        <v>176</v>
      </c>
      <c r="E4064">
        <v>84</v>
      </c>
      <c r="F4064">
        <v>29.92</v>
      </c>
      <c r="G4064">
        <v>2</v>
      </c>
      <c r="H4064">
        <v>0</v>
      </c>
    </row>
    <row r="4065" spans="1:8" x14ac:dyDescent="0.3">
      <c r="A4065">
        <v>37</v>
      </c>
      <c r="B4065">
        <v>0</v>
      </c>
      <c r="C4065">
        <v>0</v>
      </c>
      <c r="D4065">
        <v>180.1</v>
      </c>
      <c r="E4065">
        <v>112</v>
      </c>
      <c r="F4065">
        <v>30.62</v>
      </c>
      <c r="G4065">
        <v>1</v>
      </c>
      <c r="H4065">
        <v>0</v>
      </c>
    </row>
    <row r="4066" spans="1:8" x14ac:dyDescent="0.3">
      <c r="A4066">
        <v>29</v>
      </c>
      <c r="B4066">
        <v>0</v>
      </c>
      <c r="C4066">
        <v>0</v>
      </c>
      <c r="D4066">
        <v>180.1</v>
      </c>
      <c r="E4066">
        <v>77</v>
      </c>
      <c r="F4066">
        <v>30.62</v>
      </c>
      <c r="G4066">
        <v>0</v>
      </c>
      <c r="H4066">
        <v>0</v>
      </c>
    </row>
    <row r="4067" spans="1:8" x14ac:dyDescent="0.3">
      <c r="A4067">
        <v>39</v>
      </c>
      <c r="B4067">
        <v>0</v>
      </c>
      <c r="C4067">
        <v>0</v>
      </c>
      <c r="D4067">
        <v>94.8</v>
      </c>
      <c r="E4067">
        <v>113</v>
      </c>
      <c r="F4067">
        <v>16.12</v>
      </c>
      <c r="G4067">
        <v>1</v>
      </c>
      <c r="H4067">
        <v>0</v>
      </c>
    </row>
    <row r="4068" spans="1:8" x14ac:dyDescent="0.3">
      <c r="A4068">
        <v>37</v>
      </c>
      <c r="B4068">
        <v>0</v>
      </c>
      <c r="C4068">
        <v>0</v>
      </c>
      <c r="D4068">
        <v>210.4</v>
      </c>
      <c r="E4068">
        <v>75</v>
      </c>
      <c r="F4068">
        <v>35.770000000000003</v>
      </c>
      <c r="G4068">
        <v>1</v>
      </c>
      <c r="H4068">
        <v>0</v>
      </c>
    </row>
    <row r="4069" spans="1:8" x14ac:dyDescent="0.3">
      <c r="A4069">
        <v>36</v>
      </c>
      <c r="B4069">
        <v>0</v>
      </c>
      <c r="C4069">
        <v>0</v>
      </c>
      <c r="D4069">
        <v>174.2</v>
      </c>
      <c r="E4069">
        <v>93</v>
      </c>
      <c r="F4069">
        <v>29.61</v>
      </c>
      <c r="G4069">
        <v>1</v>
      </c>
      <c r="H4069">
        <v>0</v>
      </c>
    </row>
    <row r="4070" spans="1:8" x14ac:dyDescent="0.3">
      <c r="A4070">
        <v>38</v>
      </c>
      <c r="B4070">
        <v>0</v>
      </c>
      <c r="C4070">
        <v>0</v>
      </c>
      <c r="D4070">
        <v>189.7</v>
      </c>
      <c r="E4070">
        <v>110</v>
      </c>
      <c r="F4070">
        <v>32.25</v>
      </c>
      <c r="G4070">
        <v>2</v>
      </c>
      <c r="H4070">
        <v>0</v>
      </c>
    </row>
    <row r="4071" spans="1:8" x14ac:dyDescent="0.3">
      <c r="A4071">
        <v>38</v>
      </c>
      <c r="B4071">
        <v>1</v>
      </c>
      <c r="C4071">
        <v>19</v>
      </c>
      <c r="D4071">
        <v>259</v>
      </c>
      <c r="E4071">
        <v>96</v>
      </c>
      <c r="F4071">
        <v>44.03</v>
      </c>
      <c r="G4071">
        <v>1</v>
      </c>
      <c r="H4071">
        <v>0</v>
      </c>
    </row>
    <row r="4072" spans="1:8" x14ac:dyDescent="0.3">
      <c r="A4072">
        <v>36</v>
      </c>
      <c r="B4072">
        <v>1</v>
      </c>
      <c r="C4072">
        <v>39</v>
      </c>
      <c r="D4072">
        <v>86.4</v>
      </c>
      <c r="E4072">
        <v>69</v>
      </c>
      <c r="F4072">
        <v>14.69</v>
      </c>
      <c r="G4072">
        <v>2</v>
      </c>
      <c r="H4072">
        <v>0</v>
      </c>
    </row>
    <row r="4073" spans="1:8" x14ac:dyDescent="0.3">
      <c r="A4073">
        <v>34</v>
      </c>
      <c r="B4073">
        <v>0</v>
      </c>
      <c r="C4073">
        <v>0</v>
      </c>
      <c r="D4073">
        <v>136.9</v>
      </c>
      <c r="E4073">
        <v>120</v>
      </c>
      <c r="F4073">
        <v>23.27</v>
      </c>
      <c r="G4073">
        <v>4</v>
      </c>
      <c r="H4073">
        <v>1</v>
      </c>
    </row>
    <row r="4074" spans="1:8" x14ac:dyDescent="0.3">
      <c r="A4074">
        <v>40</v>
      </c>
      <c r="B4074">
        <v>0</v>
      </c>
      <c r="C4074">
        <v>0</v>
      </c>
      <c r="D4074">
        <v>196.5</v>
      </c>
      <c r="E4074">
        <v>104</v>
      </c>
      <c r="F4074">
        <v>33.409999999999997</v>
      </c>
      <c r="G4074">
        <v>6</v>
      </c>
      <c r="H4074">
        <v>0</v>
      </c>
    </row>
    <row r="4075" spans="1:8" x14ac:dyDescent="0.3">
      <c r="A4075">
        <v>32</v>
      </c>
      <c r="B4075">
        <v>0</v>
      </c>
      <c r="C4075">
        <v>0</v>
      </c>
      <c r="D4075">
        <v>221.4</v>
      </c>
      <c r="E4075">
        <v>120</v>
      </c>
      <c r="F4075">
        <v>37.64</v>
      </c>
      <c r="G4075">
        <v>0</v>
      </c>
      <c r="H4075">
        <v>0</v>
      </c>
    </row>
    <row r="4076" spans="1:8" x14ac:dyDescent="0.3">
      <c r="A4076">
        <v>36</v>
      </c>
      <c r="B4076">
        <v>0</v>
      </c>
      <c r="C4076">
        <v>0</v>
      </c>
      <c r="D4076">
        <v>191.9</v>
      </c>
      <c r="E4076">
        <v>139</v>
      </c>
      <c r="F4076">
        <v>32.619999999999997</v>
      </c>
      <c r="G4076">
        <v>0</v>
      </c>
      <c r="H4076">
        <v>0</v>
      </c>
    </row>
    <row r="4077" spans="1:8" x14ac:dyDescent="0.3">
      <c r="A4077">
        <v>40</v>
      </c>
      <c r="B4077">
        <v>0</v>
      </c>
      <c r="C4077">
        <v>0</v>
      </c>
      <c r="D4077">
        <v>172.1</v>
      </c>
      <c r="E4077">
        <v>138</v>
      </c>
      <c r="F4077">
        <v>29.26</v>
      </c>
      <c r="G4077">
        <v>2</v>
      </c>
      <c r="H4077">
        <v>0</v>
      </c>
    </row>
    <row r="4078" spans="1:8" x14ac:dyDescent="0.3">
      <c r="A4078">
        <v>44</v>
      </c>
      <c r="B4078">
        <v>0</v>
      </c>
      <c r="C4078">
        <v>0</v>
      </c>
      <c r="D4078">
        <v>189.9</v>
      </c>
      <c r="E4078">
        <v>104</v>
      </c>
      <c r="F4078">
        <v>32.28</v>
      </c>
      <c r="G4078">
        <v>1</v>
      </c>
      <c r="H4078">
        <v>0</v>
      </c>
    </row>
    <row r="4079" spans="1:8" x14ac:dyDescent="0.3">
      <c r="A4079">
        <v>38</v>
      </c>
      <c r="B4079">
        <v>0</v>
      </c>
      <c r="C4079">
        <v>0</v>
      </c>
      <c r="D4079">
        <v>147.80000000000001</v>
      </c>
      <c r="E4079">
        <v>71</v>
      </c>
      <c r="F4079">
        <v>25.13</v>
      </c>
      <c r="G4079">
        <v>1</v>
      </c>
      <c r="H4079">
        <v>0</v>
      </c>
    </row>
    <row r="4080" spans="1:8" x14ac:dyDescent="0.3">
      <c r="A4080">
        <v>39</v>
      </c>
      <c r="B4080">
        <v>0</v>
      </c>
      <c r="C4080">
        <v>0</v>
      </c>
      <c r="D4080">
        <v>62.5</v>
      </c>
      <c r="E4080">
        <v>68</v>
      </c>
      <c r="F4080">
        <v>10.63</v>
      </c>
      <c r="G4080">
        <v>1</v>
      </c>
      <c r="H4080">
        <v>0</v>
      </c>
    </row>
    <row r="4081" spans="1:8" x14ac:dyDescent="0.3">
      <c r="A4081">
        <v>28</v>
      </c>
      <c r="B4081">
        <v>0</v>
      </c>
      <c r="C4081">
        <v>0</v>
      </c>
      <c r="D4081">
        <v>256.60000000000002</v>
      </c>
      <c r="E4081">
        <v>119</v>
      </c>
      <c r="F4081">
        <v>43.62</v>
      </c>
      <c r="G4081">
        <v>1</v>
      </c>
      <c r="H4081">
        <v>1</v>
      </c>
    </row>
    <row r="4082" spans="1:8" x14ac:dyDescent="0.3">
      <c r="A4082">
        <v>37</v>
      </c>
      <c r="B4082">
        <v>1</v>
      </c>
      <c r="C4082">
        <v>20</v>
      </c>
      <c r="D4082">
        <v>123.7</v>
      </c>
      <c r="E4082">
        <v>98</v>
      </c>
      <c r="F4082">
        <v>21.03</v>
      </c>
      <c r="G4082">
        <v>1</v>
      </c>
      <c r="H4082">
        <v>0</v>
      </c>
    </row>
    <row r="4083" spans="1:8" x14ac:dyDescent="0.3">
      <c r="A4083">
        <v>41</v>
      </c>
      <c r="B4083">
        <v>0</v>
      </c>
      <c r="C4083">
        <v>0</v>
      </c>
      <c r="D4083">
        <v>113.1</v>
      </c>
      <c r="E4083">
        <v>77</v>
      </c>
      <c r="F4083">
        <v>19.23</v>
      </c>
      <c r="G4083">
        <v>1</v>
      </c>
      <c r="H4083">
        <v>0</v>
      </c>
    </row>
    <row r="4084" spans="1:8" x14ac:dyDescent="0.3">
      <c r="A4084">
        <v>42</v>
      </c>
      <c r="B4084">
        <v>1</v>
      </c>
      <c r="C4084">
        <v>38</v>
      </c>
      <c r="D4084">
        <v>220</v>
      </c>
      <c r="E4084">
        <v>102</v>
      </c>
      <c r="F4084">
        <v>37.4</v>
      </c>
      <c r="G4084">
        <v>1</v>
      </c>
      <c r="H4084">
        <v>0</v>
      </c>
    </row>
    <row r="4085" spans="1:8" x14ac:dyDescent="0.3">
      <c r="A4085">
        <v>38</v>
      </c>
      <c r="B4085">
        <v>0</v>
      </c>
      <c r="C4085">
        <v>0</v>
      </c>
      <c r="D4085">
        <v>147.69999999999999</v>
      </c>
      <c r="E4085">
        <v>105</v>
      </c>
      <c r="F4085">
        <v>25.11</v>
      </c>
      <c r="G4085">
        <v>1</v>
      </c>
      <c r="H4085">
        <v>0</v>
      </c>
    </row>
    <row r="4086" spans="1:8" x14ac:dyDescent="0.3">
      <c r="A4086">
        <v>27</v>
      </c>
      <c r="B4086">
        <v>0</v>
      </c>
      <c r="C4086">
        <v>0</v>
      </c>
      <c r="D4086">
        <v>271.89999999999998</v>
      </c>
      <c r="E4086">
        <v>106</v>
      </c>
      <c r="F4086">
        <v>46.22</v>
      </c>
      <c r="G4086">
        <v>1</v>
      </c>
      <c r="H4086">
        <v>1</v>
      </c>
    </row>
    <row r="4087" spans="1:8" x14ac:dyDescent="0.3">
      <c r="A4087">
        <v>43</v>
      </c>
      <c r="B4087">
        <v>0</v>
      </c>
      <c r="C4087">
        <v>0</v>
      </c>
      <c r="D4087">
        <v>196.2</v>
      </c>
      <c r="E4087">
        <v>107</v>
      </c>
      <c r="F4087">
        <v>33.35</v>
      </c>
      <c r="G4087">
        <v>1</v>
      </c>
      <c r="H4087">
        <v>0</v>
      </c>
    </row>
    <row r="4088" spans="1:8" x14ac:dyDescent="0.3">
      <c r="A4088">
        <v>40</v>
      </c>
      <c r="B4088">
        <v>0</v>
      </c>
      <c r="C4088">
        <v>0</v>
      </c>
      <c r="D4088">
        <v>111.3</v>
      </c>
      <c r="E4088">
        <v>92</v>
      </c>
      <c r="F4088">
        <v>18.920000000000002</v>
      </c>
      <c r="G4088">
        <v>1</v>
      </c>
      <c r="H4088">
        <v>0</v>
      </c>
    </row>
    <row r="4089" spans="1:8" x14ac:dyDescent="0.3">
      <c r="A4089">
        <v>41</v>
      </c>
      <c r="B4089">
        <v>0</v>
      </c>
      <c r="C4089">
        <v>0</v>
      </c>
      <c r="D4089">
        <v>176.7</v>
      </c>
      <c r="E4089">
        <v>129</v>
      </c>
      <c r="F4089">
        <v>30.04</v>
      </c>
      <c r="G4089">
        <v>0</v>
      </c>
      <c r="H4089">
        <v>0</v>
      </c>
    </row>
    <row r="4090" spans="1:8" x14ac:dyDescent="0.3">
      <c r="A4090">
        <v>40</v>
      </c>
      <c r="B4090">
        <v>0</v>
      </c>
      <c r="C4090">
        <v>0</v>
      </c>
      <c r="D4090">
        <v>211.3</v>
      </c>
      <c r="E4090">
        <v>91</v>
      </c>
      <c r="F4090">
        <v>35.92</v>
      </c>
      <c r="G4090">
        <v>2</v>
      </c>
      <c r="H4090">
        <v>0</v>
      </c>
    </row>
    <row r="4091" spans="1:8" x14ac:dyDescent="0.3">
      <c r="A4091">
        <v>40</v>
      </c>
      <c r="B4091">
        <v>0</v>
      </c>
      <c r="C4091">
        <v>0</v>
      </c>
      <c r="D4091">
        <v>219</v>
      </c>
      <c r="E4091">
        <v>98</v>
      </c>
      <c r="F4091">
        <v>37.229999999999997</v>
      </c>
      <c r="G4091">
        <v>2</v>
      </c>
      <c r="H4091">
        <v>0</v>
      </c>
    </row>
    <row r="4092" spans="1:8" x14ac:dyDescent="0.3">
      <c r="A4092">
        <v>44</v>
      </c>
      <c r="B4092">
        <v>0</v>
      </c>
      <c r="C4092">
        <v>0</v>
      </c>
      <c r="D4092">
        <v>174.1</v>
      </c>
      <c r="E4092">
        <v>94</v>
      </c>
      <c r="F4092">
        <v>29.6</v>
      </c>
      <c r="G4092">
        <v>1</v>
      </c>
      <c r="H4092">
        <v>0</v>
      </c>
    </row>
    <row r="4093" spans="1:8" x14ac:dyDescent="0.3">
      <c r="A4093">
        <v>38</v>
      </c>
      <c r="B4093">
        <v>0</v>
      </c>
      <c r="C4093">
        <v>0</v>
      </c>
      <c r="D4093">
        <v>124</v>
      </c>
      <c r="E4093">
        <v>77</v>
      </c>
      <c r="F4093">
        <v>21.08</v>
      </c>
      <c r="G4093">
        <v>0</v>
      </c>
      <c r="H4093">
        <v>0</v>
      </c>
    </row>
    <row r="4094" spans="1:8" x14ac:dyDescent="0.3">
      <c r="A4094">
        <v>37</v>
      </c>
      <c r="B4094">
        <v>1</v>
      </c>
      <c r="C4094">
        <v>38</v>
      </c>
      <c r="D4094">
        <v>175.6</v>
      </c>
      <c r="E4094">
        <v>127</v>
      </c>
      <c r="F4094">
        <v>29.85</v>
      </c>
      <c r="G4094">
        <v>2</v>
      </c>
      <c r="H4094">
        <v>0</v>
      </c>
    </row>
    <row r="4095" spans="1:8" x14ac:dyDescent="0.3">
      <c r="A4095">
        <v>39</v>
      </c>
      <c r="B4095">
        <v>1</v>
      </c>
      <c r="C4095">
        <v>32</v>
      </c>
      <c r="D4095">
        <v>111.7</v>
      </c>
      <c r="E4095">
        <v>116</v>
      </c>
      <c r="F4095">
        <v>18.989999999999998</v>
      </c>
      <c r="G4095">
        <v>1</v>
      </c>
      <c r="H4095">
        <v>0</v>
      </c>
    </row>
    <row r="4096" spans="1:8" x14ac:dyDescent="0.3">
      <c r="A4096">
        <v>45</v>
      </c>
      <c r="B4096">
        <v>0</v>
      </c>
      <c r="C4096">
        <v>0</v>
      </c>
      <c r="D4096">
        <v>37.4</v>
      </c>
      <c r="E4096">
        <v>102</v>
      </c>
      <c r="F4096">
        <v>6.36</v>
      </c>
      <c r="G4096">
        <v>2</v>
      </c>
      <c r="H4096">
        <v>0</v>
      </c>
    </row>
    <row r="4097" spans="1:8" x14ac:dyDescent="0.3">
      <c r="A4097">
        <v>31</v>
      </c>
      <c r="B4097">
        <v>0</v>
      </c>
      <c r="C4097">
        <v>0</v>
      </c>
      <c r="D4097">
        <v>201.4</v>
      </c>
      <c r="E4097">
        <v>112</v>
      </c>
      <c r="F4097">
        <v>34.24</v>
      </c>
      <c r="G4097">
        <v>1</v>
      </c>
      <c r="H4097">
        <v>0</v>
      </c>
    </row>
    <row r="4098" spans="1:8" x14ac:dyDescent="0.3">
      <c r="A4098">
        <v>37</v>
      </c>
      <c r="B4098">
        <v>0</v>
      </c>
      <c r="C4098">
        <v>0</v>
      </c>
      <c r="D4098">
        <v>156</v>
      </c>
      <c r="E4098">
        <v>88</v>
      </c>
      <c r="F4098">
        <v>26.52</v>
      </c>
      <c r="G4098">
        <v>1</v>
      </c>
      <c r="H4098">
        <v>0</v>
      </c>
    </row>
    <row r="4099" spans="1:8" x14ac:dyDescent="0.3">
      <c r="A4099">
        <v>43</v>
      </c>
      <c r="B4099">
        <v>0</v>
      </c>
      <c r="C4099">
        <v>0</v>
      </c>
      <c r="D4099">
        <v>162.9</v>
      </c>
      <c r="E4099">
        <v>103</v>
      </c>
      <c r="F4099">
        <v>27.69</v>
      </c>
      <c r="G4099">
        <v>4</v>
      </c>
      <c r="H4099">
        <v>0</v>
      </c>
    </row>
    <row r="4100" spans="1:8" x14ac:dyDescent="0.3">
      <c r="A4100">
        <v>44</v>
      </c>
      <c r="B4100">
        <v>1</v>
      </c>
      <c r="C4100">
        <v>18</v>
      </c>
      <c r="D4100">
        <v>211.4</v>
      </c>
      <c r="E4100">
        <v>111</v>
      </c>
      <c r="F4100">
        <v>35.94</v>
      </c>
      <c r="G4100">
        <v>2</v>
      </c>
      <c r="H4100">
        <v>0</v>
      </c>
    </row>
    <row r="4101" spans="1:8" x14ac:dyDescent="0.3">
      <c r="A4101">
        <v>42</v>
      </c>
      <c r="B4101">
        <v>0</v>
      </c>
      <c r="C4101">
        <v>0</v>
      </c>
      <c r="D4101">
        <v>157.30000000000001</v>
      </c>
      <c r="E4101">
        <v>83</v>
      </c>
      <c r="F4101">
        <v>26.74</v>
      </c>
      <c r="G4101">
        <v>1</v>
      </c>
      <c r="H4101">
        <v>0</v>
      </c>
    </row>
    <row r="4102" spans="1:8" x14ac:dyDescent="0.3">
      <c r="A4102">
        <v>42</v>
      </c>
      <c r="B4102">
        <v>0</v>
      </c>
      <c r="C4102">
        <v>0</v>
      </c>
      <c r="D4102">
        <v>172.7</v>
      </c>
      <c r="E4102">
        <v>112</v>
      </c>
      <c r="F4102">
        <v>29.36</v>
      </c>
      <c r="G4102">
        <v>0</v>
      </c>
      <c r="H4102">
        <v>0</v>
      </c>
    </row>
    <row r="4103" spans="1:8" x14ac:dyDescent="0.3">
      <c r="A4103">
        <v>36</v>
      </c>
      <c r="B4103">
        <v>0</v>
      </c>
      <c r="C4103">
        <v>0</v>
      </c>
      <c r="D4103">
        <v>196.6</v>
      </c>
      <c r="E4103">
        <v>87</v>
      </c>
      <c r="F4103">
        <v>33.42</v>
      </c>
      <c r="G4103">
        <v>2</v>
      </c>
      <c r="H4103">
        <v>0</v>
      </c>
    </row>
    <row r="4104" spans="1:8" x14ac:dyDescent="0.3">
      <c r="A4104">
        <v>36</v>
      </c>
      <c r="B4104">
        <v>1</v>
      </c>
      <c r="C4104">
        <v>43</v>
      </c>
      <c r="D4104">
        <v>147.69999999999999</v>
      </c>
      <c r="E4104">
        <v>95</v>
      </c>
      <c r="F4104">
        <v>25.11</v>
      </c>
      <c r="G4104">
        <v>3</v>
      </c>
      <c r="H4104">
        <v>0</v>
      </c>
    </row>
    <row r="4105" spans="1:8" x14ac:dyDescent="0.3">
      <c r="A4105">
        <v>33</v>
      </c>
      <c r="B4105">
        <v>0</v>
      </c>
      <c r="C4105">
        <v>0</v>
      </c>
      <c r="D4105">
        <v>197.6</v>
      </c>
      <c r="E4105">
        <v>105</v>
      </c>
      <c r="F4105">
        <v>33.590000000000003</v>
      </c>
      <c r="G4105">
        <v>3</v>
      </c>
      <c r="H4105">
        <v>1</v>
      </c>
    </row>
    <row r="4106" spans="1:8" x14ac:dyDescent="0.3">
      <c r="A4106">
        <v>37</v>
      </c>
      <c r="B4106">
        <v>1</v>
      </c>
      <c r="C4106">
        <v>18</v>
      </c>
      <c r="D4106">
        <v>186.7</v>
      </c>
      <c r="E4106">
        <v>74</v>
      </c>
      <c r="F4106">
        <v>31.74</v>
      </c>
      <c r="G4106">
        <v>1</v>
      </c>
      <c r="H4106">
        <v>0</v>
      </c>
    </row>
    <row r="4107" spans="1:8" x14ac:dyDescent="0.3">
      <c r="A4107">
        <v>43</v>
      </c>
      <c r="B4107">
        <v>1</v>
      </c>
      <c r="C4107">
        <v>39</v>
      </c>
      <c r="D4107">
        <v>198.5</v>
      </c>
      <c r="E4107">
        <v>104</v>
      </c>
      <c r="F4107">
        <v>33.75</v>
      </c>
      <c r="G4107">
        <v>1</v>
      </c>
      <c r="H4107">
        <v>0</v>
      </c>
    </row>
    <row r="4108" spans="1:8" x14ac:dyDescent="0.3">
      <c r="A4108">
        <v>42</v>
      </c>
      <c r="B4108">
        <v>0</v>
      </c>
      <c r="C4108">
        <v>0</v>
      </c>
      <c r="D4108">
        <v>161.1</v>
      </c>
      <c r="E4108">
        <v>133</v>
      </c>
      <c r="F4108">
        <v>27.39</v>
      </c>
      <c r="G4108">
        <v>2</v>
      </c>
      <c r="H4108">
        <v>0</v>
      </c>
    </row>
    <row r="4109" spans="1:8" x14ac:dyDescent="0.3">
      <c r="A4109">
        <v>41</v>
      </c>
      <c r="B4109">
        <v>1</v>
      </c>
      <c r="C4109">
        <v>27</v>
      </c>
      <c r="D4109">
        <v>190.8</v>
      </c>
      <c r="E4109">
        <v>76</v>
      </c>
      <c r="F4109">
        <v>32.44</v>
      </c>
      <c r="G4109">
        <v>2</v>
      </c>
      <c r="H4109">
        <v>0</v>
      </c>
    </row>
    <row r="4110" spans="1:8" x14ac:dyDescent="0.3">
      <c r="A4110">
        <v>41</v>
      </c>
      <c r="B4110">
        <v>0</v>
      </c>
      <c r="C4110">
        <v>0</v>
      </c>
      <c r="D4110">
        <v>195.2</v>
      </c>
      <c r="E4110">
        <v>100</v>
      </c>
      <c r="F4110">
        <v>33.18</v>
      </c>
      <c r="G4110">
        <v>1</v>
      </c>
      <c r="H4110">
        <v>0</v>
      </c>
    </row>
    <row r="4111" spans="1:8" x14ac:dyDescent="0.3">
      <c r="A4111">
        <v>33</v>
      </c>
      <c r="B4111">
        <v>0</v>
      </c>
      <c r="C4111">
        <v>0</v>
      </c>
      <c r="D4111">
        <v>290.5</v>
      </c>
      <c r="E4111">
        <v>123</v>
      </c>
      <c r="F4111">
        <v>49.39</v>
      </c>
      <c r="G4111">
        <v>2</v>
      </c>
      <c r="H4111">
        <v>1</v>
      </c>
    </row>
    <row r="4112" spans="1:8" x14ac:dyDescent="0.3">
      <c r="A4112">
        <v>40</v>
      </c>
      <c r="B4112">
        <v>1</v>
      </c>
      <c r="C4112">
        <v>23</v>
      </c>
      <c r="D4112">
        <v>165.2</v>
      </c>
      <c r="E4112">
        <v>103</v>
      </c>
      <c r="F4112">
        <v>28.08</v>
      </c>
      <c r="G4112">
        <v>1</v>
      </c>
      <c r="H4112">
        <v>0</v>
      </c>
    </row>
    <row r="4113" spans="1:8" x14ac:dyDescent="0.3">
      <c r="A4113">
        <v>49</v>
      </c>
      <c r="B4113">
        <v>0</v>
      </c>
      <c r="C4113">
        <v>0</v>
      </c>
      <c r="D4113">
        <v>198.9</v>
      </c>
      <c r="E4113">
        <v>101</v>
      </c>
      <c r="F4113">
        <v>33.81</v>
      </c>
      <c r="G4113">
        <v>1</v>
      </c>
      <c r="H4113">
        <v>0</v>
      </c>
    </row>
    <row r="4114" spans="1:8" x14ac:dyDescent="0.3">
      <c r="A4114">
        <v>39</v>
      </c>
      <c r="B4114">
        <v>0</v>
      </c>
      <c r="C4114">
        <v>0</v>
      </c>
      <c r="D4114">
        <v>169.2</v>
      </c>
      <c r="E4114">
        <v>91</v>
      </c>
      <c r="F4114">
        <v>28.76</v>
      </c>
      <c r="G4114">
        <v>1</v>
      </c>
      <c r="H4114">
        <v>0</v>
      </c>
    </row>
    <row r="4115" spans="1:8" x14ac:dyDescent="0.3">
      <c r="A4115">
        <v>34</v>
      </c>
      <c r="B4115">
        <v>0</v>
      </c>
      <c r="C4115">
        <v>0</v>
      </c>
      <c r="D4115">
        <v>275.5</v>
      </c>
      <c r="E4115">
        <v>76</v>
      </c>
      <c r="F4115">
        <v>46.84</v>
      </c>
      <c r="G4115">
        <v>3</v>
      </c>
      <c r="H4115">
        <v>1</v>
      </c>
    </row>
    <row r="4116" spans="1:8" x14ac:dyDescent="0.3">
      <c r="A4116">
        <v>39</v>
      </c>
      <c r="B4116">
        <v>0</v>
      </c>
      <c r="C4116">
        <v>0</v>
      </c>
      <c r="D4116">
        <v>226.6</v>
      </c>
      <c r="E4116">
        <v>119</v>
      </c>
      <c r="F4116">
        <v>38.520000000000003</v>
      </c>
      <c r="G4116">
        <v>3</v>
      </c>
      <c r="H4116">
        <v>0</v>
      </c>
    </row>
    <row r="4117" spans="1:8" x14ac:dyDescent="0.3">
      <c r="A4117">
        <v>39</v>
      </c>
      <c r="B4117">
        <v>0</v>
      </c>
      <c r="C4117">
        <v>0</v>
      </c>
      <c r="D4117">
        <v>158.19999999999999</v>
      </c>
      <c r="E4117">
        <v>130</v>
      </c>
      <c r="F4117">
        <v>26.89</v>
      </c>
      <c r="G4117">
        <v>2</v>
      </c>
      <c r="H4117">
        <v>0</v>
      </c>
    </row>
    <row r="4118" spans="1:8" x14ac:dyDescent="0.3">
      <c r="A4118">
        <v>40</v>
      </c>
      <c r="B4118">
        <v>0</v>
      </c>
      <c r="C4118">
        <v>0</v>
      </c>
      <c r="D4118">
        <v>186.4</v>
      </c>
      <c r="E4118">
        <v>85</v>
      </c>
      <c r="F4118">
        <v>31.69</v>
      </c>
      <c r="G4118">
        <v>1</v>
      </c>
      <c r="H4118">
        <v>0</v>
      </c>
    </row>
    <row r="4119" spans="1:8" x14ac:dyDescent="0.3">
      <c r="A4119">
        <v>36</v>
      </c>
      <c r="B4119">
        <v>0</v>
      </c>
      <c r="C4119">
        <v>0</v>
      </c>
      <c r="D4119">
        <v>165.8</v>
      </c>
      <c r="E4119">
        <v>94</v>
      </c>
      <c r="F4119">
        <v>28.19</v>
      </c>
      <c r="G4119">
        <v>3</v>
      </c>
      <c r="H4119">
        <v>0</v>
      </c>
    </row>
    <row r="4120" spans="1:8" x14ac:dyDescent="0.3">
      <c r="A4120">
        <v>38</v>
      </c>
      <c r="B4120">
        <v>0</v>
      </c>
      <c r="C4120">
        <v>0</v>
      </c>
      <c r="D4120">
        <v>143.19999999999999</v>
      </c>
      <c r="E4120">
        <v>127</v>
      </c>
      <c r="F4120">
        <v>24.34</v>
      </c>
      <c r="G4120">
        <v>2</v>
      </c>
      <c r="H4120">
        <v>0</v>
      </c>
    </row>
    <row r="4121" spans="1:8" x14ac:dyDescent="0.3">
      <c r="A4121">
        <v>37</v>
      </c>
      <c r="B4121">
        <v>0</v>
      </c>
      <c r="C4121">
        <v>0</v>
      </c>
      <c r="D4121">
        <v>238.6</v>
      </c>
      <c r="E4121">
        <v>107</v>
      </c>
      <c r="F4121">
        <v>40.56</v>
      </c>
      <c r="G4121">
        <v>1</v>
      </c>
      <c r="H4121">
        <v>0</v>
      </c>
    </row>
    <row r="4122" spans="1:8" x14ac:dyDescent="0.3">
      <c r="A4122">
        <v>39</v>
      </c>
      <c r="B4122">
        <v>0</v>
      </c>
      <c r="C4122">
        <v>0</v>
      </c>
      <c r="D4122">
        <v>113</v>
      </c>
      <c r="E4122">
        <v>63</v>
      </c>
      <c r="F4122">
        <v>19.21</v>
      </c>
      <c r="G4122">
        <v>1</v>
      </c>
      <c r="H4122">
        <v>0</v>
      </c>
    </row>
    <row r="4123" spans="1:8" x14ac:dyDescent="0.3">
      <c r="A4123">
        <v>36</v>
      </c>
      <c r="B4123">
        <v>0</v>
      </c>
      <c r="C4123">
        <v>0</v>
      </c>
      <c r="D4123">
        <v>149.6</v>
      </c>
      <c r="E4123">
        <v>74</v>
      </c>
      <c r="F4123">
        <v>25.43</v>
      </c>
      <c r="G4123">
        <v>0</v>
      </c>
      <c r="H4123">
        <v>0</v>
      </c>
    </row>
    <row r="4124" spans="1:8" x14ac:dyDescent="0.3">
      <c r="A4124">
        <v>40</v>
      </c>
      <c r="B4124">
        <v>0</v>
      </c>
      <c r="C4124">
        <v>0</v>
      </c>
      <c r="D4124">
        <v>232</v>
      </c>
      <c r="E4124">
        <v>80</v>
      </c>
      <c r="F4124">
        <v>39.44</v>
      </c>
      <c r="G4124">
        <v>1</v>
      </c>
      <c r="H4124">
        <v>0</v>
      </c>
    </row>
    <row r="4125" spans="1:8" x14ac:dyDescent="0.3">
      <c r="A4125">
        <v>46</v>
      </c>
      <c r="B4125">
        <v>0</v>
      </c>
      <c r="C4125">
        <v>0</v>
      </c>
      <c r="D4125">
        <v>167.2</v>
      </c>
      <c r="E4125">
        <v>94</v>
      </c>
      <c r="F4125">
        <v>28.42</v>
      </c>
      <c r="G4125">
        <v>3</v>
      </c>
      <c r="H4125">
        <v>0</v>
      </c>
    </row>
    <row r="4126" spans="1:8" x14ac:dyDescent="0.3">
      <c r="A4126">
        <v>43</v>
      </c>
      <c r="B4126">
        <v>0</v>
      </c>
      <c r="C4126">
        <v>0</v>
      </c>
      <c r="D4126">
        <v>162.4</v>
      </c>
      <c r="E4126">
        <v>87</v>
      </c>
      <c r="F4126">
        <v>27.61</v>
      </c>
      <c r="G4126">
        <v>2</v>
      </c>
      <c r="H4126">
        <v>0</v>
      </c>
    </row>
    <row r="4127" spans="1:8" x14ac:dyDescent="0.3">
      <c r="A4127">
        <v>39</v>
      </c>
      <c r="B4127">
        <v>0</v>
      </c>
      <c r="C4127">
        <v>0</v>
      </c>
      <c r="D4127">
        <v>189.6</v>
      </c>
      <c r="E4127">
        <v>89</v>
      </c>
      <c r="F4127">
        <v>32.229999999999997</v>
      </c>
      <c r="G4127">
        <v>3</v>
      </c>
      <c r="H4127">
        <v>0</v>
      </c>
    </row>
    <row r="4128" spans="1:8" x14ac:dyDescent="0.3">
      <c r="A4128">
        <v>42</v>
      </c>
      <c r="B4128">
        <v>1</v>
      </c>
      <c r="C4128">
        <v>24</v>
      </c>
      <c r="D4128">
        <v>247.6</v>
      </c>
      <c r="E4128">
        <v>97</v>
      </c>
      <c r="F4128">
        <v>42.09</v>
      </c>
      <c r="G4128">
        <v>1</v>
      </c>
      <c r="H4128">
        <v>0</v>
      </c>
    </row>
    <row r="4129" spans="1:8" x14ac:dyDescent="0.3">
      <c r="A4129">
        <v>39</v>
      </c>
      <c r="B4129">
        <v>0</v>
      </c>
      <c r="C4129">
        <v>0</v>
      </c>
      <c r="D4129">
        <v>179.4</v>
      </c>
      <c r="E4129">
        <v>108</v>
      </c>
      <c r="F4129">
        <v>30.5</v>
      </c>
      <c r="G4129">
        <v>2</v>
      </c>
      <c r="H4129">
        <v>0</v>
      </c>
    </row>
    <row r="4130" spans="1:8" x14ac:dyDescent="0.3">
      <c r="A4130">
        <v>46</v>
      </c>
      <c r="B4130">
        <v>0</v>
      </c>
      <c r="C4130">
        <v>0</v>
      </c>
      <c r="D4130">
        <v>245.1</v>
      </c>
      <c r="E4130">
        <v>68</v>
      </c>
      <c r="F4130">
        <v>41.67</v>
      </c>
      <c r="G4130">
        <v>2</v>
      </c>
      <c r="H4130">
        <v>0</v>
      </c>
    </row>
    <row r="4131" spans="1:8" x14ac:dyDescent="0.3">
      <c r="A4131">
        <v>44</v>
      </c>
      <c r="B4131">
        <v>1</v>
      </c>
      <c r="C4131">
        <v>12</v>
      </c>
      <c r="D4131">
        <v>127.2</v>
      </c>
      <c r="E4131">
        <v>56</v>
      </c>
      <c r="F4131">
        <v>21.62</v>
      </c>
      <c r="G4131">
        <v>3</v>
      </c>
      <c r="H4131">
        <v>0</v>
      </c>
    </row>
    <row r="4132" spans="1:8" x14ac:dyDescent="0.3">
      <c r="A4132">
        <v>36</v>
      </c>
      <c r="B4132">
        <v>0</v>
      </c>
      <c r="C4132">
        <v>0</v>
      </c>
      <c r="D4132">
        <v>142.69999999999999</v>
      </c>
      <c r="E4132">
        <v>80</v>
      </c>
      <c r="F4132">
        <v>24.26</v>
      </c>
      <c r="G4132">
        <v>2</v>
      </c>
      <c r="H4132">
        <v>0</v>
      </c>
    </row>
    <row r="4133" spans="1:8" x14ac:dyDescent="0.3">
      <c r="A4133">
        <v>41</v>
      </c>
      <c r="B4133">
        <v>0</v>
      </c>
      <c r="C4133">
        <v>0</v>
      </c>
      <c r="D4133">
        <v>94.5</v>
      </c>
      <c r="E4133">
        <v>97</v>
      </c>
      <c r="F4133">
        <v>16.07</v>
      </c>
      <c r="G4133">
        <v>2</v>
      </c>
      <c r="H4133">
        <v>0</v>
      </c>
    </row>
    <row r="4134" spans="1:8" x14ac:dyDescent="0.3">
      <c r="A4134">
        <v>38</v>
      </c>
      <c r="B4134">
        <v>0</v>
      </c>
      <c r="C4134">
        <v>0</v>
      </c>
      <c r="D4134">
        <v>241.7</v>
      </c>
      <c r="E4134">
        <v>115</v>
      </c>
      <c r="F4134">
        <v>41.09</v>
      </c>
      <c r="G4134">
        <v>2</v>
      </c>
      <c r="H4134">
        <v>0</v>
      </c>
    </row>
    <row r="4135" spans="1:8" x14ac:dyDescent="0.3">
      <c r="A4135">
        <v>32</v>
      </c>
      <c r="B4135">
        <v>0</v>
      </c>
      <c r="C4135">
        <v>0</v>
      </c>
      <c r="D4135">
        <v>267.5</v>
      </c>
      <c r="E4135">
        <v>134</v>
      </c>
      <c r="F4135">
        <v>45.48</v>
      </c>
      <c r="G4135">
        <v>3</v>
      </c>
      <c r="H4135">
        <v>1</v>
      </c>
    </row>
    <row r="4136" spans="1:8" x14ac:dyDescent="0.3">
      <c r="A4136">
        <v>28</v>
      </c>
      <c r="B4136">
        <v>0</v>
      </c>
      <c r="C4136">
        <v>0</v>
      </c>
      <c r="D4136">
        <v>290.10000000000002</v>
      </c>
      <c r="E4136">
        <v>143</v>
      </c>
      <c r="F4136">
        <v>49.32</v>
      </c>
      <c r="G4136">
        <v>2</v>
      </c>
      <c r="H4136">
        <v>1</v>
      </c>
    </row>
    <row r="4137" spans="1:8" x14ac:dyDescent="0.3">
      <c r="A4137">
        <v>45</v>
      </c>
      <c r="B4137">
        <v>1</v>
      </c>
      <c r="C4137">
        <v>24</v>
      </c>
      <c r="D4137">
        <v>240.5</v>
      </c>
      <c r="E4137">
        <v>103</v>
      </c>
      <c r="F4137">
        <v>40.89</v>
      </c>
      <c r="G4137">
        <v>2</v>
      </c>
      <c r="H4137">
        <v>0</v>
      </c>
    </row>
    <row r="4138" spans="1:8" x14ac:dyDescent="0.3">
      <c r="A4138">
        <v>48</v>
      </c>
      <c r="B4138">
        <v>0</v>
      </c>
      <c r="C4138">
        <v>0</v>
      </c>
      <c r="D4138">
        <v>284.5</v>
      </c>
      <c r="E4138">
        <v>104</v>
      </c>
      <c r="F4138">
        <v>48.37</v>
      </c>
      <c r="G4138">
        <v>1</v>
      </c>
      <c r="H4138">
        <v>0</v>
      </c>
    </row>
    <row r="4139" spans="1:8" x14ac:dyDescent="0.3">
      <c r="A4139">
        <v>35</v>
      </c>
      <c r="B4139">
        <v>0</v>
      </c>
      <c r="C4139">
        <v>0</v>
      </c>
      <c r="D4139">
        <v>131.69999999999999</v>
      </c>
      <c r="E4139">
        <v>85</v>
      </c>
      <c r="F4139">
        <v>22.39</v>
      </c>
      <c r="G4139">
        <v>1</v>
      </c>
      <c r="H4139">
        <v>0</v>
      </c>
    </row>
    <row r="4140" spans="1:8" x14ac:dyDescent="0.3">
      <c r="A4140">
        <v>30</v>
      </c>
      <c r="B4140">
        <v>1</v>
      </c>
      <c r="C4140">
        <v>31</v>
      </c>
      <c r="D4140">
        <v>211.9</v>
      </c>
      <c r="E4140">
        <v>126</v>
      </c>
      <c r="F4140">
        <v>36.020000000000003</v>
      </c>
      <c r="G4140">
        <v>1</v>
      </c>
      <c r="H4140">
        <v>0</v>
      </c>
    </row>
    <row r="4141" spans="1:8" x14ac:dyDescent="0.3">
      <c r="A4141">
        <v>45</v>
      </c>
      <c r="B4141">
        <v>0</v>
      </c>
      <c r="C4141">
        <v>0</v>
      </c>
      <c r="D4141">
        <v>168.9</v>
      </c>
      <c r="E4141">
        <v>88</v>
      </c>
      <c r="F4141">
        <v>28.71</v>
      </c>
      <c r="G4141">
        <v>3</v>
      </c>
      <c r="H4141">
        <v>0</v>
      </c>
    </row>
    <row r="4142" spans="1:8" x14ac:dyDescent="0.3">
      <c r="A4142">
        <v>41</v>
      </c>
      <c r="B4142">
        <v>0</v>
      </c>
      <c r="C4142">
        <v>0</v>
      </c>
      <c r="D4142">
        <v>230.5</v>
      </c>
      <c r="E4142">
        <v>126</v>
      </c>
      <c r="F4142">
        <v>39.19</v>
      </c>
      <c r="G4142">
        <v>1</v>
      </c>
      <c r="H4142">
        <v>0</v>
      </c>
    </row>
    <row r="4143" spans="1:8" x14ac:dyDescent="0.3">
      <c r="A4143">
        <v>41</v>
      </c>
      <c r="B4143">
        <v>0</v>
      </c>
      <c r="C4143">
        <v>0</v>
      </c>
      <c r="D4143">
        <v>195.5</v>
      </c>
      <c r="E4143">
        <v>77</v>
      </c>
      <c r="F4143">
        <v>33.24</v>
      </c>
      <c r="G4143">
        <v>1</v>
      </c>
      <c r="H4143">
        <v>0</v>
      </c>
    </row>
    <row r="4144" spans="1:8" x14ac:dyDescent="0.3">
      <c r="A4144">
        <v>34</v>
      </c>
      <c r="B4144">
        <v>0</v>
      </c>
      <c r="C4144">
        <v>0</v>
      </c>
      <c r="D4144">
        <v>112.3</v>
      </c>
      <c r="E4144">
        <v>101</v>
      </c>
      <c r="F4144">
        <v>19.09</v>
      </c>
      <c r="G4144">
        <v>1</v>
      </c>
      <c r="H4144">
        <v>0</v>
      </c>
    </row>
    <row r="4145" spans="1:8" x14ac:dyDescent="0.3">
      <c r="A4145">
        <v>39</v>
      </c>
      <c r="B4145">
        <v>0</v>
      </c>
      <c r="C4145">
        <v>0</v>
      </c>
      <c r="D4145">
        <v>103.6</v>
      </c>
      <c r="E4145">
        <v>107</v>
      </c>
      <c r="F4145">
        <v>17.61</v>
      </c>
      <c r="G4145">
        <v>0</v>
      </c>
      <c r="H4145">
        <v>0</v>
      </c>
    </row>
    <row r="4146" spans="1:8" x14ac:dyDescent="0.3">
      <c r="A4146">
        <v>33</v>
      </c>
      <c r="B4146">
        <v>0</v>
      </c>
      <c r="C4146">
        <v>0</v>
      </c>
      <c r="D4146">
        <v>121.5</v>
      </c>
      <c r="E4146">
        <v>80</v>
      </c>
      <c r="F4146">
        <v>20.66</v>
      </c>
      <c r="G4146">
        <v>1</v>
      </c>
      <c r="H4146">
        <v>0</v>
      </c>
    </row>
    <row r="4147" spans="1:8" x14ac:dyDescent="0.3">
      <c r="A4147">
        <v>41</v>
      </c>
      <c r="B4147">
        <v>0</v>
      </c>
      <c r="C4147">
        <v>0</v>
      </c>
      <c r="D4147">
        <v>175.8</v>
      </c>
      <c r="E4147">
        <v>116</v>
      </c>
      <c r="F4147">
        <v>29.89</v>
      </c>
      <c r="G4147">
        <v>0</v>
      </c>
      <c r="H4147">
        <v>0</v>
      </c>
    </row>
    <row r="4148" spans="1:8" x14ac:dyDescent="0.3">
      <c r="A4148">
        <v>46</v>
      </c>
      <c r="B4148">
        <v>0</v>
      </c>
      <c r="C4148">
        <v>0</v>
      </c>
      <c r="D4148">
        <v>165.9</v>
      </c>
      <c r="E4148">
        <v>98</v>
      </c>
      <c r="F4148">
        <v>28.2</v>
      </c>
      <c r="G4148">
        <v>2</v>
      </c>
      <c r="H4148">
        <v>0</v>
      </c>
    </row>
    <row r="4149" spans="1:8" x14ac:dyDescent="0.3">
      <c r="A4149">
        <v>46</v>
      </c>
      <c r="B4149">
        <v>0</v>
      </c>
      <c r="C4149">
        <v>0</v>
      </c>
      <c r="D4149">
        <v>152</v>
      </c>
      <c r="E4149">
        <v>86</v>
      </c>
      <c r="F4149">
        <v>25.84</v>
      </c>
      <c r="G4149">
        <v>1</v>
      </c>
      <c r="H4149">
        <v>0</v>
      </c>
    </row>
    <row r="4150" spans="1:8" x14ac:dyDescent="0.3">
      <c r="A4150">
        <v>38</v>
      </c>
      <c r="B4150">
        <v>0</v>
      </c>
      <c r="C4150">
        <v>0</v>
      </c>
      <c r="D4150">
        <v>146.80000000000001</v>
      </c>
      <c r="E4150">
        <v>99</v>
      </c>
      <c r="F4150">
        <v>24.96</v>
      </c>
      <c r="G4150">
        <v>0</v>
      </c>
      <c r="H4150">
        <v>0</v>
      </c>
    </row>
    <row r="4151" spans="1:8" x14ac:dyDescent="0.3">
      <c r="A4151">
        <v>38</v>
      </c>
      <c r="B4151">
        <v>0</v>
      </c>
      <c r="C4151">
        <v>0</v>
      </c>
      <c r="D4151">
        <v>201.9</v>
      </c>
      <c r="E4151">
        <v>114</v>
      </c>
      <c r="F4151">
        <v>34.32</v>
      </c>
      <c r="G4151">
        <v>0</v>
      </c>
      <c r="H4151">
        <v>0</v>
      </c>
    </row>
    <row r="4152" spans="1:8" x14ac:dyDescent="0.3">
      <c r="A4152">
        <v>37</v>
      </c>
      <c r="B4152">
        <v>0</v>
      </c>
      <c r="C4152">
        <v>0</v>
      </c>
      <c r="D4152">
        <v>121.4</v>
      </c>
      <c r="E4152">
        <v>95</v>
      </c>
      <c r="F4152">
        <v>20.64</v>
      </c>
      <c r="G4152">
        <v>2</v>
      </c>
      <c r="H4152">
        <v>0</v>
      </c>
    </row>
    <row r="4153" spans="1:8" x14ac:dyDescent="0.3">
      <c r="A4153">
        <v>43</v>
      </c>
      <c r="B4153">
        <v>1</v>
      </c>
      <c r="C4153">
        <v>34</v>
      </c>
      <c r="D4153">
        <v>243.4</v>
      </c>
      <c r="E4153">
        <v>96</v>
      </c>
      <c r="F4153">
        <v>41.38</v>
      </c>
      <c r="G4153">
        <v>1</v>
      </c>
      <c r="H4153">
        <v>0</v>
      </c>
    </row>
    <row r="4154" spans="1:8" x14ac:dyDescent="0.3">
      <c r="A4154">
        <v>46</v>
      </c>
      <c r="B4154">
        <v>0</v>
      </c>
      <c r="C4154">
        <v>0</v>
      </c>
      <c r="D4154">
        <v>152.4</v>
      </c>
      <c r="E4154">
        <v>101</v>
      </c>
      <c r="F4154">
        <v>25.91</v>
      </c>
      <c r="G4154">
        <v>0</v>
      </c>
      <c r="H4154">
        <v>0</v>
      </c>
    </row>
    <row r="4155" spans="1:8" x14ac:dyDescent="0.3">
      <c r="A4155">
        <v>33</v>
      </c>
      <c r="B4155">
        <v>0</v>
      </c>
      <c r="C4155">
        <v>0</v>
      </c>
      <c r="D4155">
        <v>139.69999999999999</v>
      </c>
      <c r="E4155">
        <v>112</v>
      </c>
      <c r="F4155">
        <v>23.75</v>
      </c>
      <c r="G4155">
        <v>1</v>
      </c>
      <c r="H4155">
        <v>0</v>
      </c>
    </row>
    <row r="4156" spans="1:8" x14ac:dyDescent="0.3">
      <c r="A4156">
        <v>36</v>
      </c>
      <c r="B4156">
        <v>0</v>
      </c>
      <c r="C4156">
        <v>0</v>
      </c>
      <c r="D4156">
        <v>170.2</v>
      </c>
      <c r="E4156">
        <v>83</v>
      </c>
      <c r="F4156">
        <v>28.93</v>
      </c>
      <c r="G4156">
        <v>2</v>
      </c>
      <c r="H4156">
        <v>0</v>
      </c>
    </row>
    <row r="4157" spans="1:8" x14ac:dyDescent="0.3">
      <c r="A4157">
        <v>32</v>
      </c>
      <c r="B4157">
        <v>0</v>
      </c>
      <c r="C4157">
        <v>0</v>
      </c>
      <c r="D4157">
        <v>144.1</v>
      </c>
      <c r="E4157">
        <v>111</v>
      </c>
      <c r="F4157">
        <v>24.5</v>
      </c>
      <c r="G4157">
        <v>4</v>
      </c>
      <c r="H4157">
        <v>1</v>
      </c>
    </row>
    <row r="4158" spans="1:8" x14ac:dyDescent="0.3">
      <c r="A4158">
        <v>43</v>
      </c>
      <c r="B4158">
        <v>0</v>
      </c>
      <c r="C4158">
        <v>0</v>
      </c>
      <c r="D4158">
        <v>128.9</v>
      </c>
      <c r="E4158">
        <v>85</v>
      </c>
      <c r="F4158">
        <v>21.91</v>
      </c>
      <c r="G4158">
        <v>1</v>
      </c>
      <c r="H4158">
        <v>0</v>
      </c>
    </row>
    <row r="4159" spans="1:8" x14ac:dyDescent="0.3">
      <c r="A4159">
        <v>38</v>
      </c>
      <c r="B4159">
        <v>0</v>
      </c>
      <c r="C4159">
        <v>0</v>
      </c>
      <c r="D4159">
        <v>6.6</v>
      </c>
      <c r="E4159">
        <v>107</v>
      </c>
      <c r="F4159">
        <v>1.1200000000000001</v>
      </c>
      <c r="G4159">
        <v>0</v>
      </c>
      <c r="H4159">
        <v>0</v>
      </c>
    </row>
    <row r="4160" spans="1:8" x14ac:dyDescent="0.3">
      <c r="A4160">
        <v>42</v>
      </c>
      <c r="B4160">
        <v>0</v>
      </c>
      <c r="C4160">
        <v>0</v>
      </c>
      <c r="D4160">
        <v>94.3</v>
      </c>
      <c r="E4160">
        <v>97</v>
      </c>
      <c r="F4160">
        <v>16.03</v>
      </c>
      <c r="G4160">
        <v>1</v>
      </c>
      <c r="H4160">
        <v>0</v>
      </c>
    </row>
    <row r="4161" spans="1:8" x14ac:dyDescent="0.3">
      <c r="A4161">
        <v>41</v>
      </c>
      <c r="B4161">
        <v>1</v>
      </c>
      <c r="C4161">
        <v>17</v>
      </c>
      <c r="D4161">
        <v>230.7</v>
      </c>
      <c r="E4161">
        <v>122</v>
      </c>
      <c r="F4161">
        <v>39.22</v>
      </c>
      <c r="G4161">
        <v>3</v>
      </c>
      <c r="H4161">
        <v>0</v>
      </c>
    </row>
    <row r="4162" spans="1:8" x14ac:dyDescent="0.3">
      <c r="A4162">
        <v>32</v>
      </c>
      <c r="B4162">
        <v>0</v>
      </c>
      <c r="C4162">
        <v>0</v>
      </c>
      <c r="D4162">
        <v>144.30000000000001</v>
      </c>
      <c r="E4162">
        <v>70</v>
      </c>
      <c r="F4162">
        <v>24.53</v>
      </c>
      <c r="G4162">
        <v>1</v>
      </c>
      <c r="H4162">
        <v>1</v>
      </c>
    </row>
    <row r="4163" spans="1:8" x14ac:dyDescent="0.3">
      <c r="A4163">
        <v>37</v>
      </c>
      <c r="B4163">
        <v>1</v>
      </c>
      <c r="C4163">
        <v>30</v>
      </c>
      <c r="D4163">
        <v>126</v>
      </c>
      <c r="E4163">
        <v>124</v>
      </c>
      <c r="F4163">
        <v>21.42</v>
      </c>
      <c r="G4163">
        <v>1</v>
      </c>
      <c r="H4163">
        <v>0</v>
      </c>
    </row>
    <row r="4164" spans="1:8" x14ac:dyDescent="0.3">
      <c r="A4164">
        <v>35</v>
      </c>
      <c r="B4164">
        <v>0</v>
      </c>
      <c r="C4164">
        <v>0</v>
      </c>
      <c r="D4164">
        <v>143.30000000000001</v>
      </c>
      <c r="E4164">
        <v>98</v>
      </c>
      <c r="F4164">
        <v>24.36</v>
      </c>
      <c r="G4164">
        <v>2</v>
      </c>
      <c r="H4164">
        <v>0</v>
      </c>
    </row>
    <row r="4165" spans="1:8" x14ac:dyDescent="0.3">
      <c r="A4165">
        <v>51</v>
      </c>
      <c r="B4165">
        <v>0</v>
      </c>
      <c r="C4165">
        <v>0</v>
      </c>
      <c r="D4165">
        <v>88</v>
      </c>
      <c r="E4165">
        <v>81</v>
      </c>
      <c r="F4165">
        <v>14.96</v>
      </c>
      <c r="G4165">
        <v>2</v>
      </c>
      <c r="H4165">
        <v>0</v>
      </c>
    </row>
    <row r="4166" spans="1:8" x14ac:dyDescent="0.3">
      <c r="A4166">
        <v>40</v>
      </c>
      <c r="B4166">
        <v>0</v>
      </c>
      <c r="C4166">
        <v>0</v>
      </c>
      <c r="D4166">
        <v>121</v>
      </c>
      <c r="E4166">
        <v>139</v>
      </c>
      <c r="F4166">
        <v>20.57</v>
      </c>
      <c r="G4166">
        <v>1</v>
      </c>
      <c r="H4166">
        <v>0</v>
      </c>
    </row>
    <row r="4167" spans="1:8" x14ac:dyDescent="0.3">
      <c r="A4167">
        <v>40</v>
      </c>
      <c r="B4167">
        <v>1</v>
      </c>
      <c r="C4167">
        <v>0</v>
      </c>
      <c r="D4167">
        <v>212.9</v>
      </c>
      <c r="E4167">
        <v>80</v>
      </c>
      <c r="F4167">
        <v>36.19</v>
      </c>
      <c r="G4167">
        <v>2</v>
      </c>
      <c r="H4167">
        <v>0</v>
      </c>
    </row>
    <row r="4168" spans="1:8" x14ac:dyDescent="0.3">
      <c r="A4168">
        <v>39</v>
      </c>
      <c r="B4168">
        <v>0</v>
      </c>
      <c r="C4168">
        <v>0</v>
      </c>
      <c r="D4168">
        <v>217.5</v>
      </c>
      <c r="E4168">
        <v>116</v>
      </c>
      <c r="F4168">
        <v>36.979999999999997</v>
      </c>
      <c r="G4168">
        <v>1</v>
      </c>
      <c r="H4168">
        <v>0</v>
      </c>
    </row>
    <row r="4169" spans="1:8" x14ac:dyDescent="0.3">
      <c r="A4169">
        <v>43</v>
      </c>
      <c r="B4169">
        <v>0</v>
      </c>
      <c r="C4169">
        <v>0</v>
      </c>
      <c r="D4169">
        <v>138.1</v>
      </c>
      <c r="E4169">
        <v>115</v>
      </c>
      <c r="F4169">
        <v>23.48</v>
      </c>
      <c r="G4169">
        <v>1</v>
      </c>
      <c r="H4169">
        <v>0</v>
      </c>
    </row>
    <row r="4170" spans="1:8" x14ac:dyDescent="0.3">
      <c r="A4170">
        <v>37</v>
      </c>
      <c r="B4170">
        <v>1</v>
      </c>
      <c r="C4170">
        <v>40</v>
      </c>
      <c r="D4170">
        <v>212.1</v>
      </c>
      <c r="E4170">
        <v>90</v>
      </c>
      <c r="F4170">
        <v>36.06</v>
      </c>
      <c r="G4170">
        <v>0</v>
      </c>
      <c r="H4170">
        <v>0</v>
      </c>
    </row>
    <row r="4171" spans="1:8" x14ac:dyDescent="0.3">
      <c r="A4171">
        <v>45</v>
      </c>
      <c r="B4171">
        <v>1</v>
      </c>
      <c r="C4171">
        <v>16</v>
      </c>
      <c r="D4171">
        <v>196</v>
      </c>
      <c r="E4171">
        <v>85</v>
      </c>
      <c r="F4171">
        <v>33.32</v>
      </c>
      <c r="G4171">
        <v>1</v>
      </c>
      <c r="H4171">
        <v>0</v>
      </c>
    </row>
    <row r="4172" spans="1:8" x14ac:dyDescent="0.3">
      <c r="A4172">
        <v>40</v>
      </c>
      <c r="B4172">
        <v>1</v>
      </c>
      <c r="C4172">
        <v>23</v>
      </c>
      <c r="D4172">
        <v>186.2</v>
      </c>
      <c r="E4172">
        <v>95</v>
      </c>
      <c r="F4172">
        <v>31.65</v>
      </c>
      <c r="G4172">
        <v>0</v>
      </c>
      <c r="H4172">
        <v>0</v>
      </c>
    </row>
    <row r="4173" spans="1:8" x14ac:dyDescent="0.3">
      <c r="A4173">
        <v>37</v>
      </c>
      <c r="B4173">
        <v>0</v>
      </c>
      <c r="C4173">
        <v>0</v>
      </c>
      <c r="D4173">
        <v>145.80000000000001</v>
      </c>
      <c r="E4173">
        <v>106</v>
      </c>
      <c r="F4173">
        <v>24.79</v>
      </c>
      <c r="G4173">
        <v>1</v>
      </c>
      <c r="H4173">
        <v>0</v>
      </c>
    </row>
    <row r="4174" spans="1:8" x14ac:dyDescent="0.3">
      <c r="A4174">
        <v>37</v>
      </c>
      <c r="B4174">
        <v>1</v>
      </c>
      <c r="C4174">
        <v>33</v>
      </c>
      <c r="D4174">
        <v>137</v>
      </c>
      <c r="E4174">
        <v>100</v>
      </c>
      <c r="F4174">
        <v>23.29</v>
      </c>
      <c r="G4174">
        <v>2</v>
      </c>
      <c r="H4174">
        <v>0</v>
      </c>
    </row>
    <row r="4175" spans="1:8" x14ac:dyDescent="0.3">
      <c r="A4175">
        <v>40</v>
      </c>
      <c r="B4175">
        <v>0</v>
      </c>
      <c r="C4175">
        <v>0</v>
      </c>
      <c r="D4175">
        <v>191.3</v>
      </c>
      <c r="E4175">
        <v>120</v>
      </c>
      <c r="F4175">
        <v>32.520000000000003</v>
      </c>
      <c r="G4175">
        <v>3</v>
      </c>
      <c r="H4175">
        <v>0</v>
      </c>
    </row>
    <row r="4176" spans="1:8" x14ac:dyDescent="0.3">
      <c r="A4176">
        <v>38</v>
      </c>
      <c r="B4176">
        <v>0</v>
      </c>
      <c r="C4176">
        <v>0</v>
      </c>
      <c r="D4176">
        <v>86</v>
      </c>
      <c r="E4176">
        <v>105</v>
      </c>
      <c r="F4176">
        <v>14.62</v>
      </c>
      <c r="G4176">
        <v>3</v>
      </c>
      <c r="H4176">
        <v>0</v>
      </c>
    </row>
    <row r="4177" spans="1:8" x14ac:dyDescent="0.3">
      <c r="A4177">
        <v>42</v>
      </c>
      <c r="B4177">
        <v>1</v>
      </c>
      <c r="C4177">
        <v>24</v>
      </c>
      <c r="D4177">
        <v>139.80000000000001</v>
      </c>
      <c r="E4177">
        <v>58</v>
      </c>
      <c r="F4177">
        <v>23.77</v>
      </c>
      <c r="G4177">
        <v>1</v>
      </c>
      <c r="H4177">
        <v>0</v>
      </c>
    </row>
    <row r="4178" spans="1:8" x14ac:dyDescent="0.3">
      <c r="A4178">
        <v>28</v>
      </c>
      <c r="B4178">
        <v>0</v>
      </c>
      <c r="C4178">
        <v>0</v>
      </c>
      <c r="D4178">
        <v>301.39999999999998</v>
      </c>
      <c r="E4178">
        <v>87</v>
      </c>
      <c r="F4178">
        <v>51.24</v>
      </c>
      <c r="G4178">
        <v>0</v>
      </c>
      <c r="H4178">
        <v>1</v>
      </c>
    </row>
    <row r="4179" spans="1:8" x14ac:dyDescent="0.3">
      <c r="A4179">
        <v>39</v>
      </c>
      <c r="B4179">
        <v>0</v>
      </c>
      <c r="C4179">
        <v>0</v>
      </c>
      <c r="D4179">
        <v>195</v>
      </c>
      <c r="E4179">
        <v>81</v>
      </c>
      <c r="F4179">
        <v>33.15</v>
      </c>
      <c r="G4179">
        <v>0</v>
      </c>
      <c r="H4179">
        <v>0</v>
      </c>
    </row>
    <row r="4180" spans="1:8" x14ac:dyDescent="0.3">
      <c r="A4180">
        <v>40</v>
      </c>
      <c r="B4180">
        <v>0</v>
      </c>
      <c r="C4180">
        <v>0</v>
      </c>
      <c r="D4180">
        <v>202</v>
      </c>
      <c r="E4180">
        <v>106</v>
      </c>
      <c r="F4180">
        <v>34.340000000000003</v>
      </c>
      <c r="G4180">
        <v>4</v>
      </c>
      <c r="H4180">
        <v>0</v>
      </c>
    </row>
    <row r="4181" spans="1:8" x14ac:dyDescent="0.3">
      <c r="A4181">
        <v>28</v>
      </c>
      <c r="B4181">
        <v>0</v>
      </c>
      <c r="C4181">
        <v>0</v>
      </c>
      <c r="D4181">
        <v>211.6</v>
      </c>
      <c r="E4181">
        <v>87</v>
      </c>
      <c r="F4181">
        <v>35.97</v>
      </c>
      <c r="G4181">
        <v>0</v>
      </c>
      <c r="H4181">
        <v>1</v>
      </c>
    </row>
    <row r="4182" spans="1:8" x14ac:dyDescent="0.3">
      <c r="A4182">
        <v>33</v>
      </c>
      <c r="B4182">
        <v>0</v>
      </c>
      <c r="C4182">
        <v>0</v>
      </c>
      <c r="D4182">
        <v>323.7</v>
      </c>
      <c r="E4182">
        <v>106</v>
      </c>
      <c r="F4182">
        <v>55.03</v>
      </c>
      <c r="G4182">
        <v>6</v>
      </c>
      <c r="H4182">
        <v>1</v>
      </c>
    </row>
    <row r="4183" spans="1:8" x14ac:dyDescent="0.3">
      <c r="A4183">
        <v>41</v>
      </c>
      <c r="B4183">
        <v>0</v>
      </c>
      <c r="C4183">
        <v>0</v>
      </c>
      <c r="D4183">
        <v>214.2</v>
      </c>
      <c r="E4183">
        <v>121</v>
      </c>
      <c r="F4183">
        <v>36.409999999999997</v>
      </c>
      <c r="G4183">
        <v>3</v>
      </c>
      <c r="H4183">
        <v>0</v>
      </c>
    </row>
    <row r="4184" spans="1:8" x14ac:dyDescent="0.3">
      <c r="A4184">
        <v>29</v>
      </c>
      <c r="B4184">
        <v>0</v>
      </c>
      <c r="C4184">
        <v>0</v>
      </c>
      <c r="D4184">
        <v>143.6</v>
      </c>
      <c r="E4184">
        <v>98</v>
      </c>
      <c r="F4184">
        <v>24.41</v>
      </c>
      <c r="G4184">
        <v>3</v>
      </c>
      <c r="H4184">
        <v>1</v>
      </c>
    </row>
    <row r="4185" spans="1:8" x14ac:dyDescent="0.3">
      <c r="A4185">
        <v>35</v>
      </c>
      <c r="B4185">
        <v>1</v>
      </c>
      <c r="C4185">
        <v>32</v>
      </c>
      <c r="D4185">
        <v>135.69999999999999</v>
      </c>
      <c r="E4185">
        <v>108</v>
      </c>
      <c r="F4185">
        <v>23.07</v>
      </c>
      <c r="G4185">
        <v>1</v>
      </c>
      <c r="H4185">
        <v>0</v>
      </c>
    </row>
    <row r="4186" spans="1:8" x14ac:dyDescent="0.3">
      <c r="A4186">
        <v>35</v>
      </c>
      <c r="B4186">
        <v>1</v>
      </c>
      <c r="C4186">
        <v>35</v>
      </c>
      <c r="D4186">
        <v>203.1</v>
      </c>
      <c r="E4186">
        <v>104</v>
      </c>
      <c r="F4186">
        <v>34.53</v>
      </c>
      <c r="G4186">
        <v>0</v>
      </c>
      <c r="H4186">
        <v>0</v>
      </c>
    </row>
    <row r="4187" spans="1:8" x14ac:dyDescent="0.3">
      <c r="A4187">
        <v>31</v>
      </c>
      <c r="B4187">
        <v>0</v>
      </c>
      <c r="C4187">
        <v>0</v>
      </c>
      <c r="D4187">
        <v>281.2</v>
      </c>
      <c r="E4187">
        <v>78</v>
      </c>
      <c r="F4187">
        <v>47.8</v>
      </c>
      <c r="G4187">
        <v>0</v>
      </c>
      <c r="H4187">
        <v>1</v>
      </c>
    </row>
    <row r="4188" spans="1:8" x14ac:dyDescent="0.3">
      <c r="A4188">
        <v>37</v>
      </c>
      <c r="B4188">
        <v>0</v>
      </c>
      <c r="C4188">
        <v>0</v>
      </c>
      <c r="D4188">
        <v>207.1</v>
      </c>
      <c r="E4188">
        <v>86</v>
      </c>
      <c r="F4188">
        <v>35.21</v>
      </c>
      <c r="G4188">
        <v>1</v>
      </c>
      <c r="H4188">
        <v>0</v>
      </c>
    </row>
    <row r="4189" spans="1:8" x14ac:dyDescent="0.3">
      <c r="A4189">
        <v>41</v>
      </c>
      <c r="B4189">
        <v>0</v>
      </c>
      <c r="C4189">
        <v>0</v>
      </c>
      <c r="D4189">
        <v>145.6</v>
      </c>
      <c r="E4189">
        <v>105</v>
      </c>
      <c r="F4189">
        <v>24.75</v>
      </c>
      <c r="G4189">
        <v>1</v>
      </c>
      <c r="H4189">
        <v>0</v>
      </c>
    </row>
    <row r="4190" spans="1:8" x14ac:dyDescent="0.3">
      <c r="A4190">
        <v>35</v>
      </c>
      <c r="B4190">
        <v>0</v>
      </c>
      <c r="C4190">
        <v>0</v>
      </c>
      <c r="D4190">
        <v>202.9</v>
      </c>
      <c r="E4190">
        <v>96</v>
      </c>
      <c r="F4190">
        <v>34.49</v>
      </c>
      <c r="G4190">
        <v>4</v>
      </c>
      <c r="H4190">
        <v>0</v>
      </c>
    </row>
    <row r="4191" spans="1:8" x14ac:dyDescent="0.3">
      <c r="A4191">
        <v>39</v>
      </c>
      <c r="B4191">
        <v>1</v>
      </c>
      <c r="C4191">
        <v>23</v>
      </c>
      <c r="D4191">
        <v>210.7</v>
      </c>
      <c r="E4191">
        <v>119</v>
      </c>
      <c r="F4191">
        <v>35.82</v>
      </c>
      <c r="G4191">
        <v>2</v>
      </c>
      <c r="H4191">
        <v>0</v>
      </c>
    </row>
    <row r="4192" spans="1:8" x14ac:dyDescent="0.3">
      <c r="A4192">
        <v>41</v>
      </c>
      <c r="B4192">
        <v>0</v>
      </c>
      <c r="C4192">
        <v>0</v>
      </c>
      <c r="D4192">
        <v>217.2</v>
      </c>
      <c r="E4192">
        <v>92</v>
      </c>
      <c r="F4192">
        <v>36.92</v>
      </c>
      <c r="G4192">
        <v>1</v>
      </c>
      <c r="H4192">
        <v>0</v>
      </c>
    </row>
    <row r="4193" spans="1:8" x14ac:dyDescent="0.3">
      <c r="A4193">
        <v>41</v>
      </c>
      <c r="B4193">
        <v>0</v>
      </c>
      <c r="C4193">
        <v>0</v>
      </c>
      <c r="D4193">
        <v>198</v>
      </c>
      <c r="E4193">
        <v>101</v>
      </c>
      <c r="F4193">
        <v>33.659999999999997</v>
      </c>
      <c r="G4193">
        <v>4</v>
      </c>
      <c r="H4193">
        <v>0</v>
      </c>
    </row>
    <row r="4194" spans="1:8" x14ac:dyDescent="0.3">
      <c r="A4194">
        <v>37</v>
      </c>
      <c r="B4194">
        <v>1</v>
      </c>
      <c r="C4194">
        <v>28</v>
      </c>
      <c r="D4194">
        <v>212.8</v>
      </c>
      <c r="E4194">
        <v>117</v>
      </c>
      <c r="F4194">
        <v>36.18</v>
      </c>
      <c r="G4194">
        <v>1</v>
      </c>
      <c r="H4194">
        <v>0</v>
      </c>
    </row>
    <row r="4195" spans="1:8" x14ac:dyDescent="0.3">
      <c r="A4195">
        <v>28</v>
      </c>
      <c r="B4195">
        <v>0</v>
      </c>
      <c r="C4195">
        <v>0</v>
      </c>
      <c r="D4195">
        <v>180.9</v>
      </c>
      <c r="E4195">
        <v>121</v>
      </c>
      <c r="F4195">
        <v>30.75</v>
      </c>
      <c r="G4195">
        <v>2</v>
      </c>
      <c r="H4195">
        <v>1</v>
      </c>
    </row>
    <row r="4196" spans="1:8" x14ac:dyDescent="0.3">
      <c r="A4196">
        <v>43</v>
      </c>
      <c r="B4196">
        <v>0</v>
      </c>
      <c r="C4196">
        <v>0</v>
      </c>
      <c r="D4196">
        <v>209.9</v>
      </c>
      <c r="E4196">
        <v>109</v>
      </c>
      <c r="F4196">
        <v>35.68</v>
      </c>
      <c r="G4196">
        <v>1</v>
      </c>
      <c r="H4196">
        <v>0</v>
      </c>
    </row>
    <row r="4197" spans="1:8" x14ac:dyDescent="0.3">
      <c r="A4197">
        <v>31</v>
      </c>
      <c r="B4197">
        <v>0</v>
      </c>
      <c r="C4197">
        <v>0</v>
      </c>
      <c r="D4197">
        <v>112.9</v>
      </c>
      <c r="E4197">
        <v>81</v>
      </c>
      <c r="F4197">
        <v>19.190000000000001</v>
      </c>
      <c r="G4197">
        <v>4</v>
      </c>
      <c r="H4197">
        <v>1</v>
      </c>
    </row>
    <row r="4198" spans="1:8" x14ac:dyDescent="0.3">
      <c r="A4198">
        <v>37</v>
      </c>
      <c r="B4198">
        <v>0</v>
      </c>
      <c r="C4198">
        <v>0</v>
      </c>
      <c r="D4198">
        <v>242.5</v>
      </c>
      <c r="E4198">
        <v>71</v>
      </c>
      <c r="F4198">
        <v>41.23</v>
      </c>
      <c r="G4198">
        <v>3</v>
      </c>
      <c r="H4198">
        <v>0</v>
      </c>
    </row>
    <row r="4199" spans="1:8" x14ac:dyDescent="0.3">
      <c r="A4199">
        <v>38</v>
      </c>
      <c r="B4199">
        <v>0</v>
      </c>
      <c r="C4199">
        <v>0</v>
      </c>
      <c r="D4199">
        <v>190.1</v>
      </c>
      <c r="E4199">
        <v>114</v>
      </c>
      <c r="F4199">
        <v>32.32</v>
      </c>
      <c r="G4199">
        <v>3</v>
      </c>
      <c r="H4199">
        <v>0</v>
      </c>
    </row>
    <row r="4200" spans="1:8" x14ac:dyDescent="0.3">
      <c r="A4200">
        <v>41</v>
      </c>
      <c r="B4200">
        <v>0</v>
      </c>
      <c r="C4200">
        <v>0</v>
      </c>
      <c r="D4200">
        <v>185.9</v>
      </c>
      <c r="E4200">
        <v>106</v>
      </c>
      <c r="F4200">
        <v>31.6</v>
      </c>
      <c r="G4200">
        <v>2</v>
      </c>
      <c r="H4200">
        <v>0</v>
      </c>
    </row>
    <row r="4201" spans="1:8" x14ac:dyDescent="0.3">
      <c r="A4201">
        <v>32</v>
      </c>
      <c r="B4201">
        <v>0</v>
      </c>
      <c r="C4201">
        <v>0</v>
      </c>
      <c r="D4201">
        <v>265.8</v>
      </c>
      <c r="E4201">
        <v>122</v>
      </c>
      <c r="F4201">
        <v>45.19</v>
      </c>
      <c r="G4201">
        <v>2</v>
      </c>
      <c r="H4201">
        <v>1</v>
      </c>
    </row>
    <row r="4202" spans="1:8" x14ac:dyDescent="0.3">
      <c r="A4202">
        <v>32</v>
      </c>
      <c r="B4202">
        <v>0</v>
      </c>
      <c r="C4202">
        <v>0</v>
      </c>
      <c r="D4202">
        <v>217.1</v>
      </c>
      <c r="E4202">
        <v>115</v>
      </c>
      <c r="F4202">
        <v>36.909999999999997</v>
      </c>
      <c r="G4202">
        <v>2</v>
      </c>
      <c r="H4202">
        <v>0</v>
      </c>
    </row>
    <row r="4203" spans="1:8" x14ac:dyDescent="0.3">
      <c r="A4203">
        <v>37</v>
      </c>
      <c r="B4203">
        <v>0</v>
      </c>
      <c r="C4203">
        <v>0</v>
      </c>
      <c r="D4203">
        <v>161.19999999999999</v>
      </c>
      <c r="E4203">
        <v>121</v>
      </c>
      <c r="F4203">
        <v>27.4</v>
      </c>
      <c r="G4203">
        <v>1</v>
      </c>
      <c r="H4203">
        <v>0</v>
      </c>
    </row>
    <row r="4204" spans="1:8" x14ac:dyDescent="0.3">
      <c r="A4204">
        <v>41</v>
      </c>
      <c r="B4204">
        <v>0</v>
      </c>
      <c r="C4204">
        <v>0</v>
      </c>
      <c r="D4204">
        <v>198.7</v>
      </c>
      <c r="E4204">
        <v>114</v>
      </c>
      <c r="F4204">
        <v>33.78</v>
      </c>
      <c r="G4204">
        <v>4</v>
      </c>
      <c r="H4204">
        <v>0</v>
      </c>
    </row>
    <row r="4205" spans="1:8" x14ac:dyDescent="0.3">
      <c r="A4205">
        <v>27</v>
      </c>
      <c r="B4205">
        <v>1</v>
      </c>
      <c r="C4205">
        <v>28</v>
      </c>
      <c r="D4205">
        <v>136.4</v>
      </c>
      <c r="E4205">
        <v>93</v>
      </c>
      <c r="F4205">
        <v>23.19</v>
      </c>
      <c r="G4205">
        <v>2</v>
      </c>
      <c r="H4205">
        <v>1</v>
      </c>
    </row>
    <row r="4206" spans="1:8" x14ac:dyDescent="0.3">
      <c r="A4206">
        <v>42</v>
      </c>
      <c r="B4206">
        <v>0</v>
      </c>
      <c r="C4206">
        <v>0</v>
      </c>
      <c r="D4206">
        <v>162</v>
      </c>
      <c r="E4206">
        <v>87</v>
      </c>
      <c r="F4206">
        <v>27.54</v>
      </c>
      <c r="G4206">
        <v>1</v>
      </c>
      <c r="H4206">
        <v>0</v>
      </c>
    </row>
    <row r="4207" spans="1:8" x14ac:dyDescent="0.3">
      <c r="A4207">
        <v>41</v>
      </c>
      <c r="B4207">
        <v>0</v>
      </c>
      <c r="C4207">
        <v>0</v>
      </c>
      <c r="D4207">
        <v>189.5</v>
      </c>
      <c r="E4207">
        <v>108</v>
      </c>
      <c r="F4207">
        <v>32.22</v>
      </c>
      <c r="G4207">
        <v>3</v>
      </c>
      <c r="H4207">
        <v>0</v>
      </c>
    </row>
    <row r="4208" spans="1:8" x14ac:dyDescent="0.3">
      <c r="A4208">
        <v>42</v>
      </c>
      <c r="B4208">
        <v>1</v>
      </c>
      <c r="C4208">
        <v>18</v>
      </c>
      <c r="D4208">
        <v>144.4</v>
      </c>
      <c r="E4208">
        <v>76</v>
      </c>
      <c r="F4208">
        <v>24.55</v>
      </c>
      <c r="G4208">
        <v>0</v>
      </c>
      <c r="H4208">
        <v>0</v>
      </c>
    </row>
    <row r="4209" spans="1:8" x14ac:dyDescent="0.3">
      <c r="A4209">
        <v>47</v>
      </c>
      <c r="B4209">
        <v>0</v>
      </c>
      <c r="C4209">
        <v>0</v>
      </c>
      <c r="D4209">
        <v>170.1</v>
      </c>
      <c r="E4209">
        <v>87</v>
      </c>
      <c r="F4209">
        <v>28.92</v>
      </c>
      <c r="G4209">
        <v>2</v>
      </c>
      <c r="H4209">
        <v>0</v>
      </c>
    </row>
    <row r="4210" spans="1:8" x14ac:dyDescent="0.3">
      <c r="A4210">
        <v>28</v>
      </c>
      <c r="B4210">
        <v>0</v>
      </c>
      <c r="C4210">
        <v>0</v>
      </c>
      <c r="D4210">
        <v>104</v>
      </c>
      <c r="E4210">
        <v>104</v>
      </c>
      <c r="F4210">
        <v>17.68</v>
      </c>
      <c r="G4210">
        <v>4</v>
      </c>
      <c r="H4210">
        <v>1</v>
      </c>
    </row>
    <row r="4211" spans="1:8" x14ac:dyDescent="0.3">
      <c r="A4211">
        <v>40</v>
      </c>
      <c r="B4211">
        <v>0</v>
      </c>
      <c r="C4211">
        <v>0</v>
      </c>
      <c r="D4211">
        <v>204.8</v>
      </c>
      <c r="E4211">
        <v>100</v>
      </c>
      <c r="F4211">
        <v>34.82</v>
      </c>
      <c r="G4211">
        <v>1</v>
      </c>
      <c r="H4211">
        <v>0</v>
      </c>
    </row>
    <row r="4212" spans="1:8" x14ac:dyDescent="0.3">
      <c r="A4212">
        <v>42</v>
      </c>
      <c r="B4212">
        <v>0</v>
      </c>
      <c r="C4212">
        <v>0</v>
      </c>
      <c r="D4212">
        <v>197.8</v>
      </c>
      <c r="E4212">
        <v>122</v>
      </c>
      <c r="F4212">
        <v>33.630000000000003</v>
      </c>
      <c r="G4212">
        <v>1</v>
      </c>
      <c r="H4212">
        <v>0</v>
      </c>
    </row>
    <row r="4213" spans="1:8" x14ac:dyDescent="0.3">
      <c r="A4213">
        <v>41</v>
      </c>
      <c r="B4213">
        <v>0</v>
      </c>
      <c r="C4213">
        <v>0</v>
      </c>
      <c r="D4213">
        <v>211.1</v>
      </c>
      <c r="E4213">
        <v>112</v>
      </c>
      <c r="F4213">
        <v>35.89</v>
      </c>
      <c r="G4213">
        <v>0</v>
      </c>
      <c r="H4213">
        <v>0</v>
      </c>
    </row>
    <row r="4214" spans="1:8" x14ac:dyDescent="0.3">
      <c r="A4214">
        <v>31</v>
      </c>
      <c r="B4214">
        <v>0</v>
      </c>
      <c r="C4214">
        <v>0</v>
      </c>
      <c r="D4214">
        <v>202.6</v>
      </c>
      <c r="E4214">
        <v>139</v>
      </c>
      <c r="F4214">
        <v>34.44</v>
      </c>
      <c r="G4214">
        <v>1</v>
      </c>
      <c r="H4214">
        <v>0</v>
      </c>
    </row>
    <row r="4215" spans="1:8" x14ac:dyDescent="0.3">
      <c r="A4215">
        <v>36</v>
      </c>
      <c r="B4215">
        <v>0</v>
      </c>
      <c r="C4215">
        <v>0</v>
      </c>
      <c r="D4215">
        <v>312.39999999999998</v>
      </c>
      <c r="E4215">
        <v>110</v>
      </c>
      <c r="F4215">
        <v>53.11</v>
      </c>
      <c r="G4215">
        <v>1</v>
      </c>
      <c r="H4215">
        <v>1</v>
      </c>
    </row>
    <row r="4216" spans="1:8" x14ac:dyDescent="0.3">
      <c r="A4216">
        <v>39</v>
      </c>
      <c r="B4216">
        <v>1</v>
      </c>
      <c r="C4216">
        <v>41</v>
      </c>
      <c r="D4216">
        <v>184.8</v>
      </c>
      <c r="E4216">
        <v>76</v>
      </c>
      <c r="F4216">
        <v>31.42</v>
      </c>
      <c r="G4216">
        <v>2</v>
      </c>
      <c r="H4216">
        <v>0</v>
      </c>
    </row>
    <row r="4217" spans="1:8" x14ac:dyDescent="0.3">
      <c r="A4217">
        <v>36</v>
      </c>
      <c r="B4217">
        <v>0</v>
      </c>
      <c r="C4217">
        <v>0</v>
      </c>
      <c r="D4217">
        <v>123.8</v>
      </c>
      <c r="E4217">
        <v>130</v>
      </c>
      <c r="F4217">
        <v>21.05</v>
      </c>
      <c r="G4217">
        <v>2</v>
      </c>
      <c r="H4217">
        <v>0</v>
      </c>
    </row>
    <row r="4218" spans="1:8" x14ac:dyDescent="0.3">
      <c r="A4218">
        <v>37</v>
      </c>
      <c r="B4218">
        <v>0</v>
      </c>
      <c r="C4218">
        <v>0</v>
      </c>
      <c r="D4218">
        <v>34.5</v>
      </c>
      <c r="E4218">
        <v>85</v>
      </c>
      <c r="F4218">
        <v>5.87</v>
      </c>
      <c r="G4218">
        <v>0</v>
      </c>
      <c r="H4218">
        <v>0</v>
      </c>
    </row>
    <row r="4219" spans="1:8" x14ac:dyDescent="0.3">
      <c r="A4219">
        <v>40</v>
      </c>
      <c r="B4219">
        <v>1</v>
      </c>
      <c r="C4219">
        <v>31</v>
      </c>
      <c r="D4219">
        <v>140.6</v>
      </c>
      <c r="E4219">
        <v>114</v>
      </c>
      <c r="F4219">
        <v>23.9</v>
      </c>
      <c r="G4219">
        <v>2</v>
      </c>
      <c r="H4219">
        <v>0</v>
      </c>
    </row>
    <row r="4220" spans="1:8" x14ac:dyDescent="0.3">
      <c r="A4220">
        <v>38</v>
      </c>
      <c r="B4220">
        <v>0</v>
      </c>
      <c r="C4220">
        <v>0</v>
      </c>
      <c r="D4220">
        <v>150.80000000000001</v>
      </c>
      <c r="E4220">
        <v>105</v>
      </c>
      <c r="F4220">
        <v>25.64</v>
      </c>
      <c r="G4220">
        <v>0</v>
      </c>
      <c r="H4220">
        <v>0</v>
      </c>
    </row>
    <row r="4221" spans="1:8" x14ac:dyDescent="0.3">
      <c r="A4221">
        <v>37</v>
      </c>
      <c r="B4221">
        <v>0</v>
      </c>
      <c r="C4221">
        <v>0</v>
      </c>
      <c r="D4221">
        <v>192.1</v>
      </c>
      <c r="E4221">
        <v>87</v>
      </c>
      <c r="F4221">
        <v>32.659999999999997</v>
      </c>
      <c r="G4221">
        <v>1</v>
      </c>
      <c r="H4221">
        <v>0</v>
      </c>
    </row>
    <row r="4222" spans="1:8" x14ac:dyDescent="0.3">
      <c r="A4222">
        <v>41</v>
      </c>
      <c r="B4222">
        <v>0</v>
      </c>
      <c r="C4222">
        <v>0</v>
      </c>
      <c r="D4222">
        <v>175.7</v>
      </c>
      <c r="E4222">
        <v>69</v>
      </c>
      <c r="F4222">
        <v>29.87</v>
      </c>
      <c r="G4222">
        <v>0</v>
      </c>
      <c r="H4222">
        <v>0</v>
      </c>
    </row>
    <row r="4223" spans="1:8" x14ac:dyDescent="0.3">
      <c r="A4223">
        <v>46</v>
      </c>
      <c r="B4223">
        <v>0</v>
      </c>
      <c r="C4223">
        <v>0</v>
      </c>
      <c r="D4223">
        <v>93.3</v>
      </c>
      <c r="E4223">
        <v>109</v>
      </c>
      <c r="F4223">
        <v>15.86</v>
      </c>
      <c r="G4223">
        <v>0</v>
      </c>
      <c r="H4223">
        <v>0</v>
      </c>
    </row>
    <row r="4224" spans="1:8" x14ac:dyDescent="0.3">
      <c r="A4224">
        <v>33</v>
      </c>
      <c r="B4224">
        <v>0</v>
      </c>
      <c r="C4224">
        <v>0</v>
      </c>
      <c r="D4224">
        <v>212.1</v>
      </c>
      <c r="E4224">
        <v>133</v>
      </c>
      <c r="F4224">
        <v>36.06</v>
      </c>
      <c r="G4224">
        <v>2</v>
      </c>
      <c r="H4224">
        <v>0</v>
      </c>
    </row>
    <row r="4225" spans="1:8" x14ac:dyDescent="0.3">
      <c r="A4225">
        <v>41</v>
      </c>
      <c r="B4225">
        <v>0</v>
      </c>
      <c r="C4225">
        <v>0</v>
      </c>
      <c r="D4225">
        <v>43.3</v>
      </c>
      <c r="E4225">
        <v>118</v>
      </c>
      <c r="F4225">
        <v>7.36</v>
      </c>
      <c r="G4225">
        <v>0</v>
      </c>
      <c r="H4225">
        <v>0</v>
      </c>
    </row>
    <row r="4226" spans="1:8" x14ac:dyDescent="0.3">
      <c r="A4226">
        <v>38</v>
      </c>
      <c r="B4226">
        <v>0</v>
      </c>
      <c r="C4226">
        <v>0</v>
      </c>
      <c r="D4226">
        <v>173.1</v>
      </c>
      <c r="E4226">
        <v>126</v>
      </c>
      <c r="F4226">
        <v>29.43</v>
      </c>
      <c r="G4226">
        <v>1</v>
      </c>
      <c r="H4226">
        <v>0</v>
      </c>
    </row>
    <row r="4227" spans="1:8" x14ac:dyDescent="0.3">
      <c r="A4227">
        <v>35</v>
      </c>
      <c r="B4227">
        <v>1</v>
      </c>
      <c r="C4227">
        <v>28</v>
      </c>
      <c r="D4227">
        <v>115.4</v>
      </c>
      <c r="E4227">
        <v>96</v>
      </c>
      <c r="F4227">
        <v>19.62</v>
      </c>
      <c r="G4227">
        <v>0</v>
      </c>
      <c r="H4227">
        <v>0</v>
      </c>
    </row>
    <row r="4228" spans="1:8" x14ac:dyDescent="0.3">
      <c r="A4228">
        <v>41</v>
      </c>
      <c r="B4228">
        <v>0</v>
      </c>
      <c r="C4228">
        <v>0</v>
      </c>
      <c r="D4228">
        <v>190.9</v>
      </c>
      <c r="E4228">
        <v>92</v>
      </c>
      <c r="F4228">
        <v>32.450000000000003</v>
      </c>
      <c r="G4228">
        <v>1</v>
      </c>
      <c r="H4228">
        <v>0</v>
      </c>
    </row>
    <row r="4229" spans="1:8" x14ac:dyDescent="0.3">
      <c r="A4229">
        <v>39</v>
      </c>
      <c r="B4229">
        <v>0</v>
      </c>
      <c r="C4229">
        <v>0</v>
      </c>
      <c r="D4229">
        <v>234.1</v>
      </c>
      <c r="E4229">
        <v>105</v>
      </c>
      <c r="F4229">
        <v>39.799999999999997</v>
      </c>
      <c r="G4229">
        <v>1</v>
      </c>
      <c r="H4229">
        <v>0</v>
      </c>
    </row>
    <row r="4230" spans="1:8" x14ac:dyDescent="0.3">
      <c r="A4230">
        <v>43</v>
      </c>
      <c r="B4230">
        <v>0</v>
      </c>
      <c r="C4230">
        <v>0</v>
      </c>
      <c r="D4230">
        <v>102.1</v>
      </c>
      <c r="E4230">
        <v>74</v>
      </c>
      <c r="F4230">
        <v>17.36</v>
      </c>
      <c r="G4230">
        <v>1</v>
      </c>
      <c r="H4230">
        <v>0</v>
      </c>
    </row>
    <row r="4231" spans="1:8" x14ac:dyDescent="0.3">
      <c r="A4231">
        <v>41</v>
      </c>
      <c r="B4231">
        <v>0</v>
      </c>
      <c r="C4231">
        <v>0</v>
      </c>
      <c r="D4231">
        <v>131.9</v>
      </c>
      <c r="E4231">
        <v>91</v>
      </c>
      <c r="F4231">
        <v>22.42</v>
      </c>
      <c r="G4231">
        <v>1</v>
      </c>
      <c r="H4231">
        <v>0</v>
      </c>
    </row>
    <row r="4232" spans="1:8" x14ac:dyDescent="0.3">
      <c r="A4232">
        <v>44</v>
      </c>
      <c r="B4232">
        <v>0</v>
      </c>
      <c r="C4232">
        <v>0</v>
      </c>
      <c r="D4232">
        <v>135</v>
      </c>
      <c r="E4232">
        <v>122</v>
      </c>
      <c r="F4232">
        <v>22.95</v>
      </c>
      <c r="G4232">
        <v>0</v>
      </c>
      <c r="H4232">
        <v>0</v>
      </c>
    </row>
    <row r="4233" spans="1:8" x14ac:dyDescent="0.3">
      <c r="A4233">
        <v>38</v>
      </c>
      <c r="B4233">
        <v>0</v>
      </c>
      <c r="C4233">
        <v>0</v>
      </c>
      <c r="D4233">
        <v>145</v>
      </c>
      <c r="E4233">
        <v>80</v>
      </c>
      <c r="F4233">
        <v>24.65</v>
      </c>
      <c r="G4233">
        <v>0</v>
      </c>
      <c r="H4233">
        <v>0</v>
      </c>
    </row>
    <row r="4234" spans="1:8" x14ac:dyDescent="0.3">
      <c r="A4234">
        <v>38</v>
      </c>
      <c r="B4234">
        <v>0</v>
      </c>
      <c r="C4234">
        <v>0</v>
      </c>
      <c r="D4234">
        <v>170.3</v>
      </c>
      <c r="E4234">
        <v>48</v>
      </c>
      <c r="F4234">
        <v>28.95</v>
      </c>
      <c r="G4234">
        <v>3</v>
      </c>
      <c r="H4234">
        <v>0</v>
      </c>
    </row>
    <row r="4235" spans="1:8" x14ac:dyDescent="0.3">
      <c r="A4235">
        <v>41</v>
      </c>
      <c r="B4235">
        <v>0</v>
      </c>
      <c r="C4235">
        <v>0</v>
      </c>
      <c r="D4235">
        <v>188.7</v>
      </c>
      <c r="E4235">
        <v>99</v>
      </c>
      <c r="F4235">
        <v>32.08</v>
      </c>
      <c r="G4235">
        <v>1</v>
      </c>
      <c r="H4235">
        <v>0</v>
      </c>
    </row>
    <row r="4236" spans="1:8" x14ac:dyDescent="0.3">
      <c r="A4236">
        <v>40</v>
      </c>
      <c r="B4236">
        <v>0</v>
      </c>
      <c r="C4236">
        <v>0</v>
      </c>
      <c r="D4236">
        <v>7.2</v>
      </c>
      <c r="E4236">
        <v>97</v>
      </c>
      <c r="F4236">
        <v>1.22</v>
      </c>
      <c r="G4236">
        <v>1</v>
      </c>
      <c r="H4236">
        <v>0</v>
      </c>
    </row>
    <row r="4237" spans="1:8" x14ac:dyDescent="0.3">
      <c r="A4237">
        <v>40</v>
      </c>
      <c r="B4237">
        <v>0</v>
      </c>
      <c r="C4237">
        <v>0</v>
      </c>
      <c r="D4237">
        <v>181.1</v>
      </c>
      <c r="E4237">
        <v>124</v>
      </c>
      <c r="F4237">
        <v>30.79</v>
      </c>
      <c r="G4237">
        <v>5</v>
      </c>
      <c r="H4237">
        <v>0</v>
      </c>
    </row>
    <row r="4238" spans="1:8" x14ac:dyDescent="0.3">
      <c r="A4238">
        <v>38</v>
      </c>
      <c r="B4238">
        <v>0</v>
      </c>
      <c r="C4238">
        <v>0</v>
      </c>
      <c r="D4238">
        <v>151.80000000000001</v>
      </c>
      <c r="E4238">
        <v>90</v>
      </c>
      <c r="F4238">
        <v>25.81</v>
      </c>
      <c r="G4238">
        <v>2</v>
      </c>
      <c r="H4238">
        <v>0</v>
      </c>
    </row>
    <row r="4239" spans="1:8" x14ac:dyDescent="0.3">
      <c r="A4239">
        <v>40</v>
      </c>
      <c r="B4239">
        <v>0</v>
      </c>
      <c r="C4239">
        <v>0</v>
      </c>
      <c r="D4239">
        <v>159.4</v>
      </c>
      <c r="E4239">
        <v>86</v>
      </c>
      <c r="F4239">
        <v>27.1</v>
      </c>
      <c r="G4239">
        <v>1</v>
      </c>
      <c r="H4239">
        <v>0</v>
      </c>
    </row>
    <row r="4240" spans="1:8" x14ac:dyDescent="0.3">
      <c r="A4240">
        <v>41</v>
      </c>
      <c r="B4240">
        <v>1</v>
      </c>
      <c r="C4240">
        <v>31</v>
      </c>
      <c r="D4240">
        <v>226.6</v>
      </c>
      <c r="E4240">
        <v>99</v>
      </c>
      <c r="F4240">
        <v>38.520000000000003</v>
      </c>
      <c r="G4240">
        <v>3</v>
      </c>
      <c r="H4240">
        <v>0</v>
      </c>
    </row>
    <row r="4241" spans="1:8" x14ac:dyDescent="0.3">
      <c r="A4241">
        <v>37</v>
      </c>
      <c r="B4241">
        <v>0</v>
      </c>
      <c r="C4241">
        <v>0</v>
      </c>
      <c r="D4241">
        <v>214.7</v>
      </c>
      <c r="E4241">
        <v>115</v>
      </c>
      <c r="F4241">
        <v>36.5</v>
      </c>
      <c r="G4241">
        <v>3</v>
      </c>
      <c r="H4241">
        <v>0</v>
      </c>
    </row>
    <row r="4242" spans="1:8" x14ac:dyDescent="0.3">
      <c r="A4242">
        <v>35</v>
      </c>
      <c r="B4242">
        <v>1</v>
      </c>
      <c r="C4242">
        <v>27</v>
      </c>
      <c r="D4242">
        <v>157.6</v>
      </c>
      <c r="E4242">
        <v>107</v>
      </c>
      <c r="F4242">
        <v>26.79</v>
      </c>
      <c r="G4242">
        <v>1</v>
      </c>
      <c r="H4242">
        <v>0</v>
      </c>
    </row>
    <row r="4243" spans="1:8" x14ac:dyDescent="0.3">
      <c r="A4243">
        <v>41</v>
      </c>
      <c r="B4243">
        <v>0</v>
      </c>
      <c r="C4243">
        <v>0</v>
      </c>
      <c r="D4243">
        <v>157</v>
      </c>
      <c r="E4243">
        <v>101</v>
      </c>
      <c r="F4243">
        <v>26.69</v>
      </c>
      <c r="G4243">
        <v>2</v>
      </c>
      <c r="H4243">
        <v>0</v>
      </c>
    </row>
    <row r="4244" spans="1:8" x14ac:dyDescent="0.3">
      <c r="A4244">
        <v>49</v>
      </c>
      <c r="B4244">
        <v>0</v>
      </c>
      <c r="C4244">
        <v>0</v>
      </c>
      <c r="D4244">
        <v>170</v>
      </c>
      <c r="E4244">
        <v>115</v>
      </c>
      <c r="F4244">
        <v>28.9</v>
      </c>
      <c r="G4244">
        <v>0</v>
      </c>
      <c r="H4244">
        <v>0</v>
      </c>
    </row>
    <row r="4245" spans="1:8" x14ac:dyDescent="0.3">
      <c r="A4245">
        <v>32</v>
      </c>
      <c r="B4245">
        <v>0</v>
      </c>
      <c r="C4245">
        <v>0</v>
      </c>
      <c r="D4245">
        <v>244.7</v>
      </c>
      <c r="E4245">
        <v>115</v>
      </c>
      <c r="F4245">
        <v>41.6</v>
      </c>
      <c r="G4245">
        <v>1</v>
      </c>
      <c r="H4245">
        <v>1</v>
      </c>
    </row>
    <row r="4246" spans="1:8" x14ac:dyDescent="0.3">
      <c r="A4246">
        <v>36</v>
      </c>
      <c r="B4246">
        <v>0</v>
      </c>
      <c r="C4246">
        <v>0</v>
      </c>
      <c r="D4246">
        <v>252.6</v>
      </c>
      <c r="E4246">
        <v>89</v>
      </c>
      <c r="F4246">
        <v>42.94</v>
      </c>
      <c r="G4246">
        <v>1</v>
      </c>
      <c r="H4246">
        <v>1</v>
      </c>
    </row>
    <row r="4247" spans="1:8" x14ac:dyDescent="0.3">
      <c r="A4247">
        <v>44</v>
      </c>
      <c r="B4247">
        <v>0</v>
      </c>
      <c r="C4247">
        <v>0</v>
      </c>
      <c r="D4247">
        <v>188.3</v>
      </c>
      <c r="E4247">
        <v>70</v>
      </c>
      <c r="F4247">
        <v>32.01</v>
      </c>
      <c r="G4247">
        <v>0</v>
      </c>
      <c r="H4247">
        <v>0</v>
      </c>
    </row>
    <row r="4248" spans="1:8" x14ac:dyDescent="0.3">
      <c r="A4248">
        <v>40</v>
      </c>
      <c r="B4248">
        <v>0</v>
      </c>
      <c r="C4248">
        <v>0</v>
      </c>
      <c r="D4248">
        <v>177.9</v>
      </c>
      <c r="E4248">
        <v>89</v>
      </c>
      <c r="F4248">
        <v>30.24</v>
      </c>
      <c r="G4248">
        <v>3</v>
      </c>
      <c r="H4248">
        <v>0</v>
      </c>
    </row>
    <row r="4249" spans="1:8" x14ac:dyDescent="0.3">
      <c r="A4249">
        <v>38</v>
      </c>
      <c r="B4249">
        <v>0</v>
      </c>
      <c r="C4249">
        <v>0</v>
      </c>
      <c r="D4249">
        <v>170.7</v>
      </c>
      <c r="E4249">
        <v>101</v>
      </c>
      <c r="F4249">
        <v>29.02</v>
      </c>
      <c r="G4249">
        <v>1</v>
      </c>
      <c r="H4249">
        <v>0</v>
      </c>
    </row>
    <row r="4250" spans="1:8" x14ac:dyDescent="0.3">
      <c r="A4250">
        <v>38</v>
      </c>
      <c r="B4250">
        <v>1</v>
      </c>
      <c r="C4250">
        <v>40</v>
      </c>
      <c r="D4250">
        <v>235.7</v>
      </c>
      <c r="E4250">
        <v>127</v>
      </c>
      <c r="F4250">
        <v>40.07</v>
      </c>
      <c r="G4250">
        <v>2</v>
      </c>
      <c r="H4250">
        <v>0</v>
      </c>
    </row>
    <row r="4251" spans="1:8" x14ac:dyDescent="0.3">
      <c r="A4251">
        <v>35</v>
      </c>
      <c r="B4251">
        <v>1</v>
      </c>
      <c r="C4251">
        <v>34</v>
      </c>
      <c r="D4251">
        <v>129.4</v>
      </c>
      <c r="E4251">
        <v>102</v>
      </c>
      <c r="F4251">
        <v>22</v>
      </c>
      <c r="G4251">
        <v>0</v>
      </c>
      <c r="H4251">
        <v>0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85359-CE53-4B75-9DEC-F299AAFF096E}">
  <dimension ref="A1:AD4251"/>
  <sheetViews>
    <sheetView zoomScale="70" zoomScaleNormal="70" workbookViewId="0">
      <selection activeCell="C1" activeCellId="2" sqref="A1:A1048576 B1:B1048576 C1:J1048576"/>
    </sheetView>
  </sheetViews>
  <sheetFormatPr defaultRowHeight="14.4" x14ac:dyDescent="0.3"/>
  <cols>
    <col min="1" max="1" width="5.44140625" bestFit="1" customWidth="1"/>
    <col min="2" max="2" width="4.109375" bestFit="1" customWidth="1"/>
    <col min="3" max="3" width="14.33203125" bestFit="1" customWidth="1"/>
    <col min="4" max="4" width="15.5546875" bestFit="1" customWidth="1"/>
    <col min="5" max="5" width="23.88671875" bestFit="1" customWidth="1"/>
    <col min="6" max="6" width="17.88671875" bestFit="1" customWidth="1"/>
    <col min="7" max="7" width="14.33203125" bestFit="1" customWidth="1"/>
    <col min="8" max="8" width="16.33203125" bestFit="1" customWidth="1"/>
    <col min="9" max="9" width="30.109375" bestFit="1" customWidth="1"/>
    <col min="10" max="10" width="6" bestFit="1" customWidth="1"/>
    <col min="13" max="13" width="12.5546875" bestFit="1" customWidth="1"/>
    <col min="14" max="14" width="21.44140625" bestFit="1" customWidth="1"/>
    <col min="15" max="15" width="29.109375" bestFit="1" customWidth="1"/>
    <col min="16" max="16" width="35" bestFit="1" customWidth="1"/>
    <col min="17" max="17" width="21.6640625" bestFit="1" customWidth="1"/>
    <col min="18" max="18" width="10.33203125" bestFit="1" customWidth="1"/>
    <col min="19" max="19" width="26.77734375" bestFit="1" customWidth="1"/>
    <col min="20" max="20" width="13.6640625" bestFit="1" customWidth="1"/>
    <col min="23" max="23" width="10.77734375" bestFit="1" customWidth="1"/>
    <col min="24" max="24" width="21.5546875" bestFit="1" customWidth="1"/>
    <col min="25" max="25" width="30" bestFit="1" customWidth="1"/>
    <col min="26" max="26" width="36" bestFit="1" customWidth="1"/>
    <col min="27" max="27" width="21.88671875" bestFit="1" customWidth="1"/>
    <col min="28" max="28" width="27.5546875" bestFit="1" customWidth="1"/>
    <col min="29" max="29" width="13.88671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30" x14ac:dyDescent="0.3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30" x14ac:dyDescent="0.3">
      <c r="A3" t="s">
        <v>11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30" x14ac:dyDescent="0.3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30" x14ac:dyDescent="0.3">
      <c r="A5" t="s">
        <v>12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</row>
    <row r="6" spans="1:30" x14ac:dyDescent="0.3">
      <c r="A6" t="s">
        <v>13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M6" s="3" t="s">
        <v>69</v>
      </c>
      <c r="N6" t="s">
        <v>73</v>
      </c>
      <c r="O6" t="s">
        <v>74</v>
      </c>
      <c r="P6" t="s">
        <v>78</v>
      </c>
      <c r="Q6" t="s">
        <v>77</v>
      </c>
      <c r="R6" t="s">
        <v>61</v>
      </c>
      <c r="S6" t="s">
        <v>76</v>
      </c>
      <c r="T6" t="s">
        <v>72</v>
      </c>
      <c r="W6" s="5" t="s">
        <v>69</v>
      </c>
      <c r="X6" s="5" t="s">
        <v>73</v>
      </c>
      <c r="Y6" s="5" t="s">
        <v>74</v>
      </c>
      <c r="Z6" s="5" t="s">
        <v>78</v>
      </c>
      <c r="AA6" s="5" t="s">
        <v>77</v>
      </c>
      <c r="AB6" s="5" t="s">
        <v>76</v>
      </c>
      <c r="AC6" s="5" t="s">
        <v>72</v>
      </c>
      <c r="AD6" s="5" t="s">
        <v>61</v>
      </c>
    </row>
    <row r="7" spans="1:30" x14ac:dyDescent="0.3">
      <c r="A7" t="s">
        <v>14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M7" s="4" t="s">
        <v>11</v>
      </c>
      <c r="N7">
        <v>22</v>
      </c>
      <c r="O7">
        <v>653</v>
      </c>
      <c r="P7">
        <v>152</v>
      </c>
      <c r="Q7">
        <v>96</v>
      </c>
      <c r="R7" s="1">
        <v>4.3478260869565216E-2</v>
      </c>
      <c r="S7">
        <v>192.97291666666669</v>
      </c>
      <c r="T7">
        <v>37.114583333333336</v>
      </c>
      <c r="W7" s="7" t="s">
        <v>11</v>
      </c>
      <c r="X7" s="8">
        <v>22</v>
      </c>
      <c r="Y7" s="8">
        <v>653</v>
      </c>
      <c r="Z7" s="8">
        <v>152</v>
      </c>
      <c r="AA7" s="8">
        <v>96</v>
      </c>
      <c r="AB7" s="8">
        <v>192.97291666666669</v>
      </c>
      <c r="AC7" s="8">
        <v>37.114583333333336</v>
      </c>
      <c r="AD7" s="9">
        <v>4.3478260869565216E-2</v>
      </c>
    </row>
    <row r="8" spans="1:30" x14ac:dyDescent="0.3">
      <c r="A8" t="s">
        <v>15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M8" s="6">
        <v>0</v>
      </c>
      <c r="N8">
        <v>16</v>
      </c>
      <c r="O8">
        <v>460</v>
      </c>
      <c r="P8">
        <v>92</v>
      </c>
      <c r="Q8">
        <v>70</v>
      </c>
      <c r="R8" s="1">
        <v>0</v>
      </c>
      <c r="S8">
        <v>179.95857142857142</v>
      </c>
      <c r="T8">
        <v>39.228571428571428</v>
      </c>
      <c r="W8" s="6">
        <v>0</v>
      </c>
      <c r="X8">
        <v>16</v>
      </c>
      <c r="Y8">
        <v>460</v>
      </c>
      <c r="Z8">
        <v>92</v>
      </c>
      <c r="AA8">
        <v>70</v>
      </c>
      <c r="AB8">
        <v>179.95857142857142</v>
      </c>
      <c r="AC8">
        <v>39.228571428571428</v>
      </c>
      <c r="AD8" s="1">
        <v>0</v>
      </c>
    </row>
    <row r="9" spans="1:30" x14ac:dyDescent="0.3">
      <c r="A9" t="s">
        <v>16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M9" s="6">
        <v>1</v>
      </c>
      <c r="N9">
        <v>6</v>
      </c>
      <c r="O9">
        <v>193</v>
      </c>
      <c r="P9">
        <v>60</v>
      </c>
      <c r="Q9">
        <v>26</v>
      </c>
      <c r="R9" s="1">
        <v>4.3478260869565216E-2</v>
      </c>
      <c r="S9">
        <v>228.01153846153844</v>
      </c>
      <c r="T9">
        <v>31.423076923076923</v>
      </c>
      <c r="W9" s="6">
        <v>1</v>
      </c>
      <c r="X9">
        <v>6</v>
      </c>
      <c r="Y9">
        <v>193</v>
      </c>
      <c r="Z9">
        <v>60</v>
      </c>
      <c r="AA9">
        <v>26</v>
      </c>
      <c r="AB9">
        <v>228.01153846153844</v>
      </c>
      <c r="AC9">
        <v>31.423076923076923</v>
      </c>
      <c r="AD9" s="1">
        <v>4.3478260869565216E-2</v>
      </c>
    </row>
    <row r="10" spans="1:30" x14ac:dyDescent="0.3">
      <c r="A10" t="s">
        <v>17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  <c r="M10" s="4" t="s">
        <v>45</v>
      </c>
      <c r="N10">
        <v>25</v>
      </c>
      <c r="O10">
        <v>755</v>
      </c>
      <c r="P10">
        <v>169</v>
      </c>
      <c r="Q10">
        <v>108</v>
      </c>
      <c r="R10" s="1">
        <v>3.177257525083612E-2</v>
      </c>
      <c r="S10">
        <v>181.19629629629631</v>
      </c>
      <c r="T10">
        <v>38.712962962962962</v>
      </c>
      <c r="W10" s="7" t="s">
        <v>45</v>
      </c>
      <c r="X10" s="8">
        <v>25</v>
      </c>
      <c r="Y10" s="8">
        <v>755</v>
      </c>
      <c r="Z10" s="8">
        <v>169</v>
      </c>
      <c r="AA10" s="8">
        <v>108</v>
      </c>
      <c r="AB10" s="8">
        <v>181.19629629629631</v>
      </c>
      <c r="AC10" s="8">
        <v>38.712962962962962</v>
      </c>
      <c r="AD10" s="9">
        <v>3.177257525083612E-2</v>
      </c>
    </row>
    <row r="11" spans="1:30" x14ac:dyDescent="0.3">
      <c r="A11" t="s">
        <v>18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  <c r="M11" s="6">
        <v>0</v>
      </c>
      <c r="N11">
        <v>22</v>
      </c>
      <c r="O11">
        <v>673</v>
      </c>
      <c r="P11">
        <v>121</v>
      </c>
      <c r="Q11">
        <v>89</v>
      </c>
      <c r="R11" s="1">
        <v>0</v>
      </c>
      <c r="S11">
        <v>175.53932584269663</v>
      </c>
      <c r="T11">
        <v>40.359550561797754</v>
      </c>
      <c r="W11" s="6">
        <v>0</v>
      </c>
      <c r="X11">
        <v>22</v>
      </c>
      <c r="Y11">
        <v>673</v>
      </c>
      <c r="Z11">
        <v>121</v>
      </c>
      <c r="AA11">
        <v>89</v>
      </c>
      <c r="AB11">
        <v>175.53932584269663</v>
      </c>
      <c r="AC11">
        <v>40.359550561797754</v>
      </c>
      <c r="AD11" s="1">
        <v>0</v>
      </c>
    </row>
    <row r="12" spans="1:30" x14ac:dyDescent="0.3">
      <c r="A12" t="s">
        <v>19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  <c r="M12" s="6">
        <v>1</v>
      </c>
      <c r="N12">
        <v>3</v>
      </c>
      <c r="O12">
        <v>82</v>
      </c>
      <c r="P12">
        <v>48</v>
      </c>
      <c r="Q12">
        <v>19</v>
      </c>
      <c r="R12" s="1">
        <v>3.177257525083612E-2</v>
      </c>
      <c r="S12">
        <v>207.69473684210524</v>
      </c>
      <c r="T12">
        <v>31</v>
      </c>
      <c r="W12" s="6">
        <v>1</v>
      </c>
      <c r="X12">
        <v>3</v>
      </c>
      <c r="Y12">
        <v>82</v>
      </c>
      <c r="Z12">
        <v>48</v>
      </c>
      <c r="AA12">
        <v>19</v>
      </c>
      <c r="AB12">
        <v>207.69473684210524</v>
      </c>
      <c r="AC12">
        <v>31</v>
      </c>
      <c r="AD12" s="1">
        <v>3.177257525083612E-2</v>
      </c>
    </row>
    <row r="13" spans="1:30" x14ac:dyDescent="0.3">
      <c r="A13" t="s">
        <v>20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  <c r="M13" s="4" t="s">
        <v>24</v>
      </c>
      <c r="N13">
        <v>21</v>
      </c>
      <c r="O13">
        <v>618</v>
      </c>
      <c r="P13">
        <v>164</v>
      </c>
      <c r="Q13">
        <v>98</v>
      </c>
      <c r="R13" s="1">
        <v>3.177257525083612E-2</v>
      </c>
      <c r="S13">
        <v>185.67653061224493</v>
      </c>
      <c r="T13">
        <v>38</v>
      </c>
      <c r="W13" s="7" t="s">
        <v>24</v>
      </c>
      <c r="X13" s="8">
        <v>21</v>
      </c>
      <c r="Y13" s="8">
        <v>618</v>
      </c>
      <c r="Z13" s="8">
        <v>164</v>
      </c>
      <c r="AA13" s="8">
        <v>98</v>
      </c>
      <c r="AB13" s="8">
        <v>185.67653061224493</v>
      </c>
      <c r="AC13" s="8">
        <v>38</v>
      </c>
      <c r="AD13" s="9">
        <v>3.177257525083612E-2</v>
      </c>
    </row>
    <row r="14" spans="1:30" x14ac:dyDescent="0.3">
      <c r="A14" t="s">
        <v>21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  <c r="M14" s="6">
        <v>0</v>
      </c>
      <c r="N14">
        <v>20</v>
      </c>
      <c r="O14">
        <v>587</v>
      </c>
      <c r="P14">
        <v>128</v>
      </c>
      <c r="Q14">
        <v>79</v>
      </c>
      <c r="R14" s="1">
        <v>0</v>
      </c>
      <c r="S14">
        <v>177.67468354430386</v>
      </c>
      <c r="T14">
        <v>40.177215189873415</v>
      </c>
      <c r="W14" s="6">
        <v>0</v>
      </c>
      <c r="X14">
        <v>20</v>
      </c>
      <c r="Y14">
        <v>587</v>
      </c>
      <c r="Z14">
        <v>128</v>
      </c>
      <c r="AA14">
        <v>79</v>
      </c>
      <c r="AB14">
        <v>177.67468354430386</v>
      </c>
      <c r="AC14">
        <v>40.177215189873415</v>
      </c>
      <c r="AD14" s="1">
        <v>0</v>
      </c>
    </row>
    <row r="15" spans="1:30" x14ac:dyDescent="0.3">
      <c r="A15" t="s">
        <v>22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  <c r="M15" s="6">
        <v>1</v>
      </c>
      <c r="N15">
        <v>1</v>
      </c>
      <c r="O15">
        <v>31</v>
      </c>
      <c r="P15">
        <v>36</v>
      </c>
      <c r="Q15">
        <v>19</v>
      </c>
      <c r="R15" s="1">
        <v>3.177257525083612E-2</v>
      </c>
      <c r="S15">
        <v>218.94736842105263</v>
      </c>
      <c r="T15">
        <v>28.94736842105263</v>
      </c>
      <c r="W15" s="6">
        <v>1</v>
      </c>
      <c r="X15">
        <v>1</v>
      </c>
      <c r="Y15">
        <v>31</v>
      </c>
      <c r="Z15">
        <v>36</v>
      </c>
      <c r="AA15">
        <v>19</v>
      </c>
      <c r="AB15">
        <v>218.94736842105263</v>
      </c>
      <c r="AC15">
        <v>28.94736842105263</v>
      </c>
      <c r="AD15" s="1">
        <v>3.177257525083612E-2</v>
      </c>
    </row>
    <row r="16" spans="1:30" x14ac:dyDescent="0.3">
      <c r="A16" t="s">
        <v>23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  <c r="M16" s="4" t="s">
        <v>34</v>
      </c>
      <c r="N16">
        <v>17</v>
      </c>
      <c r="O16">
        <v>549</v>
      </c>
      <c r="P16">
        <v>141</v>
      </c>
      <c r="Q16">
        <v>86</v>
      </c>
      <c r="R16" s="1">
        <v>3.177257525083612E-2</v>
      </c>
      <c r="S16">
        <v>190.66744186046515</v>
      </c>
      <c r="T16">
        <v>37.767441860465119</v>
      </c>
      <c r="W16" s="7" t="s">
        <v>34</v>
      </c>
      <c r="X16" s="8">
        <v>17</v>
      </c>
      <c r="Y16" s="8">
        <v>549</v>
      </c>
      <c r="Z16" s="8">
        <v>141</v>
      </c>
      <c r="AA16" s="8">
        <v>86</v>
      </c>
      <c r="AB16" s="8">
        <v>190.66744186046515</v>
      </c>
      <c r="AC16" s="8">
        <v>37.767441860465119</v>
      </c>
      <c r="AD16" s="9">
        <v>3.177257525083612E-2</v>
      </c>
    </row>
    <row r="17" spans="1:30" x14ac:dyDescent="0.3">
      <c r="A17" t="s">
        <v>24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  <c r="M17" s="6">
        <v>0</v>
      </c>
      <c r="N17">
        <v>15</v>
      </c>
      <c r="O17">
        <v>466</v>
      </c>
      <c r="P17">
        <v>98</v>
      </c>
      <c r="Q17">
        <v>67</v>
      </c>
      <c r="R17" s="1">
        <v>0</v>
      </c>
      <c r="S17">
        <v>182.89701492537313</v>
      </c>
      <c r="T17">
        <v>39.731343283582092</v>
      </c>
      <c r="W17" s="6">
        <v>0</v>
      </c>
      <c r="X17">
        <v>15</v>
      </c>
      <c r="Y17">
        <v>466</v>
      </c>
      <c r="Z17">
        <v>98</v>
      </c>
      <c r="AA17">
        <v>67</v>
      </c>
      <c r="AB17">
        <v>182.89701492537313</v>
      </c>
      <c r="AC17">
        <v>39.731343283582092</v>
      </c>
      <c r="AD17" s="1">
        <v>0</v>
      </c>
    </row>
    <row r="18" spans="1:30" x14ac:dyDescent="0.3">
      <c r="A18" t="s">
        <v>25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  <c r="M18" s="6">
        <v>1</v>
      </c>
      <c r="N18">
        <v>2</v>
      </c>
      <c r="O18">
        <v>83</v>
      </c>
      <c r="P18">
        <v>43</v>
      </c>
      <c r="Q18">
        <v>19</v>
      </c>
      <c r="R18" s="1">
        <v>3.177257525083612E-2</v>
      </c>
      <c r="S18">
        <v>218.06842105263155</v>
      </c>
      <c r="T18">
        <v>30.842105263157894</v>
      </c>
      <c r="W18" s="6">
        <v>1</v>
      </c>
      <c r="X18">
        <v>2</v>
      </c>
      <c r="Y18">
        <v>83</v>
      </c>
      <c r="Z18">
        <v>43</v>
      </c>
      <c r="AA18">
        <v>19</v>
      </c>
      <c r="AB18">
        <v>218.06842105263155</v>
      </c>
      <c r="AC18">
        <v>30.842105263157894</v>
      </c>
      <c r="AD18" s="1">
        <v>3.177257525083612E-2</v>
      </c>
    </row>
    <row r="19" spans="1:30" x14ac:dyDescent="0.3">
      <c r="A19" t="s">
        <v>26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  <c r="M19" s="4" t="s">
        <v>16</v>
      </c>
      <c r="N19">
        <v>32</v>
      </c>
      <c r="O19">
        <v>1017</v>
      </c>
      <c r="P19">
        <v>235</v>
      </c>
      <c r="Q19">
        <v>139</v>
      </c>
      <c r="R19" s="1">
        <v>3.177257525083612E-2</v>
      </c>
      <c r="S19">
        <v>177.56402877697832</v>
      </c>
      <c r="T19">
        <v>38.510791366906474</v>
      </c>
      <c r="W19" s="7" t="s">
        <v>16</v>
      </c>
      <c r="X19" s="8">
        <v>32</v>
      </c>
      <c r="Y19" s="8">
        <v>1017</v>
      </c>
      <c r="Z19" s="8">
        <v>235</v>
      </c>
      <c r="AA19" s="8">
        <v>139</v>
      </c>
      <c r="AB19" s="8">
        <v>177.56402877697832</v>
      </c>
      <c r="AC19" s="8">
        <v>38.510791366906474</v>
      </c>
      <c r="AD19" s="9">
        <v>3.177257525083612E-2</v>
      </c>
    </row>
    <row r="20" spans="1:30" x14ac:dyDescent="0.3">
      <c r="A20" t="s">
        <v>27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  <c r="M20" s="6">
        <v>0</v>
      </c>
      <c r="N20">
        <v>30</v>
      </c>
      <c r="O20">
        <v>943</v>
      </c>
      <c r="P20">
        <v>186</v>
      </c>
      <c r="Q20">
        <v>120</v>
      </c>
      <c r="R20" s="1">
        <v>0</v>
      </c>
      <c r="S20">
        <v>174.00333333333327</v>
      </c>
      <c r="T20">
        <v>39.700000000000003</v>
      </c>
      <c r="W20" s="6">
        <v>0</v>
      </c>
      <c r="X20">
        <v>30</v>
      </c>
      <c r="Y20">
        <v>943</v>
      </c>
      <c r="Z20">
        <v>186</v>
      </c>
      <c r="AA20">
        <v>120</v>
      </c>
      <c r="AB20">
        <v>174.00333333333327</v>
      </c>
      <c r="AC20">
        <v>39.700000000000003</v>
      </c>
      <c r="AD20" s="1">
        <v>0</v>
      </c>
    </row>
    <row r="21" spans="1:30" x14ac:dyDescent="0.3">
      <c r="A21" t="s">
        <v>28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  <c r="M21" s="6">
        <v>1</v>
      </c>
      <c r="N21">
        <v>2</v>
      </c>
      <c r="O21">
        <v>74</v>
      </c>
      <c r="P21">
        <v>49</v>
      </c>
      <c r="Q21">
        <v>19</v>
      </c>
      <c r="R21" s="1">
        <v>3.177257525083612E-2</v>
      </c>
      <c r="S21">
        <v>200.05263157894737</v>
      </c>
      <c r="T21">
        <v>31</v>
      </c>
      <c r="W21" s="6">
        <v>1</v>
      </c>
      <c r="X21">
        <v>2</v>
      </c>
      <c r="Y21">
        <v>74</v>
      </c>
      <c r="Z21">
        <v>49</v>
      </c>
      <c r="AA21">
        <v>19</v>
      </c>
      <c r="AB21">
        <v>200.05263157894737</v>
      </c>
      <c r="AC21">
        <v>31</v>
      </c>
      <c r="AD21" s="1">
        <v>3.177257525083612E-2</v>
      </c>
    </row>
    <row r="22" spans="1:30" x14ac:dyDescent="0.3">
      <c r="A22" t="s">
        <v>23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  <c r="M22" s="4" t="s">
        <v>44</v>
      </c>
      <c r="N22">
        <v>14</v>
      </c>
      <c r="O22">
        <v>437</v>
      </c>
      <c r="P22">
        <v>121</v>
      </c>
      <c r="Q22">
        <v>80</v>
      </c>
      <c r="R22" s="1">
        <v>3.0100334448160536E-2</v>
      </c>
      <c r="S22">
        <v>180.01124999999996</v>
      </c>
      <c r="T22">
        <v>38.125</v>
      </c>
      <c r="W22" s="7" t="s">
        <v>44</v>
      </c>
      <c r="X22" s="8">
        <v>14</v>
      </c>
      <c r="Y22" s="8">
        <v>437</v>
      </c>
      <c r="Z22" s="8">
        <v>121</v>
      </c>
      <c r="AA22" s="8">
        <v>80</v>
      </c>
      <c r="AB22" s="8">
        <v>180.01124999999996</v>
      </c>
      <c r="AC22" s="8">
        <v>38.125</v>
      </c>
      <c r="AD22" s="9">
        <v>3.0100334448160536E-2</v>
      </c>
    </row>
    <row r="23" spans="1:30" x14ac:dyDescent="0.3">
      <c r="A23" t="s">
        <v>29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  <c r="M23" s="6">
        <v>0</v>
      </c>
      <c r="N23">
        <v>13</v>
      </c>
      <c r="O23">
        <v>404</v>
      </c>
      <c r="P23">
        <v>83</v>
      </c>
      <c r="Q23">
        <v>62</v>
      </c>
      <c r="R23" s="1">
        <v>0</v>
      </c>
      <c r="S23">
        <v>169.79838709677412</v>
      </c>
      <c r="T23">
        <v>40.145161290322584</v>
      </c>
      <c r="W23" s="6">
        <v>0</v>
      </c>
      <c r="X23">
        <v>13</v>
      </c>
      <c r="Y23">
        <v>404</v>
      </c>
      <c r="Z23">
        <v>83</v>
      </c>
      <c r="AA23">
        <v>62</v>
      </c>
      <c r="AB23">
        <v>169.79838709677412</v>
      </c>
      <c r="AC23">
        <v>40.145161290322584</v>
      </c>
      <c r="AD23" s="1">
        <v>0</v>
      </c>
    </row>
    <row r="24" spans="1:30" x14ac:dyDescent="0.3">
      <c r="A24" t="s">
        <v>20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  <c r="M24" s="6">
        <v>1</v>
      </c>
      <c r="N24">
        <v>1</v>
      </c>
      <c r="O24">
        <v>33</v>
      </c>
      <c r="P24">
        <v>38</v>
      </c>
      <c r="Q24">
        <v>18</v>
      </c>
      <c r="R24" s="1">
        <v>3.0100334448160536E-2</v>
      </c>
      <c r="S24">
        <v>215.1888888888889</v>
      </c>
      <c r="T24">
        <v>31.166666666666668</v>
      </c>
      <c r="W24" s="6">
        <v>1</v>
      </c>
      <c r="X24">
        <v>1</v>
      </c>
      <c r="Y24">
        <v>33</v>
      </c>
      <c r="Z24">
        <v>38</v>
      </c>
      <c r="AA24">
        <v>18</v>
      </c>
      <c r="AB24">
        <v>215.1888888888889</v>
      </c>
      <c r="AC24">
        <v>31.166666666666668</v>
      </c>
      <c r="AD24" s="1">
        <v>3.0100334448160536E-2</v>
      </c>
    </row>
    <row r="25" spans="1:30" x14ac:dyDescent="0.3">
      <c r="A25" t="s">
        <v>14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  <c r="M25" s="4" t="s">
        <v>47</v>
      </c>
      <c r="N25">
        <v>19</v>
      </c>
      <c r="O25">
        <v>642</v>
      </c>
      <c r="P25">
        <v>140</v>
      </c>
      <c r="Q25">
        <v>83</v>
      </c>
      <c r="R25" s="1">
        <v>2.8428093645484948E-2</v>
      </c>
      <c r="S25">
        <v>181.7638554216868</v>
      </c>
      <c r="T25">
        <v>39.012048192771083</v>
      </c>
    </row>
    <row r="26" spans="1:30" x14ac:dyDescent="0.3">
      <c r="A26" t="s">
        <v>30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  <c r="M26" s="6">
        <v>0</v>
      </c>
      <c r="N26">
        <v>15</v>
      </c>
      <c r="O26">
        <v>513</v>
      </c>
      <c r="P26">
        <v>105</v>
      </c>
      <c r="Q26">
        <v>66</v>
      </c>
      <c r="R26" s="1">
        <v>0</v>
      </c>
      <c r="S26">
        <v>170.98181818181823</v>
      </c>
      <c r="T26">
        <v>41.060606060606062</v>
      </c>
    </row>
    <row r="27" spans="1:30" x14ac:dyDescent="0.3">
      <c r="A27" t="s">
        <v>31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  <c r="M27" s="6">
        <v>1</v>
      </c>
      <c r="N27">
        <v>4</v>
      </c>
      <c r="O27">
        <v>129</v>
      </c>
      <c r="P27">
        <v>35</v>
      </c>
      <c r="Q27">
        <v>17</v>
      </c>
      <c r="R27" s="1">
        <v>2.8428093645484948E-2</v>
      </c>
      <c r="S27">
        <v>223.62352941176474</v>
      </c>
      <c r="T27">
        <v>31.058823529411764</v>
      </c>
    </row>
    <row r="28" spans="1:30" x14ac:dyDescent="0.3">
      <c r="A28" t="s">
        <v>27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  <c r="M28" s="4" t="s">
        <v>20</v>
      </c>
      <c r="N28">
        <v>25</v>
      </c>
      <c r="O28">
        <v>666</v>
      </c>
      <c r="P28">
        <v>131</v>
      </c>
      <c r="Q28">
        <v>80</v>
      </c>
      <c r="R28" s="1">
        <v>2.8428093645484948E-2</v>
      </c>
      <c r="S28">
        <v>174.07749999999993</v>
      </c>
      <c r="T28">
        <v>38.087499999999999</v>
      </c>
    </row>
    <row r="29" spans="1:30" x14ac:dyDescent="0.3">
      <c r="A29" t="s">
        <v>12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  <c r="M29" s="6">
        <v>0</v>
      </c>
      <c r="N29">
        <v>22</v>
      </c>
      <c r="O29">
        <v>571</v>
      </c>
      <c r="P29">
        <v>87</v>
      </c>
      <c r="Q29">
        <v>63</v>
      </c>
      <c r="R29" s="1">
        <v>0</v>
      </c>
      <c r="S29">
        <v>171.61746031746023</v>
      </c>
      <c r="T29">
        <v>40.507936507936506</v>
      </c>
    </row>
    <row r="30" spans="1:30" x14ac:dyDescent="0.3">
      <c r="A30" t="s">
        <v>32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  <c r="M30" s="6">
        <v>1</v>
      </c>
      <c r="N30">
        <v>3</v>
      </c>
      <c r="O30">
        <v>95</v>
      </c>
      <c r="P30">
        <v>44</v>
      </c>
      <c r="Q30">
        <v>17</v>
      </c>
      <c r="R30" s="1">
        <v>2.8428093645484948E-2</v>
      </c>
      <c r="S30">
        <v>183.19411764705885</v>
      </c>
      <c r="T30">
        <v>29.117647058823529</v>
      </c>
    </row>
    <row r="31" spans="1:30" x14ac:dyDescent="0.3">
      <c r="A31" t="s">
        <v>13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  <c r="M31" s="4" t="s">
        <v>21</v>
      </c>
      <c r="N31">
        <v>18</v>
      </c>
      <c r="O31">
        <v>525</v>
      </c>
      <c r="P31">
        <v>159</v>
      </c>
      <c r="Q31">
        <v>96</v>
      </c>
      <c r="R31" s="1">
        <v>2.6755852842809364E-2</v>
      </c>
      <c r="S31">
        <v>176.99583333333331</v>
      </c>
      <c r="T31">
        <v>38.604166666666664</v>
      </c>
    </row>
    <row r="32" spans="1:30" x14ac:dyDescent="0.3">
      <c r="A32" t="s">
        <v>32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  <c r="M32" s="6">
        <v>0</v>
      </c>
      <c r="N32">
        <v>16</v>
      </c>
      <c r="O32">
        <v>444</v>
      </c>
      <c r="P32">
        <v>115</v>
      </c>
      <c r="Q32">
        <v>80</v>
      </c>
      <c r="R32" s="1">
        <v>0</v>
      </c>
      <c r="S32">
        <v>170.59375</v>
      </c>
      <c r="T32">
        <v>40.512500000000003</v>
      </c>
    </row>
    <row r="33" spans="1:20" x14ac:dyDescent="0.3">
      <c r="A33" t="s">
        <v>33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  <c r="M33" s="6">
        <v>1</v>
      </c>
      <c r="N33">
        <v>2</v>
      </c>
      <c r="O33">
        <v>81</v>
      </c>
      <c r="P33">
        <v>44</v>
      </c>
      <c r="Q33">
        <v>16</v>
      </c>
      <c r="R33" s="1">
        <v>2.6755852842809364E-2</v>
      </c>
      <c r="S33">
        <v>209.00624999999999</v>
      </c>
      <c r="T33">
        <v>29.0625</v>
      </c>
    </row>
    <row r="34" spans="1:20" x14ac:dyDescent="0.3">
      <c r="A34" t="s">
        <v>34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  <c r="M34" s="4" t="s">
        <v>51</v>
      </c>
      <c r="N34">
        <v>22</v>
      </c>
      <c r="O34">
        <v>653</v>
      </c>
      <c r="P34">
        <v>159</v>
      </c>
      <c r="Q34">
        <v>89</v>
      </c>
      <c r="R34" s="1">
        <v>2.6755852842809364E-2</v>
      </c>
      <c r="S34">
        <v>184.96179775280896</v>
      </c>
      <c r="T34">
        <v>38.303370786516851</v>
      </c>
    </row>
    <row r="35" spans="1:20" x14ac:dyDescent="0.3">
      <c r="A35" t="s">
        <v>35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  <c r="M35" s="6">
        <v>0</v>
      </c>
      <c r="N35">
        <v>19</v>
      </c>
      <c r="O35">
        <v>555</v>
      </c>
      <c r="P35">
        <v>121</v>
      </c>
      <c r="Q35">
        <v>73</v>
      </c>
      <c r="R35" s="1">
        <v>0</v>
      </c>
      <c r="S35">
        <v>181.92602739726027</v>
      </c>
      <c r="T35">
        <v>40.095890410958901</v>
      </c>
    </row>
    <row r="36" spans="1:20" x14ac:dyDescent="0.3">
      <c r="A36" t="s">
        <v>22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  <c r="M36" s="6">
        <v>1</v>
      </c>
      <c r="N36">
        <v>3</v>
      </c>
      <c r="O36">
        <v>98</v>
      </c>
      <c r="P36">
        <v>38</v>
      </c>
      <c r="Q36">
        <v>16</v>
      </c>
      <c r="R36" s="1">
        <v>2.6755852842809364E-2</v>
      </c>
      <c r="S36">
        <v>198.8125</v>
      </c>
      <c r="T36">
        <v>30.125</v>
      </c>
    </row>
    <row r="37" spans="1:20" x14ac:dyDescent="0.3">
      <c r="A37" t="s">
        <v>36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  <c r="M37" s="4" t="s">
        <v>12</v>
      </c>
      <c r="N37">
        <v>17</v>
      </c>
      <c r="O37">
        <v>517</v>
      </c>
      <c r="P37">
        <v>138</v>
      </c>
      <c r="Q37">
        <v>78</v>
      </c>
      <c r="R37" s="1">
        <v>2.6755852842809364E-2</v>
      </c>
      <c r="S37">
        <v>191.91794871794872</v>
      </c>
      <c r="T37">
        <v>36.974358974358971</v>
      </c>
    </row>
    <row r="38" spans="1:20" x14ac:dyDescent="0.3">
      <c r="A38" t="s">
        <v>37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  <c r="M38" s="6">
        <v>0</v>
      </c>
      <c r="N38">
        <v>16</v>
      </c>
      <c r="O38">
        <v>489</v>
      </c>
      <c r="P38">
        <v>113</v>
      </c>
      <c r="Q38">
        <v>62</v>
      </c>
      <c r="R38" s="1">
        <v>0</v>
      </c>
      <c r="S38">
        <v>182.78548387096777</v>
      </c>
      <c r="T38">
        <v>38.838709677419352</v>
      </c>
    </row>
    <row r="39" spans="1:20" x14ac:dyDescent="0.3">
      <c r="A39" t="s">
        <v>38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  <c r="M39" s="6">
        <v>1</v>
      </c>
      <c r="N39">
        <v>1</v>
      </c>
      <c r="O39">
        <v>28</v>
      </c>
      <c r="P39">
        <v>25</v>
      </c>
      <c r="Q39">
        <v>16</v>
      </c>
      <c r="R39" s="1">
        <v>2.6755852842809364E-2</v>
      </c>
      <c r="S39">
        <v>227.30624999999998</v>
      </c>
      <c r="T39">
        <v>29.75</v>
      </c>
    </row>
    <row r="40" spans="1:20" x14ac:dyDescent="0.3">
      <c r="A40" t="s">
        <v>39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  <c r="M40" s="4" t="s">
        <v>59</v>
      </c>
      <c r="N40">
        <v>26</v>
      </c>
      <c r="O40">
        <v>818</v>
      </c>
      <c r="P40">
        <v>139</v>
      </c>
      <c r="Q40">
        <v>88</v>
      </c>
      <c r="R40" s="1">
        <v>2.508361204013378E-2</v>
      </c>
      <c r="S40">
        <v>180.56022727272725</v>
      </c>
      <c r="T40">
        <v>37.93181818181818</v>
      </c>
    </row>
    <row r="41" spans="1:20" x14ac:dyDescent="0.3">
      <c r="A41" t="s">
        <v>29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  <c r="M41" s="6">
        <v>0</v>
      </c>
      <c r="N41">
        <v>25</v>
      </c>
      <c r="O41">
        <v>773</v>
      </c>
      <c r="P41">
        <v>115</v>
      </c>
      <c r="Q41">
        <v>73</v>
      </c>
      <c r="R41" s="1">
        <v>0</v>
      </c>
      <c r="S41">
        <v>171.66712328767119</v>
      </c>
      <c r="T41">
        <v>39.671232876712331</v>
      </c>
    </row>
    <row r="42" spans="1:20" x14ac:dyDescent="0.3">
      <c r="A42" t="s">
        <v>19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  <c r="M42" s="6">
        <v>1</v>
      </c>
      <c r="N42">
        <v>1</v>
      </c>
      <c r="O42">
        <v>45</v>
      </c>
      <c r="P42">
        <v>24</v>
      </c>
      <c r="Q42">
        <v>15</v>
      </c>
      <c r="R42" s="1">
        <v>2.508361204013378E-2</v>
      </c>
      <c r="S42">
        <v>223.84</v>
      </c>
      <c r="T42">
        <v>29.466666666666665</v>
      </c>
    </row>
    <row r="43" spans="1:20" x14ac:dyDescent="0.3">
      <c r="A43" t="s">
        <v>17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  <c r="M43" s="4" t="s">
        <v>55</v>
      </c>
      <c r="N43">
        <v>24</v>
      </c>
      <c r="O43">
        <v>728</v>
      </c>
      <c r="P43">
        <v>132</v>
      </c>
      <c r="Q43">
        <v>87</v>
      </c>
      <c r="R43" s="1">
        <v>2.508361204013378E-2</v>
      </c>
      <c r="S43">
        <v>191.08390804597695</v>
      </c>
      <c r="T43">
        <v>39.367816091954026</v>
      </c>
    </row>
    <row r="44" spans="1:20" x14ac:dyDescent="0.3">
      <c r="A44" t="s">
        <v>23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  <c r="M44" s="6">
        <v>0</v>
      </c>
      <c r="N44">
        <v>22</v>
      </c>
      <c r="O44">
        <v>659</v>
      </c>
      <c r="P44">
        <v>103</v>
      </c>
      <c r="Q44">
        <v>72</v>
      </c>
      <c r="R44" s="1">
        <v>0</v>
      </c>
      <c r="S44">
        <v>179.38611111111109</v>
      </c>
      <c r="T44">
        <v>41.236111111111114</v>
      </c>
    </row>
    <row r="45" spans="1:20" x14ac:dyDescent="0.3">
      <c r="A45" t="s">
        <v>40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  <c r="M45" s="6">
        <v>1</v>
      </c>
      <c r="N45">
        <v>2</v>
      </c>
      <c r="O45">
        <v>69</v>
      </c>
      <c r="P45">
        <v>29</v>
      </c>
      <c r="Q45">
        <v>15</v>
      </c>
      <c r="R45" s="1">
        <v>2.508361204013378E-2</v>
      </c>
      <c r="S45">
        <v>247.23333333333332</v>
      </c>
      <c r="T45">
        <v>30.4</v>
      </c>
    </row>
    <row r="46" spans="1:20" x14ac:dyDescent="0.3">
      <c r="A46" t="s">
        <v>17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  <c r="M46" s="4" t="s">
        <v>38</v>
      </c>
      <c r="N46">
        <v>27</v>
      </c>
      <c r="O46">
        <v>734</v>
      </c>
      <c r="P46">
        <v>147</v>
      </c>
      <c r="Q46">
        <v>87</v>
      </c>
      <c r="R46" s="1">
        <v>2.508361204013378E-2</v>
      </c>
      <c r="S46">
        <v>171.87011494252869</v>
      </c>
      <c r="T46">
        <v>38.287356321839077</v>
      </c>
    </row>
    <row r="47" spans="1:20" x14ac:dyDescent="0.3">
      <c r="A47" t="s">
        <v>26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  <c r="M47" s="6">
        <v>0</v>
      </c>
      <c r="N47">
        <v>25</v>
      </c>
      <c r="O47">
        <v>680</v>
      </c>
      <c r="P47">
        <v>108</v>
      </c>
      <c r="Q47">
        <v>72</v>
      </c>
      <c r="R47" s="1">
        <v>0</v>
      </c>
      <c r="S47">
        <v>171.45833333333331</v>
      </c>
      <c r="T47">
        <v>39.916666666666664</v>
      </c>
    </row>
    <row r="48" spans="1:20" x14ac:dyDescent="0.3">
      <c r="A48" t="s">
        <v>26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  <c r="M48" s="6">
        <v>1</v>
      </c>
      <c r="N48">
        <v>2</v>
      </c>
      <c r="O48">
        <v>54</v>
      </c>
      <c r="P48">
        <v>39</v>
      </c>
      <c r="Q48">
        <v>15</v>
      </c>
      <c r="R48" s="1">
        <v>2.508361204013378E-2</v>
      </c>
      <c r="S48">
        <v>173.84666666666669</v>
      </c>
      <c r="T48">
        <v>30.466666666666665</v>
      </c>
    </row>
    <row r="49" spans="1:20" x14ac:dyDescent="0.3">
      <c r="A49" t="s">
        <v>12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  <c r="M49" s="4" t="s">
        <v>37</v>
      </c>
      <c r="N49">
        <v>23</v>
      </c>
      <c r="O49">
        <v>659</v>
      </c>
      <c r="P49">
        <v>171</v>
      </c>
      <c r="Q49">
        <v>99</v>
      </c>
      <c r="R49" s="1">
        <v>2.508361204013378E-2</v>
      </c>
      <c r="S49">
        <v>177.9464646464647</v>
      </c>
      <c r="T49">
        <v>38.585858585858588</v>
      </c>
    </row>
    <row r="50" spans="1:20" x14ac:dyDescent="0.3">
      <c r="A50" t="s">
        <v>22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  <c r="M50" s="6">
        <v>0</v>
      </c>
      <c r="N50">
        <v>20</v>
      </c>
      <c r="O50">
        <v>571</v>
      </c>
      <c r="P50">
        <v>138</v>
      </c>
      <c r="Q50">
        <v>84</v>
      </c>
      <c r="R50" s="1">
        <v>0</v>
      </c>
      <c r="S50">
        <v>172.22142857142862</v>
      </c>
      <c r="T50">
        <v>39.952380952380949</v>
      </c>
    </row>
    <row r="51" spans="1:20" x14ac:dyDescent="0.3">
      <c r="A51" t="s">
        <v>41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  <c r="M51" s="6">
        <v>1</v>
      </c>
      <c r="N51">
        <v>3</v>
      </c>
      <c r="O51">
        <v>88</v>
      </c>
      <c r="P51">
        <v>33</v>
      </c>
      <c r="Q51">
        <v>15</v>
      </c>
      <c r="R51" s="1">
        <v>2.508361204013378E-2</v>
      </c>
      <c r="S51">
        <v>210.00666666666672</v>
      </c>
      <c r="T51">
        <v>30.933333333333334</v>
      </c>
    </row>
    <row r="52" spans="1:20" x14ac:dyDescent="0.3">
      <c r="A52" t="s">
        <v>42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  <c r="M52" s="4" t="s">
        <v>52</v>
      </c>
      <c r="N52">
        <v>24</v>
      </c>
      <c r="O52">
        <v>677</v>
      </c>
      <c r="P52">
        <v>134</v>
      </c>
      <c r="Q52">
        <v>82</v>
      </c>
      <c r="R52" s="1">
        <v>2.508361204013378E-2</v>
      </c>
      <c r="S52">
        <v>172.97560975609764</v>
      </c>
      <c r="T52">
        <v>37.695121951219512</v>
      </c>
    </row>
    <row r="53" spans="1:20" x14ac:dyDescent="0.3">
      <c r="A53" t="s">
        <v>43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  <c r="M53" s="6">
        <v>0</v>
      </c>
      <c r="N53">
        <v>21</v>
      </c>
      <c r="O53">
        <v>593</v>
      </c>
      <c r="P53">
        <v>95</v>
      </c>
      <c r="Q53">
        <v>67</v>
      </c>
      <c r="R53" s="1">
        <v>0</v>
      </c>
      <c r="S53">
        <v>171.29850746268664</v>
      </c>
      <c r="T53">
        <v>39.477611940298509</v>
      </c>
    </row>
    <row r="54" spans="1:20" x14ac:dyDescent="0.3">
      <c r="A54" t="s">
        <v>44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  <c r="M54" s="6">
        <v>1</v>
      </c>
      <c r="N54">
        <v>3</v>
      </c>
      <c r="O54">
        <v>84</v>
      </c>
      <c r="P54">
        <v>39</v>
      </c>
      <c r="Q54">
        <v>15</v>
      </c>
      <c r="R54" s="1">
        <v>2.508361204013378E-2</v>
      </c>
      <c r="S54">
        <v>180.46666666666664</v>
      </c>
      <c r="T54">
        <v>29.733333333333334</v>
      </c>
    </row>
    <row r="55" spans="1:20" x14ac:dyDescent="0.3">
      <c r="A55" t="s">
        <v>29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  <c r="M55" s="4" t="s">
        <v>28</v>
      </c>
      <c r="N55">
        <v>20</v>
      </c>
      <c r="O55">
        <v>606</v>
      </c>
      <c r="P55">
        <v>114</v>
      </c>
      <c r="Q55">
        <v>72</v>
      </c>
      <c r="R55" s="1">
        <v>2.3411371237458192E-2</v>
      </c>
      <c r="S55">
        <v>171.10972222222219</v>
      </c>
      <c r="T55">
        <v>37.458333333333336</v>
      </c>
    </row>
    <row r="56" spans="1:20" x14ac:dyDescent="0.3">
      <c r="A56" t="s">
        <v>45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  <c r="M56" s="6">
        <v>0</v>
      </c>
      <c r="N56">
        <v>19</v>
      </c>
      <c r="O56">
        <v>578</v>
      </c>
      <c r="P56">
        <v>80</v>
      </c>
      <c r="Q56">
        <v>58</v>
      </c>
      <c r="R56" s="1">
        <v>0</v>
      </c>
      <c r="S56">
        <v>159.6086206896552</v>
      </c>
      <c r="T56">
        <v>39.655172413793103</v>
      </c>
    </row>
    <row r="57" spans="1:20" x14ac:dyDescent="0.3">
      <c r="A57" t="s">
        <v>40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  <c r="M57" s="6">
        <v>1</v>
      </c>
      <c r="N57">
        <v>1</v>
      </c>
      <c r="O57">
        <v>28</v>
      </c>
      <c r="P57">
        <v>34</v>
      </c>
      <c r="Q57">
        <v>14</v>
      </c>
      <c r="R57" s="1">
        <v>2.3411371237458192E-2</v>
      </c>
      <c r="S57">
        <v>218.7571428571429</v>
      </c>
      <c r="T57">
        <v>28.357142857142858</v>
      </c>
    </row>
    <row r="58" spans="1:20" x14ac:dyDescent="0.3">
      <c r="A58" t="s">
        <v>24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  <c r="M58" s="4" t="s">
        <v>13</v>
      </c>
      <c r="N58">
        <v>26</v>
      </c>
      <c r="O58">
        <v>732</v>
      </c>
      <c r="P58">
        <v>120</v>
      </c>
      <c r="Q58">
        <v>89</v>
      </c>
      <c r="R58" s="1">
        <v>2.3411371237458192E-2</v>
      </c>
      <c r="S58">
        <v>184.58539325842696</v>
      </c>
      <c r="T58">
        <v>37.977528089887642</v>
      </c>
    </row>
    <row r="59" spans="1:20" x14ac:dyDescent="0.3">
      <c r="A59" t="s">
        <v>11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  <c r="M59" s="6">
        <v>0</v>
      </c>
      <c r="N59">
        <v>24</v>
      </c>
      <c r="O59">
        <v>685</v>
      </c>
      <c r="P59">
        <v>87</v>
      </c>
      <c r="Q59">
        <v>75</v>
      </c>
      <c r="R59" s="1">
        <v>0</v>
      </c>
      <c r="S59">
        <v>177.52799999999999</v>
      </c>
      <c r="T59">
        <v>39.533333333333331</v>
      </c>
    </row>
    <row r="60" spans="1:20" x14ac:dyDescent="0.3">
      <c r="A60" t="s">
        <v>45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  <c r="M60" s="6">
        <v>1</v>
      </c>
      <c r="N60">
        <v>2</v>
      </c>
      <c r="O60">
        <v>47</v>
      </c>
      <c r="P60">
        <v>33</v>
      </c>
      <c r="Q60">
        <v>14</v>
      </c>
      <c r="R60" s="1">
        <v>2.3411371237458192E-2</v>
      </c>
      <c r="S60">
        <v>222.39285714285717</v>
      </c>
      <c r="T60">
        <v>29.642857142857142</v>
      </c>
    </row>
    <row r="61" spans="1:20" x14ac:dyDescent="0.3">
      <c r="A61" t="s">
        <v>46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  <c r="M61" s="4" t="s">
        <v>17</v>
      </c>
      <c r="N61">
        <v>22</v>
      </c>
      <c r="O61">
        <v>675</v>
      </c>
      <c r="P61">
        <v>144</v>
      </c>
      <c r="Q61">
        <v>83</v>
      </c>
      <c r="R61" s="1">
        <v>2.1739130434782608E-2</v>
      </c>
      <c r="S61">
        <v>188.31927710843377</v>
      </c>
      <c r="T61">
        <v>38.518072289156628</v>
      </c>
    </row>
    <row r="62" spans="1:20" x14ac:dyDescent="0.3">
      <c r="A62" t="s">
        <v>47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  <c r="M62" s="6">
        <v>0</v>
      </c>
      <c r="N62">
        <v>22</v>
      </c>
      <c r="O62">
        <v>675</v>
      </c>
      <c r="P62">
        <v>109</v>
      </c>
      <c r="Q62">
        <v>70</v>
      </c>
      <c r="R62" s="1">
        <v>0</v>
      </c>
      <c r="S62">
        <v>185.91714285714292</v>
      </c>
      <c r="T62">
        <v>40.028571428571432</v>
      </c>
    </row>
    <row r="63" spans="1:20" x14ac:dyDescent="0.3">
      <c r="A63" t="s">
        <v>30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  <c r="M63" s="6">
        <v>1</v>
      </c>
      <c r="N63">
        <v>0</v>
      </c>
      <c r="O63">
        <v>0</v>
      </c>
      <c r="P63">
        <v>35</v>
      </c>
      <c r="Q63">
        <v>13</v>
      </c>
      <c r="R63" s="1">
        <v>2.1739130434782608E-2</v>
      </c>
      <c r="S63">
        <v>201.25384615384615</v>
      </c>
      <c r="T63">
        <v>30.384615384615383</v>
      </c>
    </row>
    <row r="64" spans="1:20" x14ac:dyDescent="0.3">
      <c r="A64" t="s">
        <v>45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  <c r="M64" s="4" t="s">
        <v>53</v>
      </c>
      <c r="N64">
        <v>28</v>
      </c>
      <c r="O64">
        <v>772</v>
      </c>
      <c r="P64">
        <v>162</v>
      </c>
      <c r="Q64">
        <v>101</v>
      </c>
      <c r="R64" s="1">
        <v>2.1739130434782608E-2</v>
      </c>
      <c r="S64">
        <v>189.31881188118814</v>
      </c>
      <c r="T64">
        <v>37.821782178217823</v>
      </c>
    </row>
    <row r="65" spans="1:20" x14ac:dyDescent="0.3">
      <c r="A65" t="s">
        <v>48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  <c r="M65" s="6">
        <v>0</v>
      </c>
      <c r="N65">
        <v>27</v>
      </c>
      <c r="O65">
        <v>743</v>
      </c>
      <c r="P65">
        <v>129</v>
      </c>
      <c r="Q65">
        <v>88</v>
      </c>
      <c r="R65" s="1">
        <v>0</v>
      </c>
      <c r="S65">
        <v>184.12159090909088</v>
      </c>
      <c r="T65">
        <v>39.215909090909093</v>
      </c>
    </row>
    <row r="66" spans="1:20" x14ac:dyDescent="0.3">
      <c r="A66" t="s">
        <v>21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  <c r="M66" s="6">
        <v>1</v>
      </c>
      <c r="N66">
        <v>1</v>
      </c>
      <c r="O66">
        <v>29</v>
      </c>
      <c r="P66">
        <v>33</v>
      </c>
      <c r="Q66">
        <v>13</v>
      </c>
      <c r="R66" s="1">
        <v>2.1739130434782608E-2</v>
      </c>
      <c r="S66">
        <v>224.5</v>
      </c>
      <c r="T66">
        <v>28.384615384615383</v>
      </c>
    </row>
    <row r="67" spans="1:20" x14ac:dyDescent="0.3">
      <c r="A67" t="s">
        <v>45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  <c r="M67" s="4" t="s">
        <v>39</v>
      </c>
      <c r="N67">
        <v>21</v>
      </c>
      <c r="O67">
        <v>628</v>
      </c>
      <c r="P67">
        <v>139</v>
      </c>
      <c r="Q67">
        <v>80</v>
      </c>
      <c r="R67" s="1">
        <v>2.1739130434782608E-2</v>
      </c>
      <c r="S67">
        <v>182.79750000000007</v>
      </c>
      <c r="T67">
        <v>37.987499999999997</v>
      </c>
    </row>
    <row r="68" spans="1:20" x14ac:dyDescent="0.3">
      <c r="A68" t="s">
        <v>34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  <c r="M68" s="6">
        <v>0</v>
      </c>
      <c r="N68">
        <v>20</v>
      </c>
      <c r="O68">
        <v>592</v>
      </c>
      <c r="P68">
        <v>109</v>
      </c>
      <c r="Q68">
        <v>67</v>
      </c>
      <c r="R68" s="1">
        <v>0</v>
      </c>
      <c r="S68">
        <v>178.87164179104485</v>
      </c>
      <c r="T68">
        <v>39.522388059701491</v>
      </c>
    </row>
    <row r="69" spans="1:20" x14ac:dyDescent="0.3">
      <c r="A69" t="s">
        <v>16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  <c r="M69" s="6">
        <v>1</v>
      </c>
      <c r="N69">
        <v>1</v>
      </c>
      <c r="O69">
        <v>36</v>
      </c>
      <c r="P69">
        <v>30</v>
      </c>
      <c r="Q69">
        <v>13</v>
      </c>
      <c r="R69" s="1">
        <v>2.1739130434782608E-2</v>
      </c>
      <c r="S69">
        <v>203.03076923076924</v>
      </c>
      <c r="T69">
        <v>30.076923076923077</v>
      </c>
    </row>
    <row r="70" spans="1:20" x14ac:dyDescent="0.3">
      <c r="A70" t="s">
        <v>37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  <c r="M70" s="4" t="s">
        <v>22</v>
      </c>
      <c r="N70">
        <v>30</v>
      </c>
      <c r="O70">
        <v>809</v>
      </c>
      <c r="P70">
        <v>176</v>
      </c>
      <c r="Q70">
        <v>106</v>
      </c>
      <c r="R70" s="1">
        <v>2.0066889632107024E-2</v>
      </c>
      <c r="S70">
        <v>183.47547169811315</v>
      </c>
      <c r="T70">
        <v>38.726415094339622</v>
      </c>
    </row>
    <row r="71" spans="1:20" x14ac:dyDescent="0.3">
      <c r="A71" t="s">
        <v>33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  <c r="M71" s="6">
        <v>0</v>
      </c>
      <c r="N71">
        <v>29</v>
      </c>
      <c r="O71">
        <v>780</v>
      </c>
      <c r="P71">
        <v>141</v>
      </c>
      <c r="Q71">
        <v>94</v>
      </c>
      <c r="R71" s="1">
        <v>0</v>
      </c>
      <c r="S71">
        <v>182.02765957446803</v>
      </c>
      <c r="T71">
        <v>40.106382978723403</v>
      </c>
    </row>
    <row r="72" spans="1:20" x14ac:dyDescent="0.3">
      <c r="A72" t="s">
        <v>49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  <c r="M72" s="6">
        <v>1</v>
      </c>
      <c r="N72">
        <v>1</v>
      </c>
      <c r="O72">
        <v>29</v>
      </c>
      <c r="P72">
        <v>35</v>
      </c>
      <c r="Q72">
        <v>12</v>
      </c>
      <c r="R72" s="1">
        <v>2.0066889632107024E-2</v>
      </c>
      <c r="S72">
        <v>194.81666666666669</v>
      </c>
      <c r="T72">
        <v>27.916666666666668</v>
      </c>
    </row>
    <row r="73" spans="1:20" x14ac:dyDescent="0.3">
      <c r="A73" t="s">
        <v>17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  <c r="M73" s="4" t="s">
        <v>56</v>
      </c>
      <c r="N73">
        <v>22</v>
      </c>
      <c r="O73">
        <v>589</v>
      </c>
      <c r="P73">
        <v>115</v>
      </c>
      <c r="Q73">
        <v>79</v>
      </c>
      <c r="R73" s="1">
        <v>2.0066889632107024E-2</v>
      </c>
      <c r="S73">
        <v>179.02658227848099</v>
      </c>
      <c r="T73">
        <v>38.367088607594937</v>
      </c>
    </row>
    <row r="74" spans="1:20" x14ac:dyDescent="0.3">
      <c r="A74" t="s">
        <v>16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  <c r="M74" s="6">
        <v>0</v>
      </c>
      <c r="N74">
        <v>20</v>
      </c>
      <c r="O74">
        <v>520</v>
      </c>
      <c r="P74">
        <v>92</v>
      </c>
      <c r="Q74">
        <v>67</v>
      </c>
      <c r="R74" s="1">
        <v>0</v>
      </c>
      <c r="S74">
        <v>175.54776119402982</v>
      </c>
      <c r="T74">
        <v>39.880597014925371</v>
      </c>
    </row>
    <row r="75" spans="1:20" x14ac:dyDescent="0.3">
      <c r="A75" t="s">
        <v>50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  <c r="M75" s="6">
        <v>1</v>
      </c>
      <c r="N75">
        <v>2</v>
      </c>
      <c r="O75">
        <v>69</v>
      </c>
      <c r="P75">
        <v>23</v>
      </c>
      <c r="Q75">
        <v>12</v>
      </c>
      <c r="R75" s="1">
        <v>2.0066889632107024E-2</v>
      </c>
      <c r="S75">
        <v>198.45000000000002</v>
      </c>
      <c r="T75">
        <v>29.916666666666668</v>
      </c>
    </row>
    <row r="76" spans="1:20" x14ac:dyDescent="0.3">
      <c r="A76" t="s">
        <v>11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  <c r="M76" s="4" t="s">
        <v>40</v>
      </c>
      <c r="N76">
        <v>28</v>
      </c>
      <c r="O76">
        <v>842</v>
      </c>
      <c r="P76">
        <v>127</v>
      </c>
      <c r="Q76">
        <v>97</v>
      </c>
      <c r="R76" s="1">
        <v>2.0066889632107024E-2</v>
      </c>
      <c r="S76">
        <v>188.46907216494856</v>
      </c>
      <c r="T76">
        <v>38.876288659793815</v>
      </c>
    </row>
    <row r="77" spans="1:20" x14ac:dyDescent="0.3">
      <c r="A77" t="s">
        <v>48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  <c r="M77" s="6">
        <v>0</v>
      </c>
      <c r="N77">
        <v>25</v>
      </c>
      <c r="O77">
        <v>729</v>
      </c>
      <c r="P77">
        <v>103</v>
      </c>
      <c r="Q77">
        <v>85</v>
      </c>
      <c r="R77" s="1">
        <v>0</v>
      </c>
      <c r="S77">
        <v>182.37294117647065</v>
      </c>
      <c r="T77">
        <v>39.89411764705882</v>
      </c>
    </row>
    <row r="78" spans="1:20" x14ac:dyDescent="0.3">
      <c r="A78" t="s">
        <v>15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  <c r="M78" s="6">
        <v>1</v>
      </c>
      <c r="N78">
        <v>3</v>
      </c>
      <c r="O78">
        <v>113</v>
      </c>
      <c r="P78">
        <v>24</v>
      </c>
      <c r="Q78">
        <v>12</v>
      </c>
      <c r="R78" s="1">
        <v>2.0066889632107024E-2</v>
      </c>
      <c r="S78">
        <v>231.65</v>
      </c>
      <c r="T78">
        <v>31.666666666666668</v>
      </c>
    </row>
    <row r="79" spans="1:20" x14ac:dyDescent="0.3">
      <c r="A79" t="s">
        <v>35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  <c r="M79" s="4" t="s">
        <v>50</v>
      </c>
      <c r="N79">
        <v>21</v>
      </c>
      <c r="O79">
        <v>625</v>
      </c>
      <c r="P79">
        <v>129</v>
      </c>
      <c r="Q79">
        <v>85</v>
      </c>
      <c r="R79" s="1">
        <v>2.0066889632107024E-2</v>
      </c>
      <c r="S79">
        <v>180.49176470588236</v>
      </c>
      <c r="T79">
        <v>39.047058823529412</v>
      </c>
    </row>
    <row r="80" spans="1:20" x14ac:dyDescent="0.3">
      <c r="A80" t="s">
        <v>51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  <c r="M80" s="6">
        <v>0</v>
      </c>
      <c r="N80">
        <v>18</v>
      </c>
      <c r="O80">
        <v>531</v>
      </c>
      <c r="P80">
        <v>103</v>
      </c>
      <c r="Q80">
        <v>73</v>
      </c>
      <c r="R80" s="1">
        <v>0</v>
      </c>
      <c r="S80">
        <v>176.07534246575344</v>
      </c>
      <c r="T80">
        <v>40.767123287671232</v>
      </c>
    </row>
    <row r="81" spans="1:20" x14ac:dyDescent="0.3">
      <c r="A81" t="s">
        <v>27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  <c r="M81" s="6">
        <v>1</v>
      </c>
      <c r="N81">
        <v>3</v>
      </c>
      <c r="O81">
        <v>94</v>
      </c>
      <c r="P81">
        <v>26</v>
      </c>
      <c r="Q81">
        <v>12</v>
      </c>
      <c r="R81" s="1">
        <v>2.0066889632107024E-2</v>
      </c>
      <c r="S81">
        <v>207.35833333333332</v>
      </c>
      <c r="T81">
        <v>28.583333333333332</v>
      </c>
    </row>
    <row r="82" spans="1:20" x14ac:dyDescent="0.3">
      <c r="A82" t="s">
        <v>20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  <c r="M82" s="4" t="s">
        <v>10</v>
      </c>
      <c r="N82">
        <v>33</v>
      </c>
      <c r="O82">
        <v>979</v>
      </c>
      <c r="P82">
        <v>140</v>
      </c>
      <c r="Q82">
        <v>95</v>
      </c>
      <c r="R82" s="1">
        <v>2.0066889632107024E-2</v>
      </c>
      <c r="S82">
        <v>188.11263157894737</v>
      </c>
      <c r="T82">
        <v>38.305263157894736</v>
      </c>
    </row>
    <row r="83" spans="1:20" x14ac:dyDescent="0.3">
      <c r="A83" t="s">
        <v>27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  <c r="M83" s="6">
        <v>0</v>
      </c>
      <c r="N83">
        <v>32</v>
      </c>
      <c r="O83">
        <v>955</v>
      </c>
      <c r="P83">
        <v>123</v>
      </c>
      <c r="Q83">
        <v>83</v>
      </c>
      <c r="R83" s="1">
        <v>0</v>
      </c>
      <c r="S83">
        <v>181.3277108433735</v>
      </c>
      <c r="T83">
        <v>39.518072289156628</v>
      </c>
    </row>
    <row r="84" spans="1:20" x14ac:dyDescent="0.3">
      <c r="A84" t="s">
        <v>52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  <c r="M84" s="6">
        <v>1</v>
      </c>
      <c r="N84">
        <v>1</v>
      </c>
      <c r="O84">
        <v>24</v>
      </c>
      <c r="P84">
        <v>17</v>
      </c>
      <c r="Q84">
        <v>12</v>
      </c>
      <c r="R84" s="1">
        <v>2.0066889632107024E-2</v>
      </c>
      <c r="S84">
        <v>235.04166666666671</v>
      </c>
      <c r="T84">
        <v>29.916666666666668</v>
      </c>
    </row>
    <row r="85" spans="1:20" x14ac:dyDescent="0.3">
      <c r="A85" t="s">
        <v>22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  <c r="M85" s="4" t="s">
        <v>35</v>
      </c>
      <c r="N85">
        <v>25</v>
      </c>
      <c r="O85">
        <v>711</v>
      </c>
      <c r="P85">
        <v>129</v>
      </c>
      <c r="Q85">
        <v>71</v>
      </c>
      <c r="R85" s="1">
        <v>1.839464882943144E-2</v>
      </c>
      <c r="S85">
        <v>169.45211267605629</v>
      </c>
      <c r="T85">
        <v>38.91549295774648</v>
      </c>
    </row>
    <row r="86" spans="1:20" x14ac:dyDescent="0.3">
      <c r="A86" t="s">
        <v>19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  <c r="M86" s="6">
        <v>0</v>
      </c>
      <c r="N86">
        <v>23</v>
      </c>
      <c r="O86">
        <v>650</v>
      </c>
      <c r="P86">
        <v>81</v>
      </c>
      <c r="Q86">
        <v>60</v>
      </c>
      <c r="R86" s="1">
        <v>0</v>
      </c>
      <c r="S86">
        <v>171.11999999999995</v>
      </c>
      <c r="T86">
        <v>40.233333333333334</v>
      </c>
    </row>
    <row r="87" spans="1:20" x14ac:dyDescent="0.3">
      <c r="A87" t="s">
        <v>13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  <c r="M87" s="6">
        <v>1</v>
      </c>
      <c r="N87">
        <v>2</v>
      </c>
      <c r="O87">
        <v>61</v>
      </c>
      <c r="P87">
        <v>48</v>
      </c>
      <c r="Q87">
        <v>11</v>
      </c>
      <c r="R87" s="1">
        <v>1.839464882943144E-2</v>
      </c>
      <c r="S87">
        <v>160.35454545454547</v>
      </c>
      <c r="T87">
        <v>31.727272727272727</v>
      </c>
    </row>
    <row r="88" spans="1:20" x14ac:dyDescent="0.3">
      <c r="A88" t="s">
        <v>50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  <c r="M88" s="4" t="s">
        <v>42</v>
      </c>
      <c r="N88">
        <v>24</v>
      </c>
      <c r="O88">
        <v>704</v>
      </c>
      <c r="P88">
        <v>117</v>
      </c>
      <c r="Q88">
        <v>75</v>
      </c>
      <c r="R88" s="1">
        <v>1.839464882943144E-2</v>
      </c>
      <c r="S88">
        <v>185.1906666666666</v>
      </c>
      <c r="T88">
        <v>38.573333333333331</v>
      </c>
    </row>
    <row r="89" spans="1:20" x14ac:dyDescent="0.3">
      <c r="A89" t="s">
        <v>17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  <c r="M89" s="6">
        <v>0</v>
      </c>
      <c r="N89">
        <v>22</v>
      </c>
      <c r="O89">
        <v>618</v>
      </c>
      <c r="P89">
        <v>94</v>
      </c>
      <c r="Q89">
        <v>64</v>
      </c>
      <c r="R89" s="1">
        <v>0</v>
      </c>
      <c r="S89">
        <v>182.72812499999995</v>
      </c>
      <c r="T89">
        <v>40.125</v>
      </c>
    </row>
    <row r="90" spans="1:20" x14ac:dyDescent="0.3">
      <c r="A90" t="s">
        <v>27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  <c r="M90" s="6">
        <v>1</v>
      </c>
      <c r="N90">
        <v>2</v>
      </c>
      <c r="O90">
        <v>86</v>
      </c>
      <c r="P90">
        <v>23</v>
      </c>
      <c r="Q90">
        <v>11</v>
      </c>
      <c r="R90" s="1">
        <v>1.839464882943144E-2</v>
      </c>
      <c r="S90">
        <v>199.51818181818183</v>
      </c>
      <c r="T90">
        <v>29.545454545454547</v>
      </c>
    </row>
    <row r="91" spans="1:20" x14ac:dyDescent="0.3">
      <c r="A91" t="s">
        <v>38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  <c r="M91" s="4" t="s">
        <v>31</v>
      </c>
      <c r="N91">
        <v>21</v>
      </c>
      <c r="O91">
        <v>592</v>
      </c>
      <c r="P91">
        <v>124</v>
      </c>
      <c r="Q91">
        <v>78</v>
      </c>
      <c r="R91" s="1">
        <v>1.6722408026755852E-2</v>
      </c>
      <c r="S91">
        <v>178.24102564102571</v>
      </c>
      <c r="T91">
        <v>39.371794871794869</v>
      </c>
    </row>
    <row r="92" spans="1:20" x14ac:dyDescent="0.3">
      <c r="A92" t="s">
        <v>46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  <c r="M92" s="6">
        <v>0</v>
      </c>
      <c r="N92">
        <v>20</v>
      </c>
      <c r="O92">
        <v>564</v>
      </c>
      <c r="P92">
        <v>92</v>
      </c>
      <c r="Q92">
        <v>68</v>
      </c>
      <c r="R92" s="1">
        <v>0</v>
      </c>
      <c r="S92">
        <v>177.22205882352947</v>
      </c>
      <c r="T92">
        <v>40.897058823529413</v>
      </c>
    </row>
    <row r="93" spans="1:20" x14ac:dyDescent="0.3">
      <c r="A93" t="s">
        <v>40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  <c r="M93" s="6">
        <v>1</v>
      </c>
      <c r="N93">
        <v>1</v>
      </c>
      <c r="O93">
        <v>28</v>
      </c>
      <c r="P93">
        <v>32</v>
      </c>
      <c r="Q93">
        <v>10</v>
      </c>
      <c r="R93" s="1">
        <v>1.6722408026755852E-2</v>
      </c>
      <c r="S93">
        <v>185.17000000000002</v>
      </c>
      <c r="T93">
        <v>29</v>
      </c>
    </row>
    <row r="94" spans="1:20" x14ac:dyDescent="0.3">
      <c r="A94" t="s">
        <v>38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  <c r="M94" s="4" t="s">
        <v>41</v>
      </c>
      <c r="N94">
        <v>8</v>
      </c>
      <c r="O94">
        <v>229</v>
      </c>
      <c r="P94">
        <v>51</v>
      </c>
      <c r="Q94">
        <v>39</v>
      </c>
      <c r="R94" s="1">
        <v>1.6722408026755852E-2</v>
      </c>
      <c r="S94">
        <v>171.08205128205131</v>
      </c>
      <c r="T94">
        <v>37.769230769230766</v>
      </c>
    </row>
    <row r="95" spans="1:20" x14ac:dyDescent="0.3">
      <c r="A95" t="s">
        <v>53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  <c r="M95" s="6">
        <v>0</v>
      </c>
      <c r="N95">
        <v>6</v>
      </c>
      <c r="O95">
        <v>180</v>
      </c>
      <c r="P95">
        <v>33</v>
      </c>
      <c r="Q95">
        <v>29</v>
      </c>
      <c r="R95" s="1">
        <v>0</v>
      </c>
      <c r="S95">
        <v>167.74137931034485</v>
      </c>
      <c r="T95">
        <v>40.586206896551722</v>
      </c>
    </row>
    <row r="96" spans="1:20" x14ac:dyDescent="0.3">
      <c r="A96" t="s">
        <v>39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  <c r="M96" s="6">
        <v>1</v>
      </c>
      <c r="N96">
        <v>2</v>
      </c>
      <c r="O96">
        <v>49</v>
      </c>
      <c r="P96">
        <v>18</v>
      </c>
      <c r="Q96">
        <v>10</v>
      </c>
      <c r="R96" s="1">
        <v>1.6722408026755852E-2</v>
      </c>
      <c r="S96">
        <v>180.77</v>
      </c>
      <c r="T96">
        <v>29.6</v>
      </c>
    </row>
    <row r="97" spans="1:20" x14ac:dyDescent="0.3">
      <c r="A97" t="s">
        <v>27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  <c r="M97" s="4" t="s">
        <v>14</v>
      </c>
      <c r="N97">
        <v>17</v>
      </c>
      <c r="O97">
        <v>505</v>
      </c>
      <c r="P97">
        <v>136</v>
      </c>
      <c r="Q97">
        <v>80</v>
      </c>
      <c r="R97" s="1">
        <v>1.6722408026755852E-2</v>
      </c>
      <c r="S97">
        <v>173.12499999999997</v>
      </c>
      <c r="T97">
        <v>38.625</v>
      </c>
    </row>
    <row r="98" spans="1:20" x14ac:dyDescent="0.3">
      <c r="A98" t="s">
        <v>51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  <c r="M98" s="6">
        <v>0</v>
      </c>
      <c r="N98">
        <v>16</v>
      </c>
      <c r="O98">
        <v>473</v>
      </c>
      <c r="P98">
        <v>107</v>
      </c>
      <c r="Q98">
        <v>70</v>
      </c>
      <c r="R98" s="1">
        <v>0</v>
      </c>
      <c r="S98">
        <v>167.10999999999996</v>
      </c>
      <c r="T98">
        <v>39.75714285714286</v>
      </c>
    </row>
    <row r="99" spans="1:20" x14ac:dyDescent="0.3">
      <c r="A99" t="s">
        <v>11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  <c r="M99" s="6">
        <v>1</v>
      </c>
      <c r="N99">
        <v>1</v>
      </c>
      <c r="O99">
        <v>32</v>
      </c>
      <c r="P99">
        <v>29</v>
      </c>
      <c r="Q99">
        <v>10</v>
      </c>
      <c r="R99" s="1">
        <v>1.6722408026755852E-2</v>
      </c>
      <c r="S99">
        <v>215.23000000000002</v>
      </c>
      <c r="T99">
        <v>30.7</v>
      </c>
    </row>
    <row r="100" spans="1:20" x14ac:dyDescent="0.3">
      <c r="A100" t="s">
        <v>47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  <c r="M100" s="4" t="s">
        <v>49</v>
      </c>
      <c r="N100">
        <v>21</v>
      </c>
      <c r="O100">
        <v>646</v>
      </c>
      <c r="P100">
        <v>145</v>
      </c>
      <c r="Q100">
        <v>86</v>
      </c>
      <c r="R100" s="1">
        <v>1.6722408026755852E-2</v>
      </c>
      <c r="S100">
        <v>179.51860465116275</v>
      </c>
      <c r="T100">
        <v>39.081395348837212</v>
      </c>
    </row>
    <row r="101" spans="1:20" x14ac:dyDescent="0.3">
      <c r="A101" t="s">
        <v>54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  <c r="M101" s="6">
        <v>0</v>
      </c>
      <c r="N101">
        <v>20</v>
      </c>
      <c r="O101">
        <v>605</v>
      </c>
      <c r="P101">
        <v>118</v>
      </c>
      <c r="Q101">
        <v>76</v>
      </c>
      <c r="R101" s="1">
        <v>0</v>
      </c>
      <c r="S101">
        <v>174.95657894736837</v>
      </c>
      <c r="T101">
        <v>40.10526315789474</v>
      </c>
    </row>
    <row r="102" spans="1:20" x14ac:dyDescent="0.3">
      <c r="A102" t="s">
        <v>24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  <c r="M102" s="6">
        <v>1</v>
      </c>
      <c r="N102">
        <v>1</v>
      </c>
      <c r="O102">
        <v>41</v>
      </c>
      <c r="P102">
        <v>27</v>
      </c>
      <c r="Q102">
        <v>10</v>
      </c>
      <c r="R102" s="1">
        <v>1.6722408026755852E-2</v>
      </c>
      <c r="S102">
        <v>214.19</v>
      </c>
      <c r="T102">
        <v>31.3</v>
      </c>
    </row>
    <row r="103" spans="1:20" x14ac:dyDescent="0.3">
      <c r="A103" t="s">
        <v>34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  <c r="M103" s="4" t="s">
        <v>29</v>
      </c>
      <c r="N103">
        <v>26</v>
      </c>
      <c r="O103">
        <v>712</v>
      </c>
      <c r="P103">
        <v>129</v>
      </c>
      <c r="Q103">
        <v>95</v>
      </c>
      <c r="R103" s="1">
        <v>1.6722408026755852E-2</v>
      </c>
      <c r="S103">
        <v>185.44315789473686</v>
      </c>
      <c r="T103">
        <v>38.873684210526314</v>
      </c>
    </row>
    <row r="104" spans="1:20" x14ac:dyDescent="0.3">
      <c r="A104" t="s">
        <v>52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  <c r="M104" s="6">
        <v>0</v>
      </c>
      <c r="N104">
        <v>25</v>
      </c>
      <c r="O104">
        <v>686</v>
      </c>
      <c r="P104">
        <v>116</v>
      </c>
      <c r="Q104">
        <v>85</v>
      </c>
      <c r="R104" s="1">
        <v>0</v>
      </c>
      <c r="S104">
        <v>178.83647058823527</v>
      </c>
      <c r="T104">
        <v>40.082352941176474</v>
      </c>
    </row>
    <row r="105" spans="1:20" x14ac:dyDescent="0.3">
      <c r="A105" t="s">
        <v>47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  <c r="M105" s="6">
        <v>1</v>
      </c>
      <c r="N105">
        <v>1</v>
      </c>
      <c r="O105">
        <v>26</v>
      </c>
      <c r="P105">
        <v>13</v>
      </c>
      <c r="Q105">
        <v>10</v>
      </c>
      <c r="R105" s="1">
        <v>1.6722408026755852E-2</v>
      </c>
      <c r="S105">
        <v>241.60000000000005</v>
      </c>
      <c r="T105">
        <v>28.6</v>
      </c>
    </row>
    <row r="106" spans="1:20" x14ac:dyDescent="0.3">
      <c r="A106" t="s">
        <v>27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  <c r="M106" s="4" t="s">
        <v>46</v>
      </c>
      <c r="N106">
        <v>15</v>
      </c>
      <c r="O106">
        <v>413</v>
      </c>
      <c r="P106">
        <v>117</v>
      </c>
      <c r="Q106">
        <v>78</v>
      </c>
      <c r="R106" s="1">
        <v>1.6722408026755852E-2</v>
      </c>
      <c r="S106">
        <v>175.25256410256409</v>
      </c>
      <c r="T106">
        <v>38.717948717948715</v>
      </c>
    </row>
    <row r="107" spans="1:20" x14ac:dyDescent="0.3">
      <c r="A107" t="s">
        <v>52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  <c r="M107" s="6">
        <v>0</v>
      </c>
      <c r="N107">
        <v>12</v>
      </c>
      <c r="O107">
        <v>339</v>
      </c>
      <c r="P107">
        <v>94</v>
      </c>
      <c r="Q107">
        <v>68</v>
      </c>
      <c r="R107" s="1">
        <v>0</v>
      </c>
      <c r="S107">
        <v>169.89117647058828</v>
      </c>
      <c r="T107">
        <v>40.176470588235297</v>
      </c>
    </row>
    <row r="108" spans="1:20" x14ac:dyDescent="0.3">
      <c r="A108" t="s">
        <v>52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  <c r="M108" s="6">
        <v>1</v>
      </c>
      <c r="N108">
        <v>3</v>
      </c>
      <c r="O108">
        <v>74</v>
      </c>
      <c r="P108">
        <v>23</v>
      </c>
      <c r="Q108">
        <v>10</v>
      </c>
      <c r="R108" s="1">
        <v>1.6722408026755852E-2</v>
      </c>
      <c r="S108">
        <v>211.70999999999998</v>
      </c>
      <c r="T108">
        <v>28.8</v>
      </c>
    </row>
    <row r="109" spans="1:20" x14ac:dyDescent="0.3">
      <c r="A109" t="s">
        <v>24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  <c r="M109" s="4" t="s">
        <v>26</v>
      </c>
      <c r="N109">
        <v>21</v>
      </c>
      <c r="O109">
        <v>631</v>
      </c>
      <c r="P109">
        <v>144</v>
      </c>
      <c r="Q109">
        <v>80</v>
      </c>
      <c r="R109" s="1">
        <v>1.5050167224080268E-2</v>
      </c>
      <c r="S109">
        <v>173.49125000000001</v>
      </c>
      <c r="T109">
        <v>39.299999999999997</v>
      </c>
    </row>
    <row r="110" spans="1:20" x14ac:dyDescent="0.3">
      <c r="A110" t="s">
        <v>54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  <c r="M110" s="6">
        <v>0</v>
      </c>
      <c r="N110">
        <v>20</v>
      </c>
      <c r="O110">
        <v>601</v>
      </c>
      <c r="P110">
        <v>119</v>
      </c>
      <c r="Q110">
        <v>71</v>
      </c>
      <c r="R110" s="1">
        <v>0</v>
      </c>
      <c r="S110">
        <v>169.12112676056341</v>
      </c>
      <c r="T110">
        <v>40.394366197183096</v>
      </c>
    </row>
    <row r="111" spans="1:20" x14ac:dyDescent="0.3">
      <c r="A111" t="s">
        <v>41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  <c r="M111" s="6">
        <v>1</v>
      </c>
      <c r="N111">
        <v>1</v>
      </c>
      <c r="O111">
        <v>30</v>
      </c>
      <c r="P111">
        <v>25</v>
      </c>
      <c r="Q111">
        <v>9</v>
      </c>
      <c r="R111" s="1">
        <v>1.5050167224080268E-2</v>
      </c>
      <c r="S111">
        <v>207.96666666666667</v>
      </c>
      <c r="T111">
        <v>30.666666666666668</v>
      </c>
    </row>
    <row r="112" spans="1:20" x14ac:dyDescent="0.3">
      <c r="A112" t="s">
        <v>11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  <c r="M112" s="4" t="s">
        <v>25</v>
      </c>
      <c r="N112">
        <v>21</v>
      </c>
      <c r="O112">
        <v>625</v>
      </c>
      <c r="P112">
        <v>122</v>
      </c>
      <c r="Q112">
        <v>76</v>
      </c>
      <c r="R112" s="1">
        <v>1.5050167224080268E-2</v>
      </c>
      <c r="S112">
        <v>173.41315789473683</v>
      </c>
      <c r="T112">
        <v>39.421052631578945</v>
      </c>
    </row>
    <row r="113" spans="1:20" x14ac:dyDescent="0.3">
      <c r="A113" t="s">
        <v>24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  <c r="M113" s="6">
        <v>0</v>
      </c>
      <c r="N113">
        <v>19</v>
      </c>
      <c r="O113">
        <v>565</v>
      </c>
      <c r="P113">
        <v>104</v>
      </c>
      <c r="Q113">
        <v>67</v>
      </c>
      <c r="R113" s="1">
        <v>0</v>
      </c>
      <c r="S113">
        <v>167.04029850746261</v>
      </c>
      <c r="T113">
        <v>40.582089552238806</v>
      </c>
    </row>
    <row r="114" spans="1:20" x14ac:dyDescent="0.3">
      <c r="A114" t="s">
        <v>35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  <c r="M114" s="6">
        <v>1</v>
      </c>
      <c r="N114">
        <v>2</v>
      </c>
      <c r="O114">
        <v>60</v>
      </c>
      <c r="P114">
        <v>18</v>
      </c>
      <c r="Q114">
        <v>9</v>
      </c>
      <c r="R114" s="1">
        <v>1.5050167224080268E-2</v>
      </c>
      <c r="S114">
        <v>220.85555555555555</v>
      </c>
      <c r="T114">
        <v>30.777777777777779</v>
      </c>
    </row>
    <row r="115" spans="1:20" x14ac:dyDescent="0.3">
      <c r="A115" t="s">
        <v>53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  <c r="M115" s="4" t="s">
        <v>48</v>
      </c>
      <c r="N115">
        <v>26</v>
      </c>
      <c r="O115">
        <v>761</v>
      </c>
      <c r="P115">
        <v>100</v>
      </c>
      <c r="Q115">
        <v>72</v>
      </c>
      <c r="R115" s="1">
        <v>1.3377926421404682E-2</v>
      </c>
      <c r="S115">
        <v>170.61666666666667</v>
      </c>
      <c r="T115">
        <v>38.902777777777779</v>
      </c>
    </row>
    <row r="116" spans="1:20" x14ac:dyDescent="0.3">
      <c r="A116" t="s">
        <v>32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  <c r="M116" s="6">
        <v>0</v>
      </c>
      <c r="N116">
        <v>25</v>
      </c>
      <c r="O116">
        <v>736</v>
      </c>
      <c r="P116">
        <v>83</v>
      </c>
      <c r="Q116">
        <v>64</v>
      </c>
      <c r="R116" s="1">
        <v>0</v>
      </c>
      <c r="S116">
        <v>168.73750000000001</v>
      </c>
      <c r="T116">
        <v>40.109375</v>
      </c>
    </row>
    <row r="117" spans="1:20" x14ac:dyDescent="0.3">
      <c r="A117" t="s">
        <v>47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  <c r="M117" s="6">
        <v>1</v>
      </c>
      <c r="N117">
        <v>1</v>
      </c>
      <c r="O117">
        <v>25</v>
      </c>
      <c r="P117">
        <v>17</v>
      </c>
      <c r="Q117">
        <v>8</v>
      </c>
      <c r="R117" s="1">
        <v>1.3377926421404682E-2</v>
      </c>
      <c r="S117">
        <v>185.64999999999998</v>
      </c>
      <c r="T117">
        <v>29.25</v>
      </c>
    </row>
    <row r="118" spans="1:20" x14ac:dyDescent="0.3">
      <c r="A118" t="s">
        <v>39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  <c r="M118" s="4" t="s">
        <v>58</v>
      </c>
      <c r="N118">
        <v>17</v>
      </c>
      <c r="O118">
        <v>496</v>
      </c>
      <c r="P118">
        <v>89</v>
      </c>
      <c r="Q118">
        <v>67</v>
      </c>
      <c r="R118" s="1">
        <v>1.3377926421404682E-2</v>
      </c>
      <c r="S118">
        <v>186.71940298507465</v>
      </c>
      <c r="T118">
        <v>38.462686567164177</v>
      </c>
    </row>
    <row r="119" spans="1:20" x14ac:dyDescent="0.3">
      <c r="A119" t="s">
        <v>34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  <c r="M119" s="6">
        <v>0</v>
      </c>
      <c r="N119">
        <v>16</v>
      </c>
      <c r="O119">
        <v>456</v>
      </c>
      <c r="P119">
        <v>74</v>
      </c>
      <c r="Q119">
        <v>59</v>
      </c>
      <c r="R119" s="1">
        <v>0</v>
      </c>
      <c r="S119">
        <v>185.95084745762716</v>
      </c>
      <c r="T119">
        <v>39.457627118644069</v>
      </c>
    </row>
    <row r="120" spans="1:20" x14ac:dyDescent="0.3">
      <c r="A120" t="s">
        <v>38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  <c r="M120" s="6">
        <v>1</v>
      </c>
      <c r="N120">
        <v>1</v>
      </c>
      <c r="O120">
        <v>40</v>
      </c>
      <c r="P120">
        <v>15</v>
      </c>
      <c r="Q120">
        <v>8</v>
      </c>
      <c r="R120" s="1">
        <v>1.3377926421404682E-2</v>
      </c>
      <c r="S120">
        <v>192.38750000000002</v>
      </c>
      <c r="T120">
        <v>31.125</v>
      </c>
    </row>
    <row r="121" spans="1:20" x14ac:dyDescent="0.3">
      <c r="A121" t="s">
        <v>49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  <c r="M121" s="4" t="s">
        <v>36</v>
      </c>
      <c r="N121">
        <v>28</v>
      </c>
      <c r="O121">
        <v>745</v>
      </c>
      <c r="P121">
        <v>121</v>
      </c>
      <c r="Q121">
        <v>94</v>
      </c>
      <c r="R121" s="1">
        <v>1.1705685618729096E-2</v>
      </c>
      <c r="S121">
        <v>175.93191489361701</v>
      </c>
      <c r="T121">
        <v>38.776595744680854</v>
      </c>
    </row>
    <row r="122" spans="1:20" x14ac:dyDescent="0.3">
      <c r="A122" t="s">
        <v>49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  <c r="M122" s="6">
        <v>0</v>
      </c>
      <c r="N122">
        <v>27</v>
      </c>
      <c r="O122">
        <v>717</v>
      </c>
      <c r="P122">
        <v>105</v>
      </c>
      <c r="Q122">
        <v>87</v>
      </c>
      <c r="R122" s="1">
        <v>0</v>
      </c>
      <c r="S122">
        <v>173.16436781609195</v>
      </c>
      <c r="T122">
        <v>39.586206896551722</v>
      </c>
    </row>
    <row r="123" spans="1:20" x14ac:dyDescent="0.3">
      <c r="A123" t="s">
        <v>15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  <c r="M123" s="6">
        <v>1</v>
      </c>
      <c r="N123">
        <v>1</v>
      </c>
      <c r="O123">
        <v>28</v>
      </c>
      <c r="P123">
        <v>16</v>
      </c>
      <c r="Q123">
        <v>7</v>
      </c>
      <c r="R123" s="1">
        <v>1.1705685618729096E-2</v>
      </c>
      <c r="S123">
        <v>210.32857142857142</v>
      </c>
      <c r="T123">
        <v>28.714285714285715</v>
      </c>
    </row>
    <row r="124" spans="1:20" x14ac:dyDescent="0.3">
      <c r="A124" t="s">
        <v>18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  <c r="M124" s="4" t="s">
        <v>19</v>
      </c>
      <c r="N124">
        <v>16</v>
      </c>
      <c r="O124">
        <v>413</v>
      </c>
      <c r="P124">
        <v>97</v>
      </c>
      <c r="Q124">
        <v>62</v>
      </c>
      <c r="R124" s="1">
        <v>1.1705685618729096E-2</v>
      </c>
      <c r="S124">
        <v>175.88387096774196</v>
      </c>
      <c r="T124">
        <v>39.564516129032256</v>
      </c>
    </row>
    <row r="125" spans="1:20" x14ac:dyDescent="0.3">
      <c r="A125" t="s">
        <v>19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  <c r="M125" s="6">
        <v>0</v>
      </c>
      <c r="N125">
        <v>15</v>
      </c>
      <c r="O125">
        <v>384</v>
      </c>
      <c r="P125">
        <v>78</v>
      </c>
      <c r="Q125">
        <v>55</v>
      </c>
      <c r="R125" s="1">
        <v>0</v>
      </c>
      <c r="S125">
        <v>170.05090909090907</v>
      </c>
      <c r="T125">
        <v>40.581818181818178</v>
      </c>
    </row>
    <row r="126" spans="1:20" x14ac:dyDescent="0.3">
      <c r="A126" t="s">
        <v>54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  <c r="M126" s="6">
        <v>1</v>
      </c>
      <c r="N126">
        <v>1</v>
      </c>
      <c r="O126">
        <v>29</v>
      </c>
      <c r="P126">
        <v>19</v>
      </c>
      <c r="Q126">
        <v>7</v>
      </c>
      <c r="R126" s="1">
        <v>1.1705685618729096E-2</v>
      </c>
      <c r="S126">
        <v>221.71428571428572</v>
      </c>
      <c r="T126">
        <v>31.571428571428573</v>
      </c>
    </row>
    <row r="127" spans="1:20" x14ac:dyDescent="0.3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  <c r="M127" s="4" t="s">
        <v>33</v>
      </c>
      <c r="N127">
        <v>20</v>
      </c>
      <c r="O127">
        <v>522</v>
      </c>
      <c r="P127">
        <v>112</v>
      </c>
      <c r="Q127">
        <v>64</v>
      </c>
      <c r="R127" s="1">
        <v>1.1705685618729096E-2</v>
      </c>
      <c r="S127">
        <v>178.44843749999995</v>
      </c>
      <c r="T127">
        <v>37.59375</v>
      </c>
    </row>
    <row r="128" spans="1:20" x14ac:dyDescent="0.3">
      <c r="A128" t="s">
        <v>18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  <c r="M128" s="6">
        <v>0</v>
      </c>
      <c r="N128">
        <v>18</v>
      </c>
      <c r="O128">
        <v>483</v>
      </c>
      <c r="P128">
        <v>95</v>
      </c>
      <c r="Q128">
        <v>57</v>
      </c>
      <c r="R128" s="1">
        <v>0</v>
      </c>
      <c r="S128">
        <v>174.03508771929819</v>
      </c>
      <c r="T128">
        <v>38.368421052631582</v>
      </c>
    </row>
    <row r="129" spans="1:20" x14ac:dyDescent="0.3">
      <c r="A129" t="s">
        <v>12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  <c r="M129" s="6">
        <v>1</v>
      </c>
      <c r="N129">
        <v>2</v>
      </c>
      <c r="O129">
        <v>39</v>
      </c>
      <c r="P129">
        <v>17</v>
      </c>
      <c r="Q129">
        <v>7</v>
      </c>
      <c r="R129" s="1">
        <v>1.1705685618729096E-2</v>
      </c>
      <c r="S129">
        <v>214.3857142857143</v>
      </c>
      <c r="T129">
        <v>31.285714285714285</v>
      </c>
    </row>
    <row r="130" spans="1:20" x14ac:dyDescent="0.3">
      <c r="A130" t="s">
        <v>15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  <c r="M130" s="4" t="s">
        <v>43</v>
      </c>
      <c r="N130">
        <v>23</v>
      </c>
      <c r="O130">
        <v>665</v>
      </c>
      <c r="P130">
        <v>109</v>
      </c>
      <c r="Q130">
        <v>80</v>
      </c>
      <c r="R130" s="1">
        <v>1.1705685618729096E-2</v>
      </c>
      <c r="S130">
        <v>177.70374999999999</v>
      </c>
      <c r="T130">
        <v>39.5625</v>
      </c>
    </row>
    <row r="131" spans="1:20" x14ac:dyDescent="0.3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  <c r="M131" s="6">
        <v>0</v>
      </c>
      <c r="N131">
        <v>21</v>
      </c>
      <c r="O131">
        <v>595</v>
      </c>
      <c r="P131">
        <v>99</v>
      </c>
      <c r="Q131">
        <v>73</v>
      </c>
      <c r="R131" s="1">
        <v>0</v>
      </c>
      <c r="S131">
        <v>176.27397260273969</v>
      </c>
      <c r="T131">
        <v>40.465753424657535</v>
      </c>
    </row>
    <row r="132" spans="1:20" x14ac:dyDescent="0.3">
      <c r="A132" t="s">
        <v>23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  <c r="M132" s="6">
        <v>1</v>
      </c>
      <c r="N132">
        <v>2</v>
      </c>
      <c r="O132">
        <v>70</v>
      </c>
      <c r="P132">
        <v>10</v>
      </c>
      <c r="Q132">
        <v>7</v>
      </c>
      <c r="R132" s="1">
        <v>1.1705685618729096E-2</v>
      </c>
      <c r="S132">
        <v>192.6142857142857</v>
      </c>
      <c r="T132">
        <v>30.142857142857142</v>
      </c>
    </row>
    <row r="133" spans="1:20" x14ac:dyDescent="0.3">
      <c r="A133" t="s">
        <v>14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  <c r="M133" s="4" t="s">
        <v>15</v>
      </c>
      <c r="N133">
        <v>18</v>
      </c>
      <c r="O133">
        <v>570</v>
      </c>
      <c r="P133">
        <v>107</v>
      </c>
      <c r="Q133">
        <v>69</v>
      </c>
      <c r="R133" s="1">
        <v>1.1705685618729096E-2</v>
      </c>
      <c r="S133">
        <v>171.60869565217391</v>
      </c>
      <c r="T133">
        <v>38.927536231884055</v>
      </c>
    </row>
    <row r="134" spans="1:20" x14ac:dyDescent="0.3">
      <c r="A134" t="s">
        <v>25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  <c r="M134" s="6">
        <v>0</v>
      </c>
      <c r="N134">
        <v>17</v>
      </c>
      <c r="O134">
        <v>543</v>
      </c>
      <c r="P134">
        <v>87</v>
      </c>
      <c r="Q134">
        <v>62</v>
      </c>
      <c r="R134" s="1">
        <v>0</v>
      </c>
      <c r="S134">
        <v>173.36129032258066</v>
      </c>
      <c r="T134">
        <v>39.725806451612904</v>
      </c>
    </row>
    <row r="135" spans="1:20" x14ac:dyDescent="0.3">
      <c r="A135" t="s">
        <v>23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  <c r="M135" s="6">
        <v>1</v>
      </c>
      <c r="N135">
        <v>1</v>
      </c>
      <c r="O135">
        <v>27</v>
      </c>
      <c r="P135">
        <v>20</v>
      </c>
      <c r="Q135">
        <v>7</v>
      </c>
      <c r="R135" s="1">
        <v>1.1705685618729096E-2</v>
      </c>
      <c r="S135">
        <v>156.08571428571432</v>
      </c>
      <c r="T135">
        <v>31.857142857142858</v>
      </c>
    </row>
    <row r="136" spans="1:20" x14ac:dyDescent="0.3">
      <c r="A136" t="s">
        <v>38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  <c r="M136" s="4" t="s">
        <v>27</v>
      </c>
      <c r="N136">
        <v>26</v>
      </c>
      <c r="O136">
        <v>746</v>
      </c>
      <c r="P136">
        <v>117</v>
      </c>
      <c r="Q136">
        <v>77</v>
      </c>
      <c r="R136" s="1">
        <v>1.1705685618729096E-2</v>
      </c>
      <c r="S136">
        <v>176.91168831168832</v>
      </c>
      <c r="T136">
        <v>38.987012987012989</v>
      </c>
    </row>
    <row r="137" spans="1:20" x14ac:dyDescent="0.3">
      <c r="A137" t="s">
        <v>33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  <c r="M137" s="6">
        <v>0</v>
      </c>
      <c r="N137">
        <v>26</v>
      </c>
      <c r="O137">
        <v>746</v>
      </c>
      <c r="P137">
        <v>105</v>
      </c>
      <c r="Q137">
        <v>70</v>
      </c>
      <c r="R137" s="1">
        <v>0</v>
      </c>
      <c r="S137">
        <v>174.58857142857141</v>
      </c>
      <c r="T137">
        <v>39.714285714285715</v>
      </c>
    </row>
    <row r="138" spans="1:20" x14ac:dyDescent="0.3">
      <c r="A138" t="s">
        <v>48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  <c r="M138" s="6">
        <v>1</v>
      </c>
      <c r="N138">
        <v>0</v>
      </c>
      <c r="O138">
        <v>0</v>
      </c>
      <c r="P138">
        <v>12</v>
      </c>
      <c r="Q138">
        <v>7</v>
      </c>
      <c r="R138" s="1">
        <v>1.1705685618729096E-2</v>
      </c>
      <c r="S138">
        <v>200.14285714285714</v>
      </c>
      <c r="T138">
        <v>31.714285714285715</v>
      </c>
    </row>
    <row r="139" spans="1:20" x14ac:dyDescent="0.3">
      <c r="A139" t="s">
        <v>27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  <c r="M139" s="4" t="s">
        <v>60</v>
      </c>
      <c r="N139">
        <v>18</v>
      </c>
      <c r="O139">
        <v>518</v>
      </c>
      <c r="P139">
        <v>91</v>
      </c>
      <c r="Q139">
        <v>67</v>
      </c>
      <c r="R139" s="1">
        <v>1.0033444816053512E-2</v>
      </c>
      <c r="S139">
        <v>182.57313432835826</v>
      </c>
      <c r="T139">
        <v>38.970149253731343</v>
      </c>
    </row>
    <row r="140" spans="1:20" x14ac:dyDescent="0.3">
      <c r="A140" t="s">
        <v>53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  <c r="M140" s="6">
        <v>0</v>
      </c>
      <c r="N140">
        <v>18</v>
      </c>
      <c r="O140">
        <v>518</v>
      </c>
      <c r="P140">
        <v>85</v>
      </c>
      <c r="Q140">
        <v>61</v>
      </c>
      <c r="R140" s="1">
        <v>0</v>
      </c>
      <c r="S140">
        <v>178.73770491803282</v>
      </c>
      <c r="T140">
        <v>39.803278688524593</v>
      </c>
    </row>
    <row r="141" spans="1:20" x14ac:dyDescent="0.3">
      <c r="A141" t="s">
        <v>26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  <c r="M141" s="6">
        <v>1</v>
      </c>
      <c r="N141">
        <v>0</v>
      </c>
      <c r="O141">
        <v>0</v>
      </c>
      <c r="P141">
        <v>6</v>
      </c>
      <c r="Q141">
        <v>6</v>
      </c>
      <c r="R141" s="1">
        <v>1.0033444816053512E-2</v>
      </c>
      <c r="S141">
        <v>221.56666666666669</v>
      </c>
      <c r="T141">
        <v>30.5</v>
      </c>
    </row>
    <row r="142" spans="1:20" x14ac:dyDescent="0.3">
      <c r="A142" t="s">
        <v>46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  <c r="M142" s="4" t="s">
        <v>18</v>
      </c>
      <c r="N142">
        <v>22</v>
      </c>
      <c r="O142">
        <v>568</v>
      </c>
      <c r="P142">
        <v>124</v>
      </c>
      <c r="Q142">
        <v>87</v>
      </c>
      <c r="R142" s="1">
        <v>1.0033444816053512E-2</v>
      </c>
      <c r="S142">
        <v>177.87126436781614</v>
      </c>
      <c r="T142">
        <v>38.977011494252871</v>
      </c>
    </row>
    <row r="143" spans="1:20" x14ac:dyDescent="0.3">
      <c r="A143" t="s">
        <v>37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  <c r="M143" s="6">
        <v>0</v>
      </c>
      <c r="N143">
        <v>22</v>
      </c>
      <c r="O143">
        <v>568</v>
      </c>
      <c r="P143">
        <v>111</v>
      </c>
      <c r="Q143">
        <v>81</v>
      </c>
      <c r="R143" s="1">
        <v>0</v>
      </c>
      <c r="S143">
        <v>175.64074074074077</v>
      </c>
      <c r="T143">
        <v>39.629629629629626</v>
      </c>
    </row>
    <row r="144" spans="1:20" x14ac:dyDescent="0.3">
      <c r="A144" t="s">
        <v>15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  <c r="M144" s="6">
        <v>1</v>
      </c>
      <c r="N144">
        <v>0</v>
      </c>
      <c r="O144">
        <v>0</v>
      </c>
      <c r="P144">
        <v>13</v>
      </c>
      <c r="Q144">
        <v>6</v>
      </c>
      <c r="R144" s="1">
        <v>1.0033444816053512E-2</v>
      </c>
      <c r="S144">
        <v>207.98333333333335</v>
      </c>
      <c r="T144">
        <v>30.166666666666668</v>
      </c>
    </row>
    <row r="145" spans="1:20" x14ac:dyDescent="0.3">
      <c r="A145" t="s">
        <v>54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  <c r="M145" s="4" t="s">
        <v>57</v>
      </c>
      <c r="N145">
        <v>20</v>
      </c>
      <c r="O145">
        <v>585</v>
      </c>
      <c r="P145">
        <v>97</v>
      </c>
      <c r="Q145">
        <v>79</v>
      </c>
      <c r="R145" s="1">
        <v>1.0033444816053512E-2</v>
      </c>
      <c r="S145">
        <v>175.50379746835443</v>
      </c>
      <c r="T145">
        <v>39.87341772151899</v>
      </c>
    </row>
    <row r="146" spans="1:20" x14ac:dyDescent="0.3">
      <c r="A146" t="s">
        <v>45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  <c r="M146" s="6">
        <v>0</v>
      </c>
      <c r="N146">
        <v>19</v>
      </c>
      <c r="O146">
        <v>556</v>
      </c>
      <c r="P146">
        <v>87</v>
      </c>
      <c r="Q146">
        <v>73</v>
      </c>
      <c r="R146" s="1">
        <v>0</v>
      </c>
      <c r="S146">
        <v>174.50136986301374</v>
      </c>
      <c r="T146">
        <v>40.863013698630134</v>
      </c>
    </row>
    <row r="147" spans="1:20" x14ac:dyDescent="0.3">
      <c r="A147" t="s">
        <v>35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  <c r="M147" s="6">
        <v>1</v>
      </c>
      <c r="N147">
        <v>1</v>
      </c>
      <c r="O147">
        <v>29</v>
      </c>
      <c r="P147">
        <v>10</v>
      </c>
      <c r="Q147">
        <v>6</v>
      </c>
      <c r="R147" s="1">
        <v>1.0033444816053512E-2</v>
      </c>
      <c r="S147">
        <v>187.70000000000002</v>
      </c>
      <c r="T147">
        <v>27.833333333333332</v>
      </c>
    </row>
    <row r="148" spans="1:20" x14ac:dyDescent="0.3">
      <c r="A148" t="s">
        <v>55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  <c r="M148" s="4" t="s">
        <v>54</v>
      </c>
      <c r="N148">
        <v>15</v>
      </c>
      <c r="O148">
        <v>458</v>
      </c>
      <c r="P148">
        <v>104</v>
      </c>
      <c r="Q148">
        <v>73</v>
      </c>
      <c r="R148" s="1">
        <v>8.3612040133779261E-3</v>
      </c>
      <c r="S148">
        <v>175.39726027397265</v>
      </c>
      <c r="T148">
        <v>39.041095890410958</v>
      </c>
    </row>
    <row r="149" spans="1:20" x14ac:dyDescent="0.3">
      <c r="A149" t="s">
        <v>16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  <c r="M149" s="6">
        <v>0</v>
      </c>
      <c r="N149">
        <v>15</v>
      </c>
      <c r="O149">
        <v>458</v>
      </c>
      <c r="P149">
        <v>98</v>
      </c>
      <c r="Q149">
        <v>68</v>
      </c>
      <c r="R149" s="1">
        <v>0</v>
      </c>
      <c r="S149">
        <v>171.24558823529415</v>
      </c>
      <c r="T149">
        <v>39.838235294117645</v>
      </c>
    </row>
    <row r="150" spans="1:20" x14ac:dyDescent="0.3">
      <c r="A150" t="s">
        <v>32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  <c r="M150" s="6">
        <v>1</v>
      </c>
      <c r="N150">
        <v>0</v>
      </c>
      <c r="O150">
        <v>0</v>
      </c>
      <c r="P150">
        <v>6</v>
      </c>
      <c r="Q150">
        <v>5</v>
      </c>
      <c r="R150" s="1">
        <v>8.3612040133779261E-3</v>
      </c>
      <c r="S150">
        <v>231.86000000000004</v>
      </c>
      <c r="T150">
        <v>28.2</v>
      </c>
    </row>
    <row r="151" spans="1:20" x14ac:dyDescent="0.3">
      <c r="A151" t="s">
        <v>21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  <c r="M151" s="4" t="s">
        <v>23</v>
      </c>
      <c r="N151">
        <v>20</v>
      </c>
      <c r="O151">
        <v>624</v>
      </c>
      <c r="P151">
        <v>144</v>
      </c>
      <c r="Q151">
        <v>100</v>
      </c>
      <c r="R151" s="1">
        <v>8.3612040133779261E-3</v>
      </c>
      <c r="S151">
        <v>177.00899999999993</v>
      </c>
      <c r="T151">
        <v>39.340000000000003</v>
      </c>
    </row>
    <row r="152" spans="1:20" x14ac:dyDescent="0.3">
      <c r="A152" t="s">
        <v>31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  <c r="M152" s="6">
        <v>0</v>
      </c>
      <c r="N152">
        <v>19</v>
      </c>
      <c r="O152">
        <v>582</v>
      </c>
      <c r="P152">
        <v>134</v>
      </c>
      <c r="Q152">
        <v>95</v>
      </c>
      <c r="R152" s="1">
        <v>0</v>
      </c>
      <c r="S152">
        <v>175.68631578947367</v>
      </c>
      <c r="T152">
        <v>39.726315789473681</v>
      </c>
    </row>
    <row r="153" spans="1:20" x14ac:dyDescent="0.3">
      <c r="A153" t="s">
        <v>23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  <c r="M153" s="6">
        <v>1</v>
      </c>
      <c r="N153">
        <v>1</v>
      </c>
      <c r="O153">
        <v>42</v>
      </c>
      <c r="P153">
        <v>10</v>
      </c>
      <c r="Q153">
        <v>5</v>
      </c>
      <c r="R153" s="1">
        <v>8.3612040133779261E-3</v>
      </c>
      <c r="S153">
        <v>202.14000000000001</v>
      </c>
      <c r="T153">
        <v>32</v>
      </c>
    </row>
    <row r="154" spans="1:20" x14ac:dyDescent="0.3">
      <c r="A154" t="s">
        <v>46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  <c r="M154" s="4" t="s">
        <v>32</v>
      </c>
      <c r="N154">
        <v>19</v>
      </c>
      <c r="O154">
        <v>574</v>
      </c>
      <c r="P154">
        <v>82</v>
      </c>
      <c r="Q154">
        <v>61</v>
      </c>
      <c r="R154" s="1">
        <v>6.688963210702341E-3</v>
      </c>
      <c r="S154">
        <v>178.427868852459</v>
      </c>
      <c r="T154">
        <v>40.295081967213115</v>
      </c>
    </row>
    <row r="155" spans="1:20" x14ac:dyDescent="0.3">
      <c r="A155" t="s">
        <v>21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  <c r="M155" s="6">
        <v>0</v>
      </c>
      <c r="N155">
        <v>18</v>
      </c>
      <c r="O155">
        <v>555</v>
      </c>
      <c r="P155">
        <v>73</v>
      </c>
      <c r="Q155">
        <v>57</v>
      </c>
      <c r="R155" s="1">
        <v>0</v>
      </c>
      <c r="S155">
        <v>177.23684210526312</v>
      </c>
      <c r="T155">
        <v>41.280701754385966</v>
      </c>
    </row>
    <row r="156" spans="1:20" x14ac:dyDescent="0.3">
      <c r="A156" t="s">
        <v>27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  <c r="M156" s="6">
        <v>1</v>
      </c>
      <c r="N156">
        <v>1</v>
      </c>
      <c r="O156">
        <v>19</v>
      </c>
      <c r="P156">
        <v>9</v>
      </c>
      <c r="Q156">
        <v>4</v>
      </c>
      <c r="R156" s="1">
        <v>6.688963210702341E-3</v>
      </c>
      <c r="S156">
        <v>195.4</v>
      </c>
      <c r="T156">
        <v>26.25</v>
      </c>
    </row>
    <row r="157" spans="1:20" x14ac:dyDescent="0.3">
      <c r="A157" t="s">
        <v>44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  <c r="M157" s="4" t="s">
        <v>30</v>
      </c>
      <c r="N157">
        <v>18</v>
      </c>
      <c r="O157">
        <v>517</v>
      </c>
      <c r="P157">
        <v>120</v>
      </c>
      <c r="Q157">
        <v>77</v>
      </c>
      <c r="R157" s="1">
        <v>6.688963210702341E-3</v>
      </c>
      <c r="S157">
        <v>181.73506493506494</v>
      </c>
      <c r="T157">
        <v>39.064935064935064</v>
      </c>
    </row>
    <row r="158" spans="1:20" x14ac:dyDescent="0.3">
      <c r="A158" t="s">
        <v>24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  <c r="M158" s="6">
        <v>0</v>
      </c>
      <c r="N158">
        <v>18</v>
      </c>
      <c r="O158">
        <v>517</v>
      </c>
      <c r="P158">
        <v>109</v>
      </c>
      <c r="Q158">
        <v>73</v>
      </c>
      <c r="R158" s="1">
        <v>0</v>
      </c>
      <c r="S158">
        <v>177.91232876712328</v>
      </c>
      <c r="T158">
        <v>39.534246575342465</v>
      </c>
    </row>
    <row r="159" spans="1:20" x14ac:dyDescent="0.3">
      <c r="A159" t="s">
        <v>50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  <c r="M159" s="6">
        <v>1</v>
      </c>
      <c r="N159">
        <v>0</v>
      </c>
      <c r="O159">
        <v>0</v>
      </c>
      <c r="P159">
        <v>11</v>
      </c>
      <c r="Q159">
        <v>4</v>
      </c>
      <c r="R159" s="1">
        <v>6.688963210702341E-3</v>
      </c>
      <c r="S159">
        <v>251.5</v>
      </c>
      <c r="T159">
        <v>30.5</v>
      </c>
    </row>
    <row r="160" spans="1:20" x14ac:dyDescent="0.3">
      <c r="A160" t="s">
        <v>20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  <c r="M160" s="4" t="s">
        <v>70</v>
      </c>
      <c r="R160" s="1">
        <v>0</v>
      </c>
    </row>
    <row r="161" spans="1:20" x14ac:dyDescent="0.3">
      <c r="A161" t="s">
        <v>12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  <c r="M161" s="6" t="s">
        <v>70</v>
      </c>
      <c r="R161" s="1">
        <v>0</v>
      </c>
    </row>
    <row r="162" spans="1:20" x14ac:dyDescent="0.3">
      <c r="A162" t="s">
        <v>34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  <c r="M162" s="4" t="s">
        <v>71</v>
      </c>
      <c r="N162">
        <v>1112</v>
      </c>
      <c r="O162">
        <v>32435</v>
      </c>
      <c r="P162">
        <v>6626</v>
      </c>
      <c r="Q162">
        <v>4250</v>
      </c>
      <c r="R162" s="1">
        <v>1</v>
      </c>
      <c r="S162">
        <v>180.25959999999989</v>
      </c>
      <c r="T162">
        <v>38.599294117647062</v>
      </c>
    </row>
    <row r="163" spans="1:20" x14ac:dyDescent="0.3">
      <c r="A163" t="s">
        <v>56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20" x14ac:dyDescent="0.3">
      <c r="A164" t="s">
        <v>24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20" x14ac:dyDescent="0.3">
      <c r="A165" t="s">
        <v>51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20" x14ac:dyDescent="0.3">
      <c r="A166" t="s">
        <v>48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20" x14ac:dyDescent="0.3">
      <c r="A167" t="s">
        <v>45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20" x14ac:dyDescent="0.3">
      <c r="A168" t="s">
        <v>39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20" x14ac:dyDescent="0.3">
      <c r="A169" t="s">
        <v>34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20" x14ac:dyDescent="0.3">
      <c r="A170" t="s">
        <v>38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20" x14ac:dyDescent="0.3">
      <c r="A171" t="s">
        <v>44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20" x14ac:dyDescent="0.3">
      <c r="A172" t="s">
        <v>14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20" x14ac:dyDescent="0.3">
      <c r="A173" t="s">
        <v>17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20" x14ac:dyDescent="0.3">
      <c r="A174" t="s">
        <v>37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20" x14ac:dyDescent="0.3">
      <c r="A175" t="s">
        <v>34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20" x14ac:dyDescent="0.3">
      <c r="A176" t="s">
        <v>18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3">
      <c r="A177" t="s">
        <v>15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3">
      <c r="A178" t="s">
        <v>27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3">
      <c r="A179" t="s">
        <v>15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3">
      <c r="A180" t="s">
        <v>25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3">
      <c r="A181" t="s">
        <v>53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3">
      <c r="A182" t="s">
        <v>44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3">
      <c r="A183" t="s">
        <v>56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3">
      <c r="A184" t="s">
        <v>52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3">
      <c r="A185" t="s">
        <v>51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3">
      <c r="A186" t="s">
        <v>12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3">
      <c r="A187" t="s">
        <v>17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3">
      <c r="A188" t="s">
        <v>14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3">
      <c r="A189" t="s">
        <v>19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3">
      <c r="A190" t="s">
        <v>50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3">
      <c r="A191" t="s">
        <v>34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3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3">
      <c r="A193" t="s">
        <v>12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3">
      <c r="A194" t="s">
        <v>47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3">
      <c r="A195" t="s">
        <v>22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3">
      <c r="A196" t="s">
        <v>45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3">
      <c r="A197" t="s">
        <v>42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3">
      <c r="A198" t="s">
        <v>57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3">
      <c r="A199" t="s">
        <v>29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3">
      <c r="A200" t="s">
        <v>11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3">
      <c r="A201" t="s">
        <v>47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3">
      <c r="A202" t="s">
        <v>16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3">
      <c r="A203" t="s">
        <v>28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3">
      <c r="A204" t="s">
        <v>18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3">
      <c r="A205" t="s">
        <v>17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3">
      <c r="A206" t="s">
        <v>27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3">
      <c r="A207" t="s">
        <v>37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3">
      <c r="A208" t="s">
        <v>11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3">
      <c r="A209" t="s">
        <v>38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3">
      <c r="A210" t="s">
        <v>24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3">
      <c r="A211" t="s">
        <v>25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3">
      <c r="A212" t="s">
        <v>48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3">
      <c r="A213" t="s">
        <v>24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3">
      <c r="A214" t="s">
        <v>55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3">
      <c r="A215" t="s">
        <v>40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3">
      <c r="A216" t="s">
        <v>45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3">
      <c r="A217" t="s">
        <v>57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3">
      <c r="A218" t="s">
        <v>46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3">
      <c r="A219" t="s">
        <v>28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3">
      <c r="A220" t="s">
        <v>43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3">
      <c r="A221" t="s">
        <v>16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3">
      <c r="A222" t="s">
        <v>18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3">
      <c r="A223" t="s">
        <v>31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3">
      <c r="A224" t="s">
        <v>13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3">
      <c r="A225" t="s">
        <v>58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3">
      <c r="A226" t="s">
        <v>12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3">
      <c r="A227" t="s">
        <v>53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3">
      <c r="A228" t="s">
        <v>29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3">
      <c r="A229" t="s">
        <v>58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3">
      <c r="A230" t="s">
        <v>30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3">
      <c r="A231" t="s">
        <v>42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3">
      <c r="A232" t="s">
        <v>53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3">
      <c r="A233" t="s">
        <v>49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3">
      <c r="A234" t="s">
        <v>20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3">
      <c r="A235" t="s">
        <v>45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3">
      <c r="A236" t="s">
        <v>32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3">
      <c r="A237" t="s">
        <v>42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3">
      <c r="A238" t="s">
        <v>38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3">
      <c r="A239" t="s">
        <v>55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3">
      <c r="A240" t="s">
        <v>53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3">
      <c r="A241" t="s">
        <v>12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3">
      <c r="A242" t="s">
        <v>59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3">
      <c r="A243" t="s">
        <v>54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3">
      <c r="A244" t="s">
        <v>36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3">
      <c r="A245" t="s">
        <v>36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3">
      <c r="A246" t="s">
        <v>17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3">
      <c r="A247" t="s">
        <v>48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3">
      <c r="A248" t="s">
        <v>35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3">
      <c r="A249" t="s">
        <v>51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3">
      <c r="A250" t="s">
        <v>34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3">
      <c r="A251" t="s">
        <v>25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3">
      <c r="A252" t="s">
        <v>19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3">
      <c r="A253" t="s">
        <v>27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3">
      <c r="A254" t="s">
        <v>14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3">
      <c r="A255" t="s">
        <v>49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3">
      <c r="A256" t="s">
        <v>17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3">
      <c r="A257" t="s">
        <v>18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3">
      <c r="A258" t="s">
        <v>42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3">
      <c r="A259" t="s">
        <v>45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3">
      <c r="A260" t="s">
        <v>24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3">
      <c r="A261" t="s">
        <v>23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3">
      <c r="A262" t="s">
        <v>13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3">
      <c r="A263" t="s">
        <v>22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3">
      <c r="A264" t="s">
        <v>13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3">
      <c r="A265" t="s">
        <v>33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3">
      <c r="A266" t="s">
        <v>18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3">
      <c r="A267" t="s">
        <v>13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3">
      <c r="A268" t="s">
        <v>29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3">
      <c r="A269" t="s">
        <v>23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3">
      <c r="A270" t="s">
        <v>37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3">
      <c r="A271" t="s">
        <v>23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3">
      <c r="A272" t="s">
        <v>51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3">
      <c r="A273" t="s">
        <v>53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3">
      <c r="A274" t="s">
        <v>33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3">
      <c r="A275" t="s">
        <v>19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3">
      <c r="A276" t="s">
        <v>27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3">
      <c r="A277" t="s">
        <v>25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3">
      <c r="A278" t="s">
        <v>20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3">
      <c r="A279" t="s">
        <v>53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3">
      <c r="A280" t="s">
        <v>39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3">
      <c r="A281" t="s">
        <v>50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3">
      <c r="A282" t="s">
        <v>28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3">
      <c r="A283" t="s">
        <v>44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3">
      <c r="A284" t="s">
        <v>32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3">
      <c r="A285" t="s">
        <v>33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3">
      <c r="A286" t="s">
        <v>57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3">
      <c r="A287" t="s">
        <v>17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3">
      <c r="A288" t="s">
        <v>28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3">
      <c r="A289" t="s">
        <v>23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3">
      <c r="A290" t="s">
        <v>36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3">
      <c r="A291" t="s">
        <v>49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3">
      <c r="A292" t="s">
        <v>27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3">
      <c r="A293" t="s">
        <v>32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3">
      <c r="A294" t="s">
        <v>35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3">
      <c r="A295" t="s">
        <v>35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3">
      <c r="A296" t="s">
        <v>32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3">
      <c r="A297" t="s">
        <v>52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3">
      <c r="A298" t="s">
        <v>46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3">
      <c r="A299" t="s">
        <v>28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3">
      <c r="A300" t="s">
        <v>26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3">
      <c r="A301" t="s">
        <v>39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3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3">
      <c r="A303" t="s">
        <v>52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3">
      <c r="A304" t="s">
        <v>12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3">
      <c r="A305" t="s">
        <v>43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3">
      <c r="A306" t="s">
        <v>34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3">
      <c r="A307" t="s">
        <v>55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3">
      <c r="A308" t="s">
        <v>43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3">
      <c r="A309" t="s">
        <v>46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3">
      <c r="A310" t="s">
        <v>41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3">
      <c r="A311" t="s">
        <v>21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3">
      <c r="A312" t="s">
        <v>42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3">
      <c r="A313" t="s">
        <v>48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3">
      <c r="A314" t="s">
        <v>60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3">
      <c r="A315" t="s">
        <v>14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3">
      <c r="A316" t="s">
        <v>55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3">
      <c r="A317" t="s">
        <v>42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3">
      <c r="A318" t="s">
        <v>12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3">
      <c r="A319" t="s">
        <v>37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3">
      <c r="A320" t="s">
        <v>17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3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3">
      <c r="A322" t="s">
        <v>55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3">
      <c r="A323" t="s">
        <v>31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3">
      <c r="A324" t="s">
        <v>36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3">
      <c r="A325" t="s">
        <v>16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3">
      <c r="A326" t="s">
        <v>13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3">
      <c r="A327" t="s">
        <v>34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3">
      <c r="A328" t="s">
        <v>58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3">
      <c r="A329" t="s">
        <v>36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3">
      <c r="A330" t="s">
        <v>56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3">
      <c r="A331" t="s">
        <v>57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3">
      <c r="A332" t="s">
        <v>48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3">
      <c r="A333" t="s">
        <v>22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3">
      <c r="A334" t="s">
        <v>40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3">
      <c r="A335" t="s">
        <v>50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3">
      <c r="A336" t="s">
        <v>36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3">
      <c r="A337" t="s">
        <v>57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3">
      <c r="A338" t="s">
        <v>39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3">
      <c r="A339" t="s">
        <v>18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3">
      <c r="A340" t="s">
        <v>24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3">
      <c r="A341" t="s">
        <v>37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3">
      <c r="A342" t="s">
        <v>47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3">
      <c r="A343" t="s">
        <v>54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3">
      <c r="A344" t="s">
        <v>37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3">
      <c r="A345" t="s">
        <v>39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3">
      <c r="A346" t="s">
        <v>27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3">
      <c r="A347" t="s">
        <v>42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3">
      <c r="A348" t="s">
        <v>47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3">
      <c r="A349" t="s">
        <v>46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3">
      <c r="A350" t="s">
        <v>45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3">
      <c r="A351" t="s">
        <v>11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3">
      <c r="A352" t="s">
        <v>17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3">
      <c r="A353" t="s">
        <v>48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3">
      <c r="A354" t="s">
        <v>13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3">
      <c r="A355" t="s">
        <v>51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3">
      <c r="A356" t="s">
        <v>31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3">
      <c r="A357" t="s">
        <v>27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3">
      <c r="A358" t="s">
        <v>37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3">
      <c r="A359" t="s">
        <v>55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3">
      <c r="A360" t="s">
        <v>54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3">
      <c r="A361" t="s">
        <v>38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3">
      <c r="A362" t="s">
        <v>28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3">
      <c r="A363" t="s">
        <v>58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3">
      <c r="A364" t="s">
        <v>20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3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3">
      <c r="A366" t="s">
        <v>29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3">
      <c r="A367" t="s">
        <v>38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3">
      <c r="A368" t="s">
        <v>35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3">
      <c r="A369" t="s">
        <v>25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3">
      <c r="A370" t="s">
        <v>14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3">
      <c r="A371" t="s">
        <v>36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3">
      <c r="A372" t="s">
        <v>24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3">
      <c r="A373" t="s">
        <v>46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3">
      <c r="A374" t="s">
        <v>22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3">
      <c r="A375" t="s">
        <v>53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3">
      <c r="A376" t="s">
        <v>55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3">
      <c r="A377" t="s">
        <v>42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3">
      <c r="A378" t="s">
        <v>15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3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3">
      <c r="A380" t="s">
        <v>13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3">
      <c r="A381" t="s">
        <v>27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3">
      <c r="A382" t="s">
        <v>50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3">
      <c r="A383" t="s">
        <v>44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3">
      <c r="A384" t="s">
        <v>40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3">
      <c r="A385" t="s">
        <v>18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3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3">
      <c r="A387" t="s">
        <v>47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3">
      <c r="A388" t="s">
        <v>47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3">
      <c r="A389" t="s">
        <v>25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3">
      <c r="A390" t="s">
        <v>53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3">
      <c r="A391" t="s">
        <v>54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3">
      <c r="A392" t="s">
        <v>47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3">
      <c r="A393" t="s">
        <v>57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3">
      <c r="A394" t="s">
        <v>16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3">
      <c r="A395" t="s">
        <v>38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3">
      <c r="A396" t="s">
        <v>33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3">
      <c r="A397" t="s">
        <v>27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3">
      <c r="A398" t="s">
        <v>22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3">
      <c r="A399" t="s">
        <v>30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3">
      <c r="A400" t="s">
        <v>47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3">
      <c r="A401" t="s">
        <v>34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3">
      <c r="A402" t="s">
        <v>33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3">
      <c r="A403" t="s">
        <v>33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3">
      <c r="A404" t="s">
        <v>40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3">
      <c r="A405" t="s">
        <v>13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3">
      <c r="A406" t="s">
        <v>17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3">
      <c r="A407" t="s">
        <v>49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3">
      <c r="A408" t="s">
        <v>19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3">
      <c r="A409" t="s">
        <v>53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3">
      <c r="A410" t="s">
        <v>51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3">
      <c r="A411" t="s">
        <v>18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3">
      <c r="A412" t="s">
        <v>34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3">
      <c r="A413" t="s">
        <v>25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3">
      <c r="A414" t="s">
        <v>51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3">
      <c r="A415" t="s">
        <v>42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3">
      <c r="A416" t="s">
        <v>38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3">
      <c r="A417" t="s">
        <v>38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3">
      <c r="A418" t="s">
        <v>46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3">
      <c r="A419" t="s">
        <v>32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3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3">
      <c r="A421" t="s">
        <v>14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3">
      <c r="A422" t="s">
        <v>55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3">
      <c r="A423" t="s">
        <v>52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3">
      <c r="A424" t="s">
        <v>49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3">
      <c r="A425" t="s">
        <v>54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3">
      <c r="A426" t="s">
        <v>23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3">
      <c r="A427" t="s">
        <v>39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3">
      <c r="A428" t="s">
        <v>53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3">
      <c r="A429" t="s">
        <v>52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3">
      <c r="A430" t="s">
        <v>12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3">
      <c r="A431" t="s">
        <v>46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3">
      <c r="A432" t="s">
        <v>36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3">
      <c r="A433" t="s">
        <v>16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3">
      <c r="A434" t="s">
        <v>28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3">
      <c r="A435" t="s">
        <v>50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3">
      <c r="A436" t="s">
        <v>14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3">
      <c r="A437" t="s">
        <v>57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3">
      <c r="A438" t="s">
        <v>38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3">
      <c r="A439" t="s">
        <v>11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3">
      <c r="A440" t="s">
        <v>22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3">
      <c r="A441" t="s">
        <v>48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3">
      <c r="A442" t="s">
        <v>53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3">
      <c r="A443" t="s">
        <v>37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3">
      <c r="A444" t="s">
        <v>12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3">
      <c r="A445" t="s">
        <v>54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3">
      <c r="A446" t="s">
        <v>40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3">
      <c r="A447" t="s">
        <v>37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3">
      <c r="A448" t="s">
        <v>21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3">
      <c r="A449" t="s">
        <v>53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3">
      <c r="A450" t="s">
        <v>18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3">
      <c r="A451" t="s">
        <v>45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3">
      <c r="A452" t="s">
        <v>43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3">
      <c r="A453" t="s">
        <v>34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3">
      <c r="A454" t="s">
        <v>18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3">
      <c r="A455" t="s">
        <v>36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3">
      <c r="A456" t="s">
        <v>49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3">
      <c r="A457" t="s">
        <v>59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3">
      <c r="A458" t="s">
        <v>12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3">
      <c r="A459" t="s">
        <v>33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3">
      <c r="A460" t="s">
        <v>54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3">
      <c r="A461" t="s">
        <v>24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3">
      <c r="A462" t="s">
        <v>20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3">
      <c r="A463" t="s">
        <v>26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3">
      <c r="A464" t="s">
        <v>49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3">
      <c r="A465" t="s">
        <v>29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3">
      <c r="A466" t="s">
        <v>22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3">
      <c r="A467" t="s">
        <v>59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3">
      <c r="A468" t="s">
        <v>51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3">
      <c r="A469" t="s">
        <v>27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3">
      <c r="A470" t="s">
        <v>34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3">
      <c r="A471" t="s">
        <v>17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3">
      <c r="A472" t="s">
        <v>39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3">
      <c r="A473" t="s">
        <v>45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3">
      <c r="A474" t="s">
        <v>36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3">
      <c r="A475" t="s">
        <v>25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3">
      <c r="A476" t="s">
        <v>16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3">
      <c r="A477" t="s">
        <v>42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3">
      <c r="A478" t="s">
        <v>37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3">
      <c r="A479" t="s">
        <v>26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3">
      <c r="A480" t="s">
        <v>59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3">
      <c r="A481" t="s">
        <v>17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3">
      <c r="A482" t="s">
        <v>58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3">
      <c r="A483" t="s">
        <v>46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3">
      <c r="A484" t="s">
        <v>51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3">
      <c r="A485" t="s">
        <v>42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3">
      <c r="A486" t="s">
        <v>35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3">
      <c r="A487" t="s">
        <v>24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3">
      <c r="A488" t="s">
        <v>31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3">
      <c r="A489" t="s">
        <v>12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3">
      <c r="A490" t="s">
        <v>36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3">
      <c r="A491" t="s">
        <v>58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3">
      <c r="A492" t="s">
        <v>12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3">
      <c r="A493" t="s">
        <v>51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3">
      <c r="A494" t="s">
        <v>16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3">
      <c r="A495" t="s">
        <v>45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3">
      <c r="A496" t="s">
        <v>21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3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3">
      <c r="A498" t="s">
        <v>38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3">
      <c r="A499" t="s">
        <v>16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3">
      <c r="A500" t="s">
        <v>38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3">
      <c r="A501" t="s">
        <v>46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3">
      <c r="A502" t="s">
        <v>14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3">
      <c r="A503" t="s">
        <v>18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3">
      <c r="A504" t="s">
        <v>43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3">
      <c r="A505" t="s">
        <v>29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3">
      <c r="A506" t="s">
        <v>50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3">
      <c r="A507" t="s">
        <v>37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3">
      <c r="A508" t="s">
        <v>47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3">
      <c r="A509" t="s">
        <v>48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3">
      <c r="A510" t="s">
        <v>40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3">
      <c r="A511" t="s">
        <v>44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3">
      <c r="A512" t="s">
        <v>25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3">
      <c r="A513" t="s">
        <v>23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3">
      <c r="A514" t="s">
        <v>55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3">
      <c r="A515" t="s">
        <v>55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3">
      <c r="A516" t="s">
        <v>51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3">
      <c r="A517" t="s">
        <v>15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3">
      <c r="A518" t="s">
        <v>48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3">
      <c r="A519" t="s">
        <v>24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3">
      <c r="A520" t="s">
        <v>11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3">
      <c r="A521" t="s">
        <v>39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3">
      <c r="A522" t="s">
        <v>49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3">
      <c r="A523" t="s">
        <v>24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3">
      <c r="A524" t="s">
        <v>20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3">
      <c r="A525" t="s">
        <v>60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3">
      <c r="A526" t="s">
        <v>11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3">
      <c r="A527" t="s">
        <v>14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3">
      <c r="A528" t="s">
        <v>26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3">
      <c r="A529" t="s">
        <v>55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3">
      <c r="A530" t="s">
        <v>43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3">
      <c r="A531" t="s">
        <v>20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3">
      <c r="A532" t="s">
        <v>39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3">
      <c r="A533" t="s">
        <v>60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3">
      <c r="A534" t="s">
        <v>23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3">
      <c r="A535" t="s">
        <v>57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3">
      <c r="A536" t="s">
        <v>12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3">
      <c r="A537" t="s">
        <v>26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3">
      <c r="A538" t="s">
        <v>20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3">
      <c r="A539" t="s">
        <v>51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3">
      <c r="A540" t="s">
        <v>36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3">
      <c r="A541" t="s">
        <v>14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3">
      <c r="A542" t="s">
        <v>21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3">
      <c r="A543" t="s">
        <v>59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3">
      <c r="A544" t="s">
        <v>29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3">
      <c r="A545" t="s">
        <v>41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3">
      <c r="A546" t="s">
        <v>41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3">
      <c r="A547" t="s">
        <v>45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3">
      <c r="A548" t="s">
        <v>32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3">
      <c r="A549" t="s">
        <v>23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3">
      <c r="A550" t="s">
        <v>26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3">
      <c r="A551" t="s">
        <v>20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3">
      <c r="A552" t="s">
        <v>42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3">
      <c r="A553" t="s">
        <v>49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3">
      <c r="A554" t="s">
        <v>60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3">
      <c r="A555" t="s">
        <v>33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3">
      <c r="A556" t="s">
        <v>37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3">
      <c r="A557" t="s">
        <v>29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3">
      <c r="A558" t="s">
        <v>33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3">
      <c r="A559" t="s">
        <v>16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3">
      <c r="A560" t="s">
        <v>57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3">
      <c r="A561" t="s">
        <v>26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3">
      <c r="A562" t="s">
        <v>39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3">
      <c r="A563" t="s">
        <v>15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3">
      <c r="A564" t="s">
        <v>17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3">
      <c r="A565" t="s">
        <v>21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3">
      <c r="A566" t="s">
        <v>24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3">
      <c r="A567" t="s">
        <v>55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3">
      <c r="A568" t="s">
        <v>16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3">
      <c r="A569" t="s">
        <v>54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3">
      <c r="A570" t="s">
        <v>60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3">
      <c r="A571" t="s">
        <v>32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3">
      <c r="A572" t="s">
        <v>26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3">
      <c r="A573" t="s">
        <v>51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3">
      <c r="A574" t="s">
        <v>28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3">
      <c r="A575" t="s">
        <v>26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3">
      <c r="A576" t="s">
        <v>52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3">
      <c r="A577" t="s">
        <v>54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3">
      <c r="A578" t="s">
        <v>11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3">
      <c r="A579" t="s">
        <v>36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3">
      <c r="A580" t="s">
        <v>20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3">
      <c r="A581" t="s">
        <v>35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3">
      <c r="A582" t="s">
        <v>44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3">
      <c r="A583" t="s">
        <v>31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3">
      <c r="A584" t="s">
        <v>19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3">
      <c r="A585" t="s">
        <v>16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3">
      <c r="A586" t="s">
        <v>18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3">
      <c r="A587" t="s">
        <v>55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3">
      <c r="A588" t="s">
        <v>20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3">
      <c r="A589" t="s">
        <v>14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3">
      <c r="A590" t="s">
        <v>26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3">
      <c r="A591" t="s">
        <v>59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3">
      <c r="A592" t="s">
        <v>22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3">
      <c r="A593" t="s">
        <v>48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3">
      <c r="A594" t="s">
        <v>56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3">
      <c r="A595" t="s">
        <v>14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3">
      <c r="A596" t="s">
        <v>23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3">
      <c r="A597" t="s">
        <v>42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3">
      <c r="A598" t="s">
        <v>16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3">
      <c r="A599" t="s">
        <v>33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3">
      <c r="A600" t="s">
        <v>27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3">
      <c r="A601" t="s">
        <v>32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3">
      <c r="A602" t="s">
        <v>32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3">
      <c r="A603" t="s">
        <v>59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3">
      <c r="A604" t="s">
        <v>40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3">
      <c r="A605" t="s">
        <v>50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3">
      <c r="A606" t="s">
        <v>37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3">
      <c r="A607" t="s">
        <v>56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3">
      <c r="A608" t="s">
        <v>16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3">
      <c r="A609" t="s">
        <v>11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3">
      <c r="A610" t="s">
        <v>52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3">
      <c r="A611" t="s">
        <v>51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3">
      <c r="A612" t="s">
        <v>29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3">
      <c r="A613" t="s">
        <v>29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3">
      <c r="A614" t="s">
        <v>17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3">
      <c r="A615" t="s">
        <v>11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3">
      <c r="A616" t="s">
        <v>48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3">
      <c r="A617" t="s">
        <v>50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3">
      <c r="A618" t="s">
        <v>38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3">
      <c r="A619" t="s">
        <v>40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3">
      <c r="A620" t="s">
        <v>54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3">
      <c r="A621" t="s">
        <v>25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3">
      <c r="A622" t="s">
        <v>15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3">
      <c r="A623" t="s">
        <v>44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3">
      <c r="A624" t="s">
        <v>38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3">
      <c r="A625" t="s">
        <v>50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3">
      <c r="A626" t="s">
        <v>15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3">
      <c r="A627" t="s">
        <v>53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3">
      <c r="A628" t="s">
        <v>14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3">
      <c r="A629" t="s">
        <v>26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3">
      <c r="A630" t="s">
        <v>24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3">
      <c r="A631" t="s">
        <v>21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3">
      <c r="A632" t="s">
        <v>29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3">
      <c r="A633" t="s">
        <v>40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3">
      <c r="A634" t="s">
        <v>15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3">
      <c r="A635" t="s">
        <v>47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3">
      <c r="A636" t="s">
        <v>43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3">
      <c r="A637" t="s">
        <v>43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3">
      <c r="A638" t="s">
        <v>29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3">
      <c r="A639" t="s">
        <v>56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3">
      <c r="A640" t="s">
        <v>25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3">
      <c r="A641" t="s">
        <v>58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3">
      <c r="A642" t="s">
        <v>16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3">
      <c r="A643" t="s">
        <v>11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3">
      <c r="A644" t="s">
        <v>20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3">
      <c r="A645" t="s">
        <v>45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3">
      <c r="A646" t="s">
        <v>36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3">
      <c r="A647" t="s">
        <v>22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3">
      <c r="A648" t="s">
        <v>13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3">
      <c r="A649" t="s">
        <v>20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3">
      <c r="A650" t="s">
        <v>53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3">
      <c r="A651" t="s">
        <v>60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3">
      <c r="A652" t="s">
        <v>15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3">
      <c r="A653" t="s">
        <v>60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3">
      <c r="A654" t="s">
        <v>16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3">
      <c r="A655" t="s">
        <v>36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3">
      <c r="A656" t="s">
        <v>55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3">
      <c r="A657" t="s">
        <v>14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3">
      <c r="A658" t="s">
        <v>58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3">
      <c r="A659" t="s">
        <v>11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3">
      <c r="A660" t="s">
        <v>53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3">
      <c r="A661" t="s">
        <v>51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3">
      <c r="A662" t="s">
        <v>27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3">
      <c r="A663" t="s">
        <v>49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3">
      <c r="A664" t="s">
        <v>47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3">
      <c r="A665" t="s">
        <v>30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3">
      <c r="A666" t="s">
        <v>39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3">
      <c r="A667" t="s">
        <v>27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3">
      <c r="A668" t="s">
        <v>23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3">
      <c r="A669" t="s">
        <v>33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3">
      <c r="A670" t="s">
        <v>27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3">
      <c r="A671" t="s">
        <v>45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3">
      <c r="A672" t="s">
        <v>51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3">
      <c r="A673" t="s">
        <v>25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3">
      <c r="A674" t="s">
        <v>44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3">
      <c r="A675" t="s">
        <v>20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3">
      <c r="A676" t="s">
        <v>53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3">
      <c r="A677" t="s">
        <v>33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3">
      <c r="A678" t="s">
        <v>39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3">
      <c r="A679" t="s">
        <v>54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3">
      <c r="A680" t="s">
        <v>25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3">
      <c r="A681" t="s">
        <v>32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3">
      <c r="A682" t="s">
        <v>36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3">
      <c r="A683" t="s">
        <v>44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3">
      <c r="A684" t="s">
        <v>50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3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3">
      <c r="A686" t="s">
        <v>40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3">
      <c r="A687" t="s">
        <v>46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3">
      <c r="A688" t="s">
        <v>45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3">
      <c r="A689" t="s">
        <v>16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3">
      <c r="A690" t="s">
        <v>45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3">
      <c r="A691" t="s">
        <v>58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3">
      <c r="A692" t="s">
        <v>14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3">
      <c r="A693" t="s">
        <v>25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3">
      <c r="A694" t="s">
        <v>30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3">
      <c r="A695" t="s">
        <v>51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3">
      <c r="A696" t="s">
        <v>26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3">
      <c r="A697" t="s">
        <v>31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3">
      <c r="A698" t="s">
        <v>28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3">
      <c r="A699" t="s">
        <v>17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3">
      <c r="A700" t="s">
        <v>25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3">
      <c r="A701" t="s">
        <v>33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3">
      <c r="A702" t="s">
        <v>57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3">
      <c r="A703" t="s">
        <v>43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3">
      <c r="A704" t="s">
        <v>49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3">
      <c r="A705" t="s">
        <v>49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3">
      <c r="A706" t="s">
        <v>47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3">
      <c r="A707" t="s">
        <v>37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3">
      <c r="A708" t="s">
        <v>53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3">
      <c r="A709" t="s">
        <v>60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3">
      <c r="A710" t="s">
        <v>54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3">
      <c r="A711" t="s">
        <v>60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3">
      <c r="A712" t="s">
        <v>51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3">
      <c r="A713" t="s">
        <v>57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3">
      <c r="A714" t="s">
        <v>44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3">
      <c r="A715" t="s">
        <v>13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3">
      <c r="A716" t="s">
        <v>55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3">
      <c r="A717" t="s">
        <v>18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3">
      <c r="A718" t="s">
        <v>19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3">
      <c r="A719" t="s">
        <v>29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3">
      <c r="A720" t="s">
        <v>47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3">
      <c r="A721" t="s">
        <v>36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3">
      <c r="A722" t="s">
        <v>53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3">
      <c r="A723" t="s">
        <v>30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3">
      <c r="A724" t="s">
        <v>14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3">
      <c r="A725" t="s">
        <v>41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3">
      <c r="A726" t="s">
        <v>14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3">
      <c r="A727" t="s">
        <v>59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3">
      <c r="A728" t="s">
        <v>34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3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3">
      <c r="A730" t="s">
        <v>47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3">
      <c r="A731" t="s">
        <v>34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3">
      <c r="A732" t="s">
        <v>54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3">
      <c r="A733" t="s">
        <v>12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3">
      <c r="A734" t="s">
        <v>13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3">
      <c r="A735" t="s">
        <v>26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3">
      <c r="A736" t="s">
        <v>25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3">
      <c r="A737" t="s">
        <v>36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3">
      <c r="A738" t="s">
        <v>22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3">
      <c r="A739" t="s">
        <v>29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3">
      <c r="A740" t="s">
        <v>25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3">
      <c r="A741" t="s">
        <v>29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3">
      <c r="A742" t="s">
        <v>39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3">
      <c r="A743" t="s">
        <v>51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3">
      <c r="A744" t="s">
        <v>48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3">
      <c r="A745" t="s">
        <v>19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3">
      <c r="A746" t="s">
        <v>45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3">
      <c r="A747" t="s">
        <v>49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3">
      <c r="A748" t="s">
        <v>27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3">
      <c r="A749" t="s">
        <v>15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3">
      <c r="A750" t="s">
        <v>14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3">
      <c r="A751" t="s">
        <v>51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3">
      <c r="A752" t="s">
        <v>49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3">
      <c r="A753" t="s">
        <v>48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3">
      <c r="A754" t="s">
        <v>23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3">
      <c r="A755" t="s">
        <v>59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3">
      <c r="A756" t="s">
        <v>30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3">
      <c r="A757" t="s">
        <v>36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3">
      <c r="A758" t="s">
        <v>34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3">
      <c r="A759" t="s">
        <v>16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3">
      <c r="A760" t="s">
        <v>40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3">
      <c r="A761" t="s">
        <v>26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3">
      <c r="A762" t="s">
        <v>43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3">
      <c r="A763" t="s">
        <v>11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3">
      <c r="A764" t="s">
        <v>19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3">
      <c r="A765" t="s">
        <v>33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3">
      <c r="A766" t="s">
        <v>14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3">
      <c r="A767" t="s">
        <v>14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3">
      <c r="A768" t="s">
        <v>30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3">
      <c r="A769" t="s">
        <v>58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3">
      <c r="A770" t="s">
        <v>24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3">
      <c r="A771" t="s">
        <v>23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3">
      <c r="A772" t="s">
        <v>18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3">
      <c r="A773" t="s">
        <v>52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3">
      <c r="A774" t="s">
        <v>50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3">
      <c r="A775" t="s">
        <v>43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3">
      <c r="A776" t="s">
        <v>47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3">
      <c r="A777" t="s">
        <v>40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3">
      <c r="A778" t="s">
        <v>30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3">
      <c r="A779" t="s">
        <v>16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3">
      <c r="A780" t="s">
        <v>12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3">
      <c r="A781" t="s">
        <v>50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3">
      <c r="A782" t="s">
        <v>53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3">
      <c r="A783" t="s">
        <v>34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3">
      <c r="A784" t="s">
        <v>54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3">
      <c r="A785" t="s">
        <v>24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3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3">
      <c r="A787" t="s">
        <v>39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3">
      <c r="A788" t="s">
        <v>19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3">
      <c r="A789" t="s">
        <v>49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3">
      <c r="A790" t="s">
        <v>37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3">
      <c r="A791" t="s">
        <v>47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3">
      <c r="A792" t="s">
        <v>43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3">
      <c r="A793" t="s">
        <v>11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3">
      <c r="A794" t="s">
        <v>45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3">
      <c r="A795" t="s">
        <v>22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3">
      <c r="A796" t="s">
        <v>53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3">
      <c r="A797" t="s">
        <v>49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3">
      <c r="A798" t="s">
        <v>58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3">
      <c r="A799" t="s">
        <v>32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3">
      <c r="A800" t="s">
        <v>41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3">
      <c r="A801" t="s">
        <v>52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3">
      <c r="A802" t="s">
        <v>47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3">
      <c r="A803" t="s">
        <v>53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3">
      <c r="A804" t="s">
        <v>33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3">
      <c r="A805" t="s">
        <v>35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3">
      <c r="A806" t="s">
        <v>13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3">
      <c r="A807" t="s">
        <v>11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3">
      <c r="A808" t="s">
        <v>14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3">
      <c r="A809" t="s">
        <v>27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3">
      <c r="A810" t="s">
        <v>11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3">
      <c r="A811" t="s">
        <v>16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3">
      <c r="A812" t="s">
        <v>46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3">
      <c r="A813" t="s">
        <v>28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3">
      <c r="A814" t="s">
        <v>49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3">
      <c r="A815" t="s">
        <v>56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3">
      <c r="A816" t="s">
        <v>15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3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3">
      <c r="A818" t="s">
        <v>37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3">
      <c r="A819" t="s">
        <v>39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3">
      <c r="A820" t="s">
        <v>50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3">
      <c r="A821" t="s">
        <v>33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3">
      <c r="A822" t="s">
        <v>49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3">
      <c r="A823" t="s">
        <v>37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3">
      <c r="A824" t="s">
        <v>24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3">
      <c r="A825" t="s">
        <v>14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3">
      <c r="A826" t="s">
        <v>60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3">
      <c r="A827" t="s">
        <v>45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3">
      <c r="A828" t="s">
        <v>47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3">
      <c r="A829" t="s">
        <v>21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3">
      <c r="A830" t="s">
        <v>25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3">
      <c r="A831" t="s">
        <v>55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3">
      <c r="A832" t="s">
        <v>47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3">
      <c r="A833" t="s">
        <v>38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3">
      <c r="A834" t="s">
        <v>38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3">
      <c r="A835" t="s">
        <v>56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3">
      <c r="A836" t="s">
        <v>47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3">
      <c r="A837" t="s">
        <v>57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3">
      <c r="A838" t="s">
        <v>52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3">
      <c r="A839" t="s">
        <v>60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3">
      <c r="A840" t="s">
        <v>43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3">
      <c r="A841" t="s">
        <v>56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3">
      <c r="A842" t="s">
        <v>49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3">
      <c r="A843" t="s">
        <v>12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3">
      <c r="A844" t="s">
        <v>39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3">
      <c r="A845" t="s">
        <v>37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3">
      <c r="A846" t="s">
        <v>21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3">
      <c r="A847" t="s">
        <v>14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3">
      <c r="A848" t="s">
        <v>25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3">
      <c r="A849" t="s">
        <v>60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3">
      <c r="A850" t="s">
        <v>60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3">
      <c r="A851" t="s">
        <v>21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3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3">
      <c r="A853" t="s">
        <v>53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3">
      <c r="A854" t="s">
        <v>28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3">
      <c r="A855" t="s">
        <v>33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3">
      <c r="A856" t="s">
        <v>29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3">
      <c r="A857" t="s">
        <v>16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3">
      <c r="A858" t="s">
        <v>30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3">
      <c r="A859" t="s">
        <v>16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3">
      <c r="A860" t="s">
        <v>35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3">
      <c r="A861" t="s">
        <v>32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3">
      <c r="A862" t="s">
        <v>48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3">
      <c r="A863" t="s">
        <v>53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3">
      <c r="A864" t="s">
        <v>40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3">
      <c r="A865" t="s">
        <v>55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3">
      <c r="A866" t="s">
        <v>23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3">
      <c r="A867" t="s">
        <v>40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3">
      <c r="A868" t="s">
        <v>39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3">
      <c r="A869" t="s">
        <v>49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3">
      <c r="A870" t="s">
        <v>14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3">
      <c r="A871" t="s">
        <v>18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3">
      <c r="A872" t="s">
        <v>41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3">
      <c r="A873" t="s">
        <v>18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3">
      <c r="A874" t="s">
        <v>59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3">
      <c r="A875" t="s">
        <v>17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3">
      <c r="A876" t="s">
        <v>25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3">
      <c r="A877" t="s">
        <v>55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3">
      <c r="A878" t="s">
        <v>21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3">
      <c r="A879" t="s">
        <v>24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3">
      <c r="A880" t="s">
        <v>18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3">
      <c r="A881" t="s">
        <v>47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3">
      <c r="A882" t="s">
        <v>40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3">
      <c r="A883" t="s">
        <v>12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3">
      <c r="A884" t="s">
        <v>45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3">
      <c r="A885" t="s">
        <v>43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3">
      <c r="A886" t="s">
        <v>31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3">
      <c r="A887" t="s">
        <v>32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3">
      <c r="A888" t="s">
        <v>55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3">
      <c r="A889" t="s">
        <v>16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3">
      <c r="A890" t="s">
        <v>46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3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3">
      <c r="A892" t="s">
        <v>18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3">
      <c r="A893" t="s">
        <v>30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3">
      <c r="A894" t="s">
        <v>21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3">
      <c r="A895" t="s">
        <v>55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3">
      <c r="A896" t="s">
        <v>15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3">
      <c r="A897" t="s">
        <v>47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3">
      <c r="A898" t="s">
        <v>58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3">
      <c r="A899" t="s">
        <v>14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3">
      <c r="A900" t="s">
        <v>51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3">
      <c r="A901" t="s">
        <v>31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3">
      <c r="A902" t="s">
        <v>29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3">
      <c r="A903" t="s">
        <v>51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3">
      <c r="A904" t="s">
        <v>45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3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3">
      <c r="A906" t="s">
        <v>43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3">
      <c r="A907" t="s">
        <v>42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3">
      <c r="A908" t="s">
        <v>40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3">
      <c r="A909" t="s">
        <v>50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3">
      <c r="A910" t="s">
        <v>20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3">
      <c r="A911" t="s">
        <v>11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3">
      <c r="A912" t="s">
        <v>25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3">
      <c r="A913" t="s">
        <v>17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3">
      <c r="A914" t="s">
        <v>39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3">
      <c r="A915" t="s">
        <v>51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3">
      <c r="A916" t="s">
        <v>42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3">
      <c r="A917" t="s">
        <v>32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3">
      <c r="A918" t="s">
        <v>22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3">
      <c r="A919" t="s">
        <v>18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3">
      <c r="A920" t="s">
        <v>50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3">
      <c r="A921" t="s">
        <v>60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3">
      <c r="A922" t="s">
        <v>30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3">
      <c r="A923" t="s">
        <v>36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3">
      <c r="A924" t="s">
        <v>16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3">
      <c r="A925" t="s">
        <v>11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3">
      <c r="A926" t="s">
        <v>55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3">
      <c r="A927" t="s">
        <v>53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3">
      <c r="A928" t="s">
        <v>11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3">
      <c r="A929" t="s">
        <v>43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3">
      <c r="A930" t="s">
        <v>39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3">
      <c r="A931" t="s">
        <v>29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3">
      <c r="A932" t="s">
        <v>22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3">
      <c r="A933" t="s">
        <v>21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3">
      <c r="A934" t="s">
        <v>14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3">
      <c r="A935" t="s">
        <v>22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3">
      <c r="A936" t="s">
        <v>19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3">
      <c r="A937" t="s">
        <v>56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3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3">
      <c r="A939" t="s">
        <v>57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3">
      <c r="A940" t="s">
        <v>25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3">
      <c r="A941" t="s">
        <v>13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3">
      <c r="A942" t="s">
        <v>12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3">
      <c r="A943" t="s">
        <v>50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3">
      <c r="A944" t="s">
        <v>38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3">
      <c r="A945" t="s">
        <v>54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3">
      <c r="A946" t="s">
        <v>23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3">
      <c r="A947" t="s">
        <v>21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3">
      <c r="A948" t="s">
        <v>49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3">
      <c r="A949" t="s">
        <v>55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3">
      <c r="A950" t="s">
        <v>53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3">
      <c r="A951" t="s">
        <v>58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3">
      <c r="A952" t="s">
        <v>16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3">
      <c r="A953" t="s">
        <v>47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3">
      <c r="A954" t="s">
        <v>22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3">
      <c r="A955" t="s">
        <v>29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3">
      <c r="A956" t="s">
        <v>24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3">
      <c r="A957" t="s">
        <v>13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3">
      <c r="A958" t="s">
        <v>57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3">
      <c r="A959" t="s">
        <v>15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3">
      <c r="A960" t="s">
        <v>26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3">
      <c r="A961" t="s">
        <v>38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3">
      <c r="A962" t="s">
        <v>31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3">
      <c r="A963" t="s">
        <v>44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3">
      <c r="A964" t="s">
        <v>45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3">
      <c r="A965" t="s">
        <v>21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3">
      <c r="A966" t="s">
        <v>30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3">
      <c r="A967" t="s">
        <v>59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3">
      <c r="A968" t="s">
        <v>26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3">
      <c r="A969" t="s">
        <v>55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3">
      <c r="A970" t="s">
        <v>11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3">
      <c r="A971" t="s">
        <v>25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3">
      <c r="A972" t="s">
        <v>41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3">
      <c r="A973" t="s">
        <v>55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3">
      <c r="A974" t="s">
        <v>24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3">
      <c r="A975" t="s">
        <v>45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3">
      <c r="A976" t="s">
        <v>32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3">
      <c r="A977" t="s">
        <v>52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3">
      <c r="A978" t="s">
        <v>49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3">
      <c r="A979" t="s">
        <v>55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3">
      <c r="A980" t="s">
        <v>39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3">
      <c r="A981" t="s">
        <v>17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3">
      <c r="A982" t="s">
        <v>24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3">
      <c r="A983" t="s">
        <v>13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3">
      <c r="A984" t="s">
        <v>41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3">
      <c r="A985" t="s">
        <v>19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3">
      <c r="A986" t="s">
        <v>31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3">
      <c r="A987" t="s">
        <v>33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3">
      <c r="A988" t="s">
        <v>36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3">
      <c r="A989" t="s">
        <v>28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3">
      <c r="A990" t="s">
        <v>38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3">
      <c r="A991" t="s">
        <v>34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3">
      <c r="A992" t="s">
        <v>17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3">
      <c r="A993" t="s">
        <v>51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3">
      <c r="A994" t="s">
        <v>48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3">
      <c r="A995" t="s">
        <v>56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3">
      <c r="A996" t="s">
        <v>25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3">
      <c r="A997" t="s">
        <v>44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3">
      <c r="A998" t="s">
        <v>30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3">
      <c r="A999" t="s">
        <v>54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3">
      <c r="A1000" t="s">
        <v>56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3">
      <c r="A1001" t="s">
        <v>34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3">
      <c r="A1002" t="s">
        <v>46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3">
      <c r="A1003" t="s">
        <v>37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3">
      <c r="A1004" t="s">
        <v>17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3">
      <c r="A1005" t="s">
        <v>14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3">
      <c r="A1006" t="s">
        <v>48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3">
      <c r="A1007" t="s">
        <v>49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3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3">
      <c r="A1009" t="s">
        <v>14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3">
      <c r="A1010" t="s">
        <v>15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3">
      <c r="A1011" t="s">
        <v>57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3">
      <c r="A1012" t="s">
        <v>11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3">
      <c r="A1013" t="s">
        <v>19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3">
      <c r="A1014" t="s">
        <v>44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3">
      <c r="A1015" t="s">
        <v>54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3">
      <c r="A1016" t="s">
        <v>59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3">
      <c r="A1017" t="s">
        <v>16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3">
      <c r="A1018" t="s">
        <v>60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3">
      <c r="A1019" t="s">
        <v>40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3">
      <c r="A1020" t="s">
        <v>52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3">
      <c r="A1021" t="s">
        <v>45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3">
      <c r="A1022" t="s">
        <v>31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3">
      <c r="A1023" t="s">
        <v>15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3">
      <c r="A1024" t="s">
        <v>51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3">
      <c r="A1025" t="s">
        <v>55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3">
      <c r="A1026" t="s">
        <v>55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3">
      <c r="A1027" t="s">
        <v>47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3">
      <c r="A1028" t="s">
        <v>20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3">
      <c r="A1029" t="s">
        <v>20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3">
      <c r="A1030" t="s">
        <v>32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3">
      <c r="A1031" t="s">
        <v>40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3">
      <c r="A1032" t="s">
        <v>35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3">
      <c r="A1033" t="s">
        <v>15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3">
      <c r="A1034" t="s">
        <v>55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3">
      <c r="A1035" t="s">
        <v>37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3">
      <c r="A1036" t="s">
        <v>36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3">
      <c r="A1037" t="s">
        <v>55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3">
      <c r="A1038" t="s">
        <v>57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3">
      <c r="A1039" t="s">
        <v>19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3">
      <c r="A1040" t="s">
        <v>27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3">
      <c r="A1041" t="s">
        <v>54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3">
      <c r="A1042" t="s">
        <v>22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3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3">
      <c r="A1044" t="s">
        <v>24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3">
      <c r="A1045" t="s">
        <v>56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3">
      <c r="A1046" t="s">
        <v>12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3">
      <c r="A1047" t="s">
        <v>60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3">
      <c r="A1048" t="s">
        <v>43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3">
      <c r="A1049" t="s">
        <v>45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3">
      <c r="A1050" t="s">
        <v>45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3">
      <c r="A1051" t="s">
        <v>13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3">
      <c r="A1052" t="s">
        <v>58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3">
      <c r="A1053" t="s">
        <v>33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3">
      <c r="A1054" t="s">
        <v>47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3">
      <c r="A1055" t="s">
        <v>51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3">
      <c r="A1056" t="s">
        <v>45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3">
      <c r="A1057" t="s">
        <v>31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3">
      <c r="A1058" t="s">
        <v>56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3">
      <c r="A1059" t="s">
        <v>40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3">
      <c r="A1060" t="s">
        <v>18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3">
      <c r="A1061" t="s">
        <v>31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3">
      <c r="A1062" t="s">
        <v>32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3">
      <c r="A1063" t="s">
        <v>43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3">
      <c r="A1064" t="s">
        <v>27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3">
      <c r="A1065" t="s">
        <v>13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3">
      <c r="A1066" t="s">
        <v>56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3">
      <c r="A1067" t="s">
        <v>29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3">
      <c r="A1068" t="s">
        <v>19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3">
      <c r="A1069" t="s">
        <v>17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3">
      <c r="A1070" t="s">
        <v>11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3">
      <c r="A1071" t="s">
        <v>20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3">
      <c r="A1072" t="s">
        <v>60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3">
      <c r="A1073" t="s">
        <v>38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3">
      <c r="A1074" t="s">
        <v>20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3">
      <c r="A1075" t="s">
        <v>53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3">
      <c r="A1076" t="s">
        <v>47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3">
      <c r="A1077" t="s">
        <v>38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3">
      <c r="A1078" t="s">
        <v>25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3">
      <c r="A1079" t="s">
        <v>21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3">
      <c r="A1080" t="s">
        <v>55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3">
      <c r="A1081" t="s">
        <v>43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3">
      <c r="A1082" t="s">
        <v>45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3">
      <c r="A1083" t="s">
        <v>18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3">
      <c r="A1084" t="s">
        <v>40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3">
      <c r="A1085" t="s">
        <v>37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3">
      <c r="A1086" t="s">
        <v>57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3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3">
      <c r="A1088" t="s">
        <v>13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3">
      <c r="A1089" t="s">
        <v>37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3">
      <c r="A1090" t="s">
        <v>41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3">
      <c r="A1091" t="s">
        <v>16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3">
      <c r="A1092" t="s">
        <v>49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3">
      <c r="A1093" t="s">
        <v>22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3">
      <c r="A1094" t="s">
        <v>37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3">
      <c r="A1095" t="s">
        <v>33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3">
      <c r="A1096" t="s">
        <v>51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3">
      <c r="A1097" t="s">
        <v>30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3">
      <c r="A1098" t="s">
        <v>27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3">
      <c r="A1099" t="s">
        <v>19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3">
      <c r="A1100" t="s">
        <v>59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3">
      <c r="A1101" t="s">
        <v>44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3">
      <c r="A1102" t="s">
        <v>23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3">
      <c r="A1103" t="s">
        <v>26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3">
      <c r="A1104" t="s">
        <v>15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3">
      <c r="A1105" t="s">
        <v>24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3">
      <c r="A1106" t="s">
        <v>42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3">
      <c r="A1107" t="s">
        <v>23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3">
      <c r="A1108" t="s">
        <v>21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3">
      <c r="A1109" t="s">
        <v>44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3">
      <c r="A1110" t="s">
        <v>36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3">
      <c r="A1111" t="s">
        <v>56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3">
      <c r="A1112" t="s">
        <v>59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3">
      <c r="A1113" t="s">
        <v>44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3">
      <c r="A1114" t="s">
        <v>31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3">
      <c r="A1115" t="s">
        <v>20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3">
      <c r="A1116" t="s">
        <v>54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3">
      <c r="A1117" t="s">
        <v>44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3">
      <c r="A1118" t="s">
        <v>36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3">
      <c r="A1119" t="s">
        <v>35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3">
      <c r="A1120" t="s">
        <v>36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3">
      <c r="A1121" t="s">
        <v>39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3">
      <c r="A1122" t="s">
        <v>31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3">
      <c r="A1123" t="s">
        <v>23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3">
      <c r="A1124" t="s">
        <v>22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3">
      <c r="A1125" t="s">
        <v>56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3">
      <c r="A1126" t="s">
        <v>20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3">
      <c r="A1127" t="s">
        <v>12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3">
      <c r="A1128" t="s">
        <v>22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3">
      <c r="A1129" t="s">
        <v>47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3">
      <c r="A1130" t="s">
        <v>55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3">
      <c r="A1131" t="s">
        <v>29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3">
      <c r="A1132" t="s">
        <v>52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3">
      <c r="A1133" t="s">
        <v>29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3">
      <c r="A1134" t="s">
        <v>24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3">
      <c r="A1135" t="s">
        <v>44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3">
      <c r="A1136" t="s">
        <v>30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3">
      <c r="A1137" t="s">
        <v>57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3">
      <c r="A1138" t="s">
        <v>34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3">
      <c r="A1139" t="s">
        <v>13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3">
      <c r="A1140" t="s">
        <v>42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3">
      <c r="A1141" t="s">
        <v>58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3">
      <c r="A1142" t="s">
        <v>43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3">
      <c r="A1143" t="s">
        <v>49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3">
      <c r="A1144" t="s">
        <v>50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3">
      <c r="A1145" t="s">
        <v>44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3">
      <c r="A1146" t="s">
        <v>15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3">
      <c r="A1147" t="s">
        <v>44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3">
      <c r="A1148" t="s">
        <v>51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3">
      <c r="A1149" t="s">
        <v>36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3">
      <c r="A1150" t="s">
        <v>24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3">
      <c r="A1151" t="s">
        <v>27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3">
      <c r="A1152" t="s">
        <v>60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3">
      <c r="A1153" t="s">
        <v>49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3">
      <c r="A1154" t="s">
        <v>30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3">
      <c r="A1155" t="s">
        <v>29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3">
      <c r="A1156" t="s">
        <v>16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3">
      <c r="A1157" t="s">
        <v>12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3">
      <c r="A1158" t="s">
        <v>59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3">
      <c r="A1159" t="s">
        <v>40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3">
      <c r="A1160" t="s">
        <v>21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3">
      <c r="A1161" t="s">
        <v>23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3">
      <c r="A1162" t="s">
        <v>49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3">
      <c r="A1163" t="s">
        <v>42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3">
      <c r="A1164" t="s">
        <v>58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3">
      <c r="A1165" t="s">
        <v>60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3">
      <c r="A1166" t="s">
        <v>59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3">
      <c r="A1167" t="s">
        <v>28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3">
      <c r="A1168" t="s">
        <v>38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3">
      <c r="A1169" t="s">
        <v>49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3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3">
      <c r="A1171" t="s">
        <v>57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3">
      <c r="A1172" t="s">
        <v>14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3">
      <c r="A1173" t="s">
        <v>36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3">
      <c r="A1174" t="s">
        <v>11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3">
      <c r="A1175" t="s">
        <v>49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3">
      <c r="A1176" t="s">
        <v>59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3">
      <c r="A1177" t="s">
        <v>42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3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3">
      <c r="A1179" t="s">
        <v>21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3">
      <c r="A1180" t="s">
        <v>12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3">
      <c r="A1181" t="s">
        <v>43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3">
      <c r="A1182" t="s">
        <v>30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3">
      <c r="A1183" t="s">
        <v>40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3">
      <c r="A1184" t="s">
        <v>34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3">
      <c r="A1185" t="s">
        <v>49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3">
      <c r="A1186" t="s">
        <v>24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3">
      <c r="A1187" t="s">
        <v>27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3">
      <c r="A1188" t="s">
        <v>23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3">
      <c r="A1189" t="s">
        <v>54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3">
      <c r="A1190" t="s">
        <v>50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3">
      <c r="A1191" t="s">
        <v>47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3">
      <c r="A1192" t="s">
        <v>20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3">
      <c r="A1193" t="s">
        <v>14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3">
      <c r="A1194" t="s">
        <v>52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3">
      <c r="A1195" t="s">
        <v>46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3">
      <c r="A1196" t="s">
        <v>31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3">
      <c r="A1197" t="s">
        <v>43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3">
      <c r="A1198" t="s">
        <v>20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3">
      <c r="A1199" t="s">
        <v>42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3">
      <c r="A1200" t="s">
        <v>23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3">
      <c r="A1201" t="s">
        <v>15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3">
      <c r="A1202" t="s">
        <v>32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3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3">
      <c r="A1204" t="s">
        <v>46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3">
      <c r="A1205" t="s">
        <v>38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3">
      <c r="A1206" t="s">
        <v>45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3">
      <c r="A1207" t="s">
        <v>29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3">
      <c r="A1208" t="s">
        <v>29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3">
      <c r="A1209" t="s">
        <v>44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3">
      <c r="A1210" t="s">
        <v>46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3">
      <c r="A1211" t="s">
        <v>23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3">
      <c r="A1212" t="s">
        <v>18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3">
      <c r="A1213" t="s">
        <v>53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3">
      <c r="A1214" t="s">
        <v>16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3">
      <c r="A1215" t="s">
        <v>16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3">
      <c r="A1216" t="s">
        <v>11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3">
      <c r="A1217" t="s">
        <v>38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3">
      <c r="A1218" t="s">
        <v>38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3">
      <c r="A1219" t="s">
        <v>60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3">
      <c r="A1220" t="s">
        <v>49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3">
      <c r="A1221" t="s">
        <v>44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3">
      <c r="A1222" t="s">
        <v>43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3">
      <c r="A1223" t="s">
        <v>16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3">
      <c r="A1224" t="s">
        <v>22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3">
      <c r="A1225" t="s">
        <v>15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3">
      <c r="A1226" t="s">
        <v>33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3">
      <c r="A1227" t="s">
        <v>25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3">
      <c r="A1228" t="s">
        <v>26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3">
      <c r="A1229" t="s">
        <v>47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3">
      <c r="A1230" t="s">
        <v>23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3">
      <c r="A1231" t="s">
        <v>40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3">
      <c r="A1232" t="s">
        <v>40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3">
      <c r="A1233" t="s">
        <v>14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3">
      <c r="A1234" t="s">
        <v>30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3">
      <c r="A1235" t="s">
        <v>34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3">
      <c r="A1236" t="s">
        <v>23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3">
      <c r="A1237" t="s">
        <v>20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3">
      <c r="A1238" t="s">
        <v>28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3">
      <c r="A1239" t="s">
        <v>26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3">
      <c r="A1240" t="s">
        <v>22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3">
      <c r="A1241" t="s">
        <v>40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3">
      <c r="A1242" t="s">
        <v>18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3">
      <c r="A1243" t="s">
        <v>25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3">
      <c r="A1244" t="s">
        <v>34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3">
      <c r="A1245" t="s">
        <v>57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3">
      <c r="A1246" t="s">
        <v>58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3">
      <c r="A1247" t="s">
        <v>27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3">
      <c r="A1248" t="s">
        <v>31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3">
      <c r="A1249" t="s">
        <v>18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3">
      <c r="A1250" t="s">
        <v>30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3">
      <c r="A1251" t="s">
        <v>11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3">
      <c r="A1252" t="s">
        <v>34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3">
      <c r="A1253" t="s">
        <v>37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3">
      <c r="A1254" t="s">
        <v>47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3">
      <c r="A1255" t="s">
        <v>35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3">
      <c r="A1256" t="s">
        <v>20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3">
      <c r="A1257" t="s">
        <v>59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3">
      <c r="A1258" t="s">
        <v>40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3">
      <c r="A1259" t="s">
        <v>47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3">
      <c r="A1260" t="s">
        <v>56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3">
      <c r="A1261" t="s">
        <v>39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3">
      <c r="A1262" t="s">
        <v>21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3">
      <c r="A1263" t="s">
        <v>19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3">
      <c r="A1264" t="s">
        <v>49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3">
      <c r="A1265" t="s">
        <v>15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3">
      <c r="A1266" t="s">
        <v>20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3">
      <c r="A1267" t="s">
        <v>16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3">
      <c r="A1268" t="s">
        <v>22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3">
      <c r="A1269" t="s">
        <v>27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3">
      <c r="A1270" t="s">
        <v>28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3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3">
      <c r="A1272" t="s">
        <v>34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3">
      <c r="A1273" t="s">
        <v>45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3">
      <c r="A1274" t="s">
        <v>54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3">
      <c r="A1275" t="s">
        <v>45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3">
      <c r="A1276" t="s">
        <v>21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3">
      <c r="A1277" t="s">
        <v>30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3">
      <c r="A1278" t="s">
        <v>14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3">
      <c r="A1279" t="s">
        <v>47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3">
      <c r="A1280" t="s">
        <v>13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3">
      <c r="A1281" t="s">
        <v>25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3">
      <c r="A1282" t="s">
        <v>44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3">
      <c r="A1283" t="s">
        <v>59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3">
      <c r="A1284" t="s">
        <v>50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3">
      <c r="A1285" t="s">
        <v>46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3">
      <c r="A1286" t="s">
        <v>60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3">
      <c r="A1287" t="s">
        <v>47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3">
      <c r="A1288" t="s">
        <v>22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3">
      <c r="A1289" t="s">
        <v>19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3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3">
      <c r="A1291" t="s">
        <v>11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3">
      <c r="A1292" t="s">
        <v>19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3">
      <c r="A1293" t="s">
        <v>39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3">
      <c r="A1294" t="s">
        <v>41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3">
      <c r="A1295" t="s">
        <v>29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3">
      <c r="A1296" t="s">
        <v>51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3">
      <c r="A1297" t="s">
        <v>35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3">
      <c r="A1298" t="s">
        <v>16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3">
      <c r="A1299" t="s">
        <v>58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3">
      <c r="A1300" t="s">
        <v>48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3">
      <c r="A1301" t="s">
        <v>35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3">
      <c r="A1302" t="s">
        <v>52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3">
      <c r="A1303" t="s">
        <v>34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3">
      <c r="A1304" t="s">
        <v>59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3">
      <c r="A1305" t="s">
        <v>28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3">
      <c r="A1306" t="s">
        <v>38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3">
      <c r="A1307" t="s">
        <v>42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3">
      <c r="A1308" t="s">
        <v>26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3">
      <c r="A1309" t="s">
        <v>22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3">
      <c r="A1310" t="s">
        <v>27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3">
      <c r="A1311" t="s">
        <v>25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3">
      <c r="A1312" t="s">
        <v>45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3">
      <c r="A1313" t="s">
        <v>39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3">
      <c r="A1314" t="s">
        <v>38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3">
      <c r="A1315" t="s">
        <v>52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3">
      <c r="A1316" t="s">
        <v>13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3">
      <c r="A1317" t="s">
        <v>41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3">
      <c r="A1318" t="s">
        <v>45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3">
      <c r="A1319" t="s">
        <v>49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3">
      <c r="A1320" t="s">
        <v>59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3">
      <c r="A1321" t="s">
        <v>16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3">
      <c r="A1322" t="s">
        <v>16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3">
      <c r="A1323" t="s">
        <v>54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3">
      <c r="A1324" t="s">
        <v>43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3">
      <c r="A1325" t="s">
        <v>54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3">
      <c r="A1326" t="s">
        <v>57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3">
      <c r="A1327" t="s">
        <v>13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3">
      <c r="A1328" t="s">
        <v>27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3">
      <c r="A1329" t="s">
        <v>42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3">
      <c r="A1330" t="s">
        <v>20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3">
      <c r="A1331" t="s">
        <v>49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3">
      <c r="A1332" t="s">
        <v>40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3">
      <c r="A1333" t="s">
        <v>30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3">
      <c r="A1334" t="s">
        <v>48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3">
      <c r="A1335" t="s">
        <v>36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3">
      <c r="A1336" t="s">
        <v>40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3">
      <c r="A1337" t="s">
        <v>44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3">
      <c r="A1338" t="s">
        <v>20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3">
      <c r="A1339" t="s">
        <v>11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3">
      <c r="A1340" t="s">
        <v>59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3">
      <c r="A1341" t="s">
        <v>23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3">
      <c r="A1342" t="s">
        <v>43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3">
      <c r="A1343" t="s">
        <v>32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3">
      <c r="A1344" t="s">
        <v>57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3">
      <c r="A1345" t="s">
        <v>59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3">
      <c r="A1346" t="s">
        <v>55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3">
      <c r="A1347" t="s">
        <v>13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3">
      <c r="A1348" t="s">
        <v>35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3">
      <c r="A1349" t="s">
        <v>52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3">
      <c r="A1350" t="s">
        <v>60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3">
      <c r="A1351" t="s">
        <v>17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3">
      <c r="A1352" t="s">
        <v>38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3">
      <c r="A1353" t="s">
        <v>49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3">
      <c r="A1354" t="s">
        <v>16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3">
      <c r="A1355" t="s">
        <v>51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3">
      <c r="A1356" t="s">
        <v>19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3">
      <c r="A1357" t="s">
        <v>59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3">
      <c r="A1358" t="s">
        <v>46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3">
      <c r="A1359" t="s">
        <v>37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3">
      <c r="A1360" t="s">
        <v>49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3">
      <c r="A1361" t="s">
        <v>18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3">
      <c r="A1362" t="s">
        <v>53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3">
      <c r="A1363" t="s">
        <v>59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3">
      <c r="A1364" t="s">
        <v>56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3">
      <c r="A1365" t="s">
        <v>22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3">
      <c r="A1366" t="s">
        <v>24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3">
      <c r="A1367" t="s">
        <v>31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3">
      <c r="A1368" t="s">
        <v>60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3">
      <c r="A1369" t="s">
        <v>55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3">
      <c r="A1370" t="s">
        <v>51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3">
      <c r="A1371" t="s">
        <v>18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3">
      <c r="A1372" t="s">
        <v>36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3">
      <c r="A1373" t="s">
        <v>43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3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3">
      <c r="A1375" t="s">
        <v>29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3">
      <c r="A1376" t="s">
        <v>11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3">
      <c r="A1377" t="s">
        <v>36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3">
      <c r="A1378" t="s">
        <v>50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3">
      <c r="A1379" t="s">
        <v>21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3">
      <c r="A1380" t="s">
        <v>27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3">
      <c r="A1381" t="s">
        <v>26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3">
      <c r="A1382" t="s">
        <v>34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3">
      <c r="A1383" t="s">
        <v>35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3">
      <c r="A1384" t="s">
        <v>56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3">
      <c r="A1385" t="s">
        <v>39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3">
      <c r="A1386" t="s">
        <v>36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3">
      <c r="A1387" t="s">
        <v>16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3">
      <c r="A1388" t="s">
        <v>59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3">
      <c r="A1389" t="s">
        <v>45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3">
      <c r="A1390" t="s">
        <v>14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3">
      <c r="A1391" t="s">
        <v>23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3">
      <c r="A1392" t="s">
        <v>31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3">
      <c r="A1393" t="s">
        <v>12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3">
      <c r="A1394" t="s">
        <v>59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3">
      <c r="A1395" t="s">
        <v>56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3">
      <c r="A1396" t="s">
        <v>34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3">
      <c r="A1397" t="s">
        <v>36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3">
      <c r="A1398" t="s">
        <v>42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3">
      <c r="A1399" t="s">
        <v>60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3">
      <c r="A1400" t="s">
        <v>23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3">
      <c r="A1401" t="s">
        <v>13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3">
      <c r="A1402" t="s">
        <v>42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3">
      <c r="A1403" t="s">
        <v>53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3">
      <c r="A1404" t="s">
        <v>53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3">
      <c r="A1405" t="s">
        <v>16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3">
      <c r="A1406" t="s">
        <v>28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3">
      <c r="A1407" t="s">
        <v>40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3">
      <c r="A1408" t="s">
        <v>21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3">
      <c r="A1409" t="s">
        <v>31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3">
      <c r="A1410" t="s">
        <v>23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3">
      <c r="A1411" t="s">
        <v>49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3">
      <c r="A1412" t="s">
        <v>29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3">
      <c r="A1413" t="s">
        <v>47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3">
      <c r="A1414" t="s">
        <v>16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3">
      <c r="A1415" t="s">
        <v>44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3">
      <c r="A1416" t="s">
        <v>55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3">
      <c r="A1417" t="s">
        <v>12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3">
      <c r="A1418" t="s">
        <v>26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3">
      <c r="A1419" t="s">
        <v>32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3">
      <c r="A1420" t="s">
        <v>56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3">
      <c r="A1421" t="s">
        <v>50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3">
      <c r="A1422" t="s">
        <v>58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3">
      <c r="A1423" t="s">
        <v>59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3">
      <c r="A1424" t="s">
        <v>45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3">
      <c r="A1425" t="s">
        <v>58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3">
      <c r="A1426" t="s">
        <v>37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3">
      <c r="A1427" t="s">
        <v>58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3">
      <c r="A1428" t="s">
        <v>12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3">
      <c r="A1429" t="s">
        <v>49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3">
      <c r="A1430" t="s">
        <v>58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3">
      <c r="A1431" t="s">
        <v>46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3">
      <c r="A1432" t="s">
        <v>25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3">
      <c r="A1433" t="s">
        <v>24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3">
      <c r="A1434" t="s">
        <v>49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3">
      <c r="A1435" t="s">
        <v>13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3">
      <c r="A1436" t="s">
        <v>39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3">
      <c r="A1437" t="s">
        <v>25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3">
      <c r="A1438" t="s">
        <v>22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3">
      <c r="A1439" t="s">
        <v>34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3">
      <c r="A1440" t="s">
        <v>16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3">
      <c r="A1441" t="s">
        <v>22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3">
      <c r="A1442" t="s">
        <v>47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3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3">
      <c r="A1444" t="s">
        <v>22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3">
      <c r="A1445" t="s">
        <v>14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3">
      <c r="A1446" t="s">
        <v>54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3">
      <c r="A1447" t="s">
        <v>43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3">
      <c r="A1448" t="s">
        <v>51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3">
      <c r="A1449" t="s">
        <v>27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3">
      <c r="A1450" t="s">
        <v>27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3">
      <c r="A1451" t="s">
        <v>30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3">
      <c r="A1452" t="s">
        <v>11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3">
      <c r="A1453" t="s">
        <v>28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3">
      <c r="A1454" t="s">
        <v>45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3">
      <c r="A1455" t="s">
        <v>16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3">
      <c r="A1456" t="s">
        <v>52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3">
      <c r="A1457" t="s">
        <v>46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3">
      <c r="A1458" t="s">
        <v>30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3">
      <c r="A1459" t="s">
        <v>44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3">
      <c r="A1460" t="s">
        <v>36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3">
      <c r="A1461" t="s">
        <v>26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3">
      <c r="A1462" t="s">
        <v>47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3">
      <c r="A1463" t="s">
        <v>18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3">
      <c r="A1464" t="s">
        <v>23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3">
      <c r="A1465" t="s">
        <v>11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3">
      <c r="A1466" t="s">
        <v>60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3">
      <c r="A1467" t="s">
        <v>45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3">
      <c r="A1468" t="s">
        <v>30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3">
      <c r="A1469" t="s">
        <v>60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3">
      <c r="A1470" t="s">
        <v>36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3">
      <c r="A1471" t="s">
        <v>45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3">
      <c r="A1472" t="s">
        <v>55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3">
      <c r="A1473" t="s">
        <v>51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3">
      <c r="A1474" t="s">
        <v>29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3">
      <c r="A1475" t="s">
        <v>21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3">
      <c r="A1476" t="s">
        <v>49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3">
      <c r="A1477" t="s">
        <v>43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3">
      <c r="A1478" t="s">
        <v>14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3">
      <c r="A1479" t="s">
        <v>43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3">
      <c r="A1480" t="s">
        <v>11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3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3">
      <c r="A1482" t="s">
        <v>24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3">
      <c r="A1483" t="s">
        <v>56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3">
      <c r="A1484" t="s">
        <v>30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3">
      <c r="A1485" t="s">
        <v>29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3">
      <c r="A1486" t="s">
        <v>59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3">
      <c r="A1487" t="s">
        <v>46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3">
      <c r="A1488" t="s">
        <v>11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3">
      <c r="A1489" t="s">
        <v>53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3">
      <c r="A1490" t="s">
        <v>45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3">
      <c r="A1491" t="s">
        <v>43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3">
      <c r="A1492" t="s">
        <v>60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3">
      <c r="A1493" t="s">
        <v>21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3">
      <c r="A1494" t="s">
        <v>36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3">
      <c r="A1495" t="s">
        <v>29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3">
      <c r="A1496" t="s">
        <v>37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3">
      <c r="A1497" t="s">
        <v>26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3">
      <c r="A1498" t="s">
        <v>15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3">
      <c r="A1499" t="s">
        <v>53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3">
      <c r="A1500" t="s">
        <v>24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3">
      <c r="A1501" t="s">
        <v>58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3">
      <c r="A1502" t="s">
        <v>57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3">
      <c r="A1503" t="s">
        <v>39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3">
      <c r="A1504" t="s">
        <v>14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3">
      <c r="A1505" t="s">
        <v>35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3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3">
      <c r="A1507" t="s">
        <v>36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3">
      <c r="A1508" t="s">
        <v>33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3">
      <c r="A1509" t="s">
        <v>50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3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3">
      <c r="A1511" t="s">
        <v>56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3">
      <c r="A1512" t="s">
        <v>42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3">
      <c r="A1513" t="s">
        <v>21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3">
      <c r="A1514" t="s">
        <v>33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3">
      <c r="A1515" t="s">
        <v>24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3">
      <c r="A1516" t="s">
        <v>16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3">
      <c r="A1517" t="s">
        <v>60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3">
      <c r="A1518" t="s">
        <v>42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3">
      <c r="A1519" t="s">
        <v>32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3">
      <c r="A1520" t="s">
        <v>59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3">
      <c r="A1521" t="s">
        <v>26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3">
      <c r="A1522" t="s">
        <v>34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3">
      <c r="A1523" t="s">
        <v>60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3">
      <c r="A1524" t="s">
        <v>31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3">
      <c r="A1525" t="s">
        <v>45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3">
      <c r="A1526" t="s">
        <v>50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3">
      <c r="A1527" t="s">
        <v>31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3">
      <c r="A1528" t="s">
        <v>26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3">
      <c r="A1529" t="s">
        <v>50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3">
      <c r="A1530" t="s">
        <v>50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3">
      <c r="A1531" t="s">
        <v>17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3">
      <c r="A1532" t="s">
        <v>37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3">
      <c r="A1533" t="s">
        <v>42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3">
      <c r="A1534" t="s">
        <v>39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3">
      <c r="A1535" t="s">
        <v>54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3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3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3">
      <c r="A1538" t="s">
        <v>35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3">
      <c r="A1539" t="s">
        <v>55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3">
      <c r="A1540" t="s">
        <v>24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3">
      <c r="A1541" t="s">
        <v>36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3">
      <c r="A1542" t="s">
        <v>37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3">
      <c r="A1543" t="s">
        <v>23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3">
      <c r="A1544" t="s">
        <v>35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3">
      <c r="A1545" t="s">
        <v>59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3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3">
      <c r="A1547" t="s">
        <v>29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3">
      <c r="A1548" t="s">
        <v>57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3">
      <c r="A1549" t="s">
        <v>48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3">
      <c r="A1550" t="s">
        <v>13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3">
      <c r="A1551" t="s">
        <v>31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3">
      <c r="A1552" t="s">
        <v>19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3">
      <c r="A1553" t="s">
        <v>53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3">
      <c r="A1554" t="s">
        <v>37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3">
      <c r="A1555" t="s">
        <v>16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3">
      <c r="A1556" t="s">
        <v>44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3">
      <c r="A1557" t="s">
        <v>47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3">
      <c r="A1558" t="s">
        <v>28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3">
      <c r="A1559" t="s">
        <v>43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3">
      <c r="A1560" t="s">
        <v>31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3">
      <c r="A1561" t="s">
        <v>29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3">
      <c r="A1562" t="s">
        <v>25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3">
      <c r="A1563" t="s">
        <v>58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3">
      <c r="A1564" t="s">
        <v>43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3">
      <c r="A1565" t="s">
        <v>14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3">
      <c r="A1566" t="s">
        <v>55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3">
      <c r="A1567" t="s">
        <v>50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3">
      <c r="A1568" t="s">
        <v>36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3">
      <c r="A1569" t="s">
        <v>26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3">
      <c r="A1570" t="s">
        <v>46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3">
      <c r="A1571" t="s">
        <v>57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3">
      <c r="A1572" t="s">
        <v>44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3">
      <c r="A1573" t="s">
        <v>13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3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3">
      <c r="A1575" t="s">
        <v>56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3">
      <c r="A1576" t="s">
        <v>13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3">
      <c r="A1577" t="s">
        <v>38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3">
      <c r="A1578" t="s">
        <v>24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3">
      <c r="A1579" t="s">
        <v>31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3">
      <c r="A1580" t="s">
        <v>52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3">
      <c r="A1581" t="s">
        <v>27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3">
      <c r="A1582" t="s">
        <v>17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3">
      <c r="A1583" t="s">
        <v>21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3">
      <c r="A1584" t="s">
        <v>36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3">
      <c r="A1585" t="s">
        <v>16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3">
      <c r="A1586" t="s">
        <v>21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3">
      <c r="A1587" t="s">
        <v>12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3">
      <c r="A1588" t="s">
        <v>43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3">
      <c r="A1589" t="s">
        <v>59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3">
      <c r="A1590" t="s">
        <v>54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3">
      <c r="A1591" t="s">
        <v>30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3">
      <c r="A1592" t="s">
        <v>28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3">
      <c r="A1593" t="s">
        <v>32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3">
      <c r="A1594" t="s">
        <v>42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3">
      <c r="A1595" t="s">
        <v>22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3">
      <c r="A1596" t="s">
        <v>12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3">
      <c r="A1597" t="s">
        <v>44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3">
      <c r="A1598" t="s">
        <v>42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3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3">
      <c r="A1600" t="s">
        <v>23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3">
      <c r="A1601" t="s">
        <v>36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3">
      <c r="A1602" t="s">
        <v>17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3">
      <c r="A1603" t="s">
        <v>46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3">
      <c r="A1604" t="s">
        <v>30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3">
      <c r="A1605" t="s">
        <v>50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3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3">
      <c r="A1607" t="s">
        <v>49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3">
      <c r="A1608" t="s">
        <v>27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3">
      <c r="A1609" t="s">
        <v>49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3">
      <c r="A1610" t="s">
        <v>14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3">
      <c r="A1611" t="s">
        <v>53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3">
      <c r="A1612" t="s">
        <v>11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3">
      <c r="A1613" t="s">
        <v>44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3">
      <c r="A1614" t="s">
        <v>21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3">
      <c r="A1615" t="s">
        <v>48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3">
      <c r="A1616" t="s">
        <v>54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3">
      <c r="A1617" t="s">
        <v>13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3">
      <c r="A1618" t="s">
        <v>49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3">
      <c r="A1619" t="s">
        <v>46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3">
      <c r="A1620" t="s">
        <v>26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3">
      <c r="A1621" t="s">
        <v>31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3">
      <c r="A1622" t="s">
        <v>40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3">
      <c r="A1623" t="s">
        <v>16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3">
      <c r="A1624" t="s">
        <v>11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3">
      <c r="A1626" t="s">
        <v>60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3">
      <c r="A1627" t="s">
        <v>44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3">
      <c r="A1628" t="s">
        <v>39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3">
      <c r="A1629" t="s">
        <v>33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3">
      <c r="A1630" t="s">
        <v>30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3">
      <c r="A1631" t="s">
        <v>51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3">
      <c r="A1632" t="s">
        <v>12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3">
      <c r="A1633" t="s">
        <v>56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3">
      <c r="A1634" t="s">
        <v>29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3">
      <c r="A1635" t="s">
        <v>21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3">
      <c r="A1636" t="s">
        <v>39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3">
      <c r="A1637" t="s">
        <v>18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3">
      <c r="A1638" t="s">
        <v>58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3">
      <c r="A1639" t="s">
        <v>30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3">
      <c r="A1640" t="s">
        <v>34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3">
      <c r="A1641" t="s">
        <v>23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3">
      <c r="A1642" t="s">
        <v>17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3">
      <c r="A1643" t="s">
        <v>37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3">
      <c r="A1644" t="s">
        <v>27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3">
      <c r="A1645" t="s">
        <v>36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3">
      <c r="A1646" t="s">
        <v>14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3">
      <c r="A1647" t="s">
        <v>47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3">
      <c r="A1648" t="s">
        <v>30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3">
      <c r="A1649" t="s">
        <v>44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3">
      <c r="A1650" t="s">
        <v>57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3">
      <c r="A1651" t="s">
        <v>57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3">
      <c r="A1652" t="s">
        <v>15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3">
      <c r="A1653" t="s">
        <v>36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3">
      <c r="A1654" t="s">
        <v>24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3">
      <c r="A1655" t="s">
        <v>38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3">
      <c r="A1656" t="s">
        <v>44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3">
      <c r="A1657" t="s">
        <v>60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3">
      <c r="A1658" t="s">
        <v>54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3">
      <c r="A1659" t="s">
        <v>52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3">
      <c r="A1660" t="s">
        <v>50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3">
      <c r="A1661" t="s">
        <v>18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3">
      <c r="A1662" t="s">
        <v>21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3">
      <c r="A1663" t="s">
        <v>24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3">
      <c r="A1664" t="s">
        <v>39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3">
      <c r="A1665" t="s">
        <v>18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3">
      <c r="A1666" t="s">
        <v>52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3">
      <c r="A1667" t="s">
        <v>21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3">
      <c r="A1668" t="s">
        <v>54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3">
      <c r="A1669" t="s">
        <v>36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3">
      <c r="A1670" t="s">
        <v>42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3">
      <c r="A1671" t="s">
        <v>23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3">
      <c r="A1672" t="s">
        <v>55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3">
      <c r="A1673" t="s">
        <v>60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3">
      <c r="A1674" t="s">
        <v>26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3">
      <c r="A1675" t="s">
        <v>50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3">
      <c r="A1676" t="s">
        <v>44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3">
      <c r="A1677" t="s">
        <v>28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3">
      <c r="A1678" t="s">
        <v>18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3">
      <c r="A1679" t="s">
        <v>22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3">
      <c r="A1680" t="s">
        <v>51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3">
      <c r="A1681" t="s">
        <v>42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3">
      <c r="A1682" t="s">
        <v>28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3">
      <c r="A1683" t="s">
        <v>56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3">
      <c r="A1684" t="s">
        <v>20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3">
      <c r="A1685" t="s">
        <v>36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3">
      <c r="A1686" t="s">
        <v>32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3">
      <c r="A1687" t="s">
        <v>27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3">
      <c r="A1688" t="s">
        <v>20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3">
      <c r="A1689" t="s">
        <v>13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3">
      <c r="A1690" t="s">
        <v>17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3">
      <c r="A1691" t="s">
        <v>34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3">
      <c r="A1692" t="s">
        <v>47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3">
      <c r="A1693" t="s">
        <v>26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3">
      <c r="A1694" t="s">
        <v>55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3">
      <c r="A1695" t="s">
        <v>35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3">
      <c r="A1696" t="s">
        <v>29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3">
      <c r="A1697" t="s">
        <v>58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3">
      <c r="A1698" t="s">
        <v>24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3">
      <c r="A1699" t="s">
        <v>21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3">
      <c r="A1700" t="s">
        <v>37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3">
      <c r="A1701" t="s">
        <v>21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3">
      <c r="A1702" t="s">
        <v>35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3">
      <c r="A1703" t="s">
        <v>38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3">
      <c r="A1704" t="s">
        <v>12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3">
      <c r="A1705" t="s">
        <v>24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3">
      <c r="A1706" t="s">
        <v>43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3">
      <c r="A1707" t="s">
        <v>57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3">
      <c r="A1708" t="s">
        <v>37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3">
      <c r="A1709" t="s">
        <v>42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3">
      <c r="A1710" t="s">
        <v>54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3">
      <c r="A1711" t="s">
        <v>18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3">
      <c r="A1712" t="s">
        <v>22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3">
      <c r="A1713" t="s">
        <v>21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3">
      <c r="A1714" t="s">
        <v>12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3">
      <c r="A1715" t="s">
        <v>28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3">
      <c r="A1716" t="s">
        <v>17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3">
      <c r="A1717" t="s">
        <v>47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3">
      <c r="A1718" t="s">
        <v>57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3">
      <c r="A1719" t="s">
        <v>42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3">
      <c r="A1720" t="s">
        <v>12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3">
      <c r="A1721" t="s">
        <v>55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3">
      <c r="A1722" t="s">
        <v>19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3">
      <c r="A1723" t="s">
        <v>11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3">
      <c r="A1724" t="s">
        <v>11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3">
      <c r="A1725" t="s">
        <v>20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3">
      <c r="A1726" t="s">
        <v>19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3">
      <c r="A1727" t="s">
        <v>44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3">
      <c r="A1728" t="s">
        <v>54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3">
      <c r="A1729" t="s">
        <v>24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3">
      <c r="A1730" t="s">
        <v>52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3">
      <c r="A1731" t="s">
        <v>19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3">
      <c r="A1732" t="s">
        <v>20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3">
      <c r="A1733" t="s">
        <v>33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3">
      <c r="A1734" t="s">
        <v>20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3">
      <c r="A1735" t="s">
        <v>60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3">
      <c r="A1736" t="s">
        <v>49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3">
      <c r="A1737" t="s">
        <v>42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3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3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3">
      <c r="A1740" t="s">
        <v>20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3">
      <c r="A1741" t="s">
        <v>57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3">
      <c r="A1742" t="s">
        <v>47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3">
      <c r="A1743" t="s">
        <v>31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3">
      <c r="A1744" t="s">
        <v>49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3">
      <c r="A1745" t="s">
        <v>21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3">
      <c r="A1746" t="s">
        <v>59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3">
      <c r="A1747" t="s">
        <v>55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3">
      <c r="A1748" t="s">
        <v>38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3">
      <c r="A1749" t="s">
        <v>42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3">
      <c r="A1750" t="s">
        <v>34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3">
      <c r="A1751" t="s">
        <v>23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3">
      <c r="A1752" t="s">
        <v>11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3">
      <c r="A1753" t="s">
        <v>56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3">
      <c r="A1754" t="s">
        <v>48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3">
      <c r="A1755" t="s">
        <v>48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3">
      <c r="A1756" t="s">
        <v>37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3">
      <c r="A1757" t="s">
        <v>18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3">
      <c r="A1758" t="s">
        <v>32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3">
      <c r="A1759" t="s">
        <v>36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3">
      <c r="A1760" t="s">
        <v>17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3">
      <c r="A1761" t="s">
        <v>38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3">
      <c r="A1762" t="s">
        <v>22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3">
      <c r="A1763" t="s">
        <v>31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3">
      <c r="A1764" t="s">
        <v>45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3">
      <c r="A1765" t="s">
        <v>27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3">
      <c r="A1766" t="s">
        <v>45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3">
      <c r="A1767" t="s">
        <v>14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3">
      <c r="A1768" t="s">
        <v>53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3">
      <c r="A1769" t="s">
        <v>58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3">
      <c r="A1770" t="s">
        <v>32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3">
      <c r="A1771" t="s">
        <v>52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3">
      <c r="A1772" t="s">
        <v>19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3">
      <c r="A1773" t="s">
        <v>29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3">
      <c r="A1774" t="s">
        <v>54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3">
      <c r="A1775" t="s">
        <v>60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3">
      <c r="A1776" t="s">
        <v>59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3">
      <c r="A1777" t="s">
        <v>59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3">
      <c r="A1778" t="s">
        <v>60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3">
      <c r="A1779" t="s">
        <v>44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3">
      <c r="A1780" t="s">
        <v>55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3">
      <c r="A1781" t="s">
        <v>26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3">
      <c r="A1782" t="s">
        <v>14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3">
      <c r="A1783" t="s">
        <v>13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3">
      <c r="A1784" t="s">
        <v>21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3">
      <c r="A1785" t="s">
        <v>32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3">
      <c r="A1786" t="s">
        <v>36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3">
      <c r="A1787" t="s">
        <v>31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3">
      <c r="A1788" t="s">
        <v>56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3">
      <c r="A1789" t="s">
        <v>21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3">
      <c r="A1790" t="s">
        <v>33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3">
      <c r="A1791" t="s">
        <v>45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3">
      <c r="A1792" t="s">
        <v>38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3">
      <c r="A1793" t="s">
        <v>22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3">
      <c r="A1794" t="s">
        <v>59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3">
      <c r="A1795" t="s">
        <v>43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3">
      <c r="A1796" t="s">
        <v>15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3">
      <c r="A1797" t="s">
        <v>11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3">
      <c r="A1798" t="s">
        <v>24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3">
      <c r="A1799" t="s">
        <v>34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3">
      <c r="A1800" t="s">
        <v>29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3">
      <c r="A1801" t="s">
        <v>24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3">
      <c r="A1802" t="s">
        <v>41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3">
      <c r="A1803" t="s">
        <v>40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3">
      <c r="A1804" t="s">
        <v>44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3">
      <c r="A1805" t="s">
        <v>52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3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3">
      <c r="A1807" t="s">
        <v>55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3">
      <c r="A1808" t="s">
        <v>17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3">
      <c r="A1809" t="s">
        <v>49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3">
      <c r="A1810" t="s">
        <v>20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3">
      <c r="A1811" t="s">
        <v>59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3">
      <c r="A1812" t="s">
        <v>46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3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3">
      <c r="A1814" t="s">
        <v>45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3">
      <c r="A1815" t="s">
        <v>59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3">
      <c r="A1816" t="s">
        <v>53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3">
      <c r="A1817" t="s">
        <v>16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3">
      <c r="A1818" t="s">
        <v>31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3">
      <c r="A1819" t="s">
        <v>29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3">
      <c r="A1820" t="s">
        <v>23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3">
      <c r="A1821" t="s">
        <v>49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3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3">
      <c r="A1823" t="s">
        <v>20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3">
      <c r="A1824" t="s">
        <v>23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3">
      <c r="A1825" t="s">
        <v>46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3">
      <c r="A1826" t="s">
        <v>35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3">
      <c r="A1827" t="s">
        <v>54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3">
      <c r="A1828" t="s">
        <v>29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3">
      <c r="A1829" t="s">
        <v>19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3">
      <c r="A1830" t="s">
        <v>28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3">
      <c r="A1831" t="s">
        <v>43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3">
      <c r="A1832" t="s">
        <v>30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3">
      <c r="A1833" t="s">
        <v>40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3">
      <c r="A1834" t="s">
        <v>29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3">
      <c r="A1835" t="s">
        <v>53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3">
      <c r="A1836" t="s">
        <v>23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3">
      <c r="A1837" t="s">
        <v>36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3">
      <c r="A1838" t="s">
        <v>25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3">
      <c r="A1839" t="s">
        <v>55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3">
      <c r="A1840" t="s">
        <v>47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3">
      <c r="A1841" t="s">
        <v>21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3">
      <c r="A1842" t="s">
        <v>23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3">
      <c r="A1843" t="s">
        <v>55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3">
      <c r="A1844" t="s">
        <v>43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3">
      <c r="A1845" t="s">
        <v>14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3">
      <c r="A1846" t="s">
        <v>41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3">
      <c r="A1847" t="s">
        <v>16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3">
      <c r="A1848" t="s">
        <v>57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3">
      <c r="A1849" t="s">
        <v>21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3">
      <c r="A1850" t="s">
        <v>47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3">
      <c r="A1851" t="s">
        <v>53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3">
      <c r="A1852" t="s">
        <v>40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3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3">
      <c r="A1854" t="s">
        <v>29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3">
      <c r="A1855" t="s">
        <v>46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3">
      <c r="A1856" t="s">
        <v>53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3">
      <c r="A1857" t="s">
        <v>48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3">
      <c r="A1858" t="s">
        <v>35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3">
      <c r="A1859" t="s">
        <v>22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3">
      <c r="A1860" t="s">
        <v>24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3">
      <c r="A1861" t="s">
        <v>46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3">
      <c r="A1862" t="s">
        <v>44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3">
      <c r="A1863" t="s">
        <v>40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3">
      <c r="A1864" t="s">
        <v>18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3">
      <c r="A1865" t="s">
        <v>43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3">
      <c r="A1866" t="s">
        <v>18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3">
      <c r="A1867" t="s">
        <v>21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3">
      <c r="A1868" t="s">
        <v>39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3">
      <c r="A1869" t="s">
        <v>52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3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3">
      <c r="A1871" t="s">
        <v>44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3">
      <c r="A1872" t="s">
        <v>16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3">
      <c r="A1873" t="s">
        <v>21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3">
      <c r="A1874" t="s">
        <v>54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3">
      <c r="A1875" t="s">
        <v>58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3">
      <c r="A1876" t="s">
        <v>52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3">
      <c r="A1877" t="s">
        <v>17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3">
      <c r="A1878" t="s">
        <v>23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3">
      <c r="A1879" t="s">
        <v>45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3">
      <c r="A1880" t="s">
        <v>39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3">
      <c r="A1881" t="s">
        <v>37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3">
      <c r="A1882" t="s">
        <v>40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3">
      <c r="A1883" t="s">
        <v>59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3">
      <c r="A1884" t="s">
        <v>24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3">
      <c r="A1885" t="s">
        <v>59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3">
      <c r="A1886" t="s">
        <v>35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3">
      <c r="A1887" t="s">
        <v>38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3">
      <c r="A1888" t="s">
        <v>39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3">
      <c r="A1889" t="s">
        <v>25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3">
      <c r="A1890" t="s">
        <v>32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3">
      <c r="A1891" t="s">
        <v>22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3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3">
      <c r="A1893" t="s">
        <v>31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3">
      <c r="A1894" t="s">
        <v>13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3">
      <c r="A1895" t="s">
        <v>28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3">
      <c r="A1896" t="s">
        <v>37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3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3">
      <c r="A1898" t="s">
        <v>43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3">
      <c r="A1899" t="s">
        <v>50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3">
      <c r="A1900" t="s">
        <v>22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3">
      <c r="A1901" t="s">
        <v>44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3">
      <c r="A1902" t="s">
        <v>16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3">
      <c r="A1903" t="s">
        <v>18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3">
      <c r="A1904" t="s">
        <v>55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3">
      <c r="A1905" t="s">
        <v>47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3">
      <c r="A1906" t="s">
        <v>54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3">
      <c r="A1907" t="s">
        <v>25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3">
      <c r="A1908" t="s">
        <v>29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3">
      <c r="A1909" t="s">
        <v>44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3">
      <c r="A1910" t="s">
        <v>26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3">
      <c r="A1911" t="s">
        <v>36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3">
      <c r="A1912" t="s">
        <v>18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3">
      <c r="A1913" t="s">
        <v>20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3">
      <c r="A1914" t="s">
        <v>26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3">
      <c r="A1915" t="s">
        <v>59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3">
      <c r="A1916" t="s">
        <v>25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3">
      <c r="A1917" t="s">
        <v>49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3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3">
      <c r="A1919" t="s">
        <v>18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3">
      <c r="A1920" t="s">
        <v>25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3">
      <c r="A1921" t="s">
        <v>34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3">
      <c r="A1922" t="s">
        <v>29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3">
      <c r="A1923" t="s">
        <v>25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3">
      <c r="A1924" t="s">
        <v>56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3">
      <c r="A1925" t="s">
        <v>43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3">
      <c r="A1926" t="s">
        <v>17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3">
      <c r="A1927" t="s">
        <v>19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3">
      <c r="A1928" t="s">
        <v>16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3">
      <c r="A1929" t="s">
        <v>40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3">
      <c r="A1930" t="s">
        <v>33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3">
      <c r="A1931" t="s">
        <v>32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3">
      <c r="A1932" t="s">
        <v>52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3">
      <c r="A1933" t="s">
        <v>35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3">
      <c r="A1934" t="s">
        <v>32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3">
      <c r="A1935" t="s">
        <v>51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3">
      <c r="A1936" t="s">
        <v>16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3">
      <c r="A1937" t="s">
        <v>59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3">
      <c r="A1938" t="s">
        <v>33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3">
      <c r="A1939" t="s">
        <v>47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3">
      <c r="A1940" t="s">
        <v>49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3">
      <c r="A1941" t="s">
        <v>48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3">
      <c r="A1942" t="s">
        <v>56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3">
      <c r="A1943" t="s">
        <v>37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3">
      <c r="A1944" t="s">
        <v>52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3">
      <c r="A1945" t="s">
        <v>26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3">
      <c r="A1946" t="s">
        <v>35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3">
      <c r="A1947" t="s">
        <v>58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3">
      <c r="A1948" t="s">
        <v>45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3">
      <c r="A1949" t="s">
        <v>46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3">
      <c r="A1950" t="s">
        <v>40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3">
      <c r="A1951" t="s">
        <v>52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3">
      <c r="A1952" t="s">
        <v>47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3">
      <c r="A1953" t="s">
        <v>37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3">
      <c r="A1954" t="s">
        <v>23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3">
      <c r="A1955" t="s">
        <v>11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3">
      <c r="A1956" t="s">
        <v>16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3">
      <c r="A1957" t="s">
        <v>37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3">
      <c r="A1958" t="s">
        <v>50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3">
      <c r="A1959" t="s">
        <v>14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3">
      <c r="A1960" t="s">
        <v>25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3">
      <c r="A1961" t="s">
        <v>16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3">
      <c r="A1962" t="s">
        <v>39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3">
      <c r="A1963" t="s">
        <v>38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3">
      <c r="A1964" t="s">
        <v>57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3">
      <c r="A1965" t="s">
        <v>40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3">
      <c r="A1966" t="s">
        <v>57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3">
      <c r="A1967" t="s">
        <v>44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3">
      <c r="A1968" t="s">
        <v>46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3">
      <c r="A1969" t="s">
        <v>34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3">
      <c r="A1970" t="s">
        <v>20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3">
      <c r="A1971" t="s">
        <v>59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3">
      <c r="A1972" t="s">
        <v>53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3">
      <c r="A1973" t="s">
        <v>14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3">
      <c r="A1974" t="s">
        <v>60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3">
      <c r="A1975" t="s">
        <v>35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3">
      <c r="A1976" t="s">
        <v>33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3">
      <c r="A1977" t="s">
        <v>25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3">
      <c r="A1978" t="s">
        <v>15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3">
      <c r="A1979" t="s">
        <v>40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3">
      <c r="A1980" t="s">
        <v>27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3">
      <c r="A1981" t="s">
        <v>21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3">
      <c r="A1982" t="s">
        <v>17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3">
      <c r="A1983" t="s">
        <v>25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3">
      <c r="A1984" t="s">
        <v>46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3">
      <c r="A1985" t="s">
        <v>53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3">
      <c r="A1986" t="s">
        <v>45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3">
      <c r="A1987" t="s">
        <v>21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3">
      <c r="A1988" t="s">
        <v>34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3">
      <c r="A1989" t="s">
        <v>55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3">
      <c r="A1990" t="s">
        <v>16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3">
      <c r="A1991" t="s">
        <v>22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3">
      <c r="A1992" t="s">
        <v>38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3">
      <c r="A1993" t="s">
        <v>56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3">
      <c r="A1994" t="s">
        <v>41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3">
      <c r="A1995" t="s">
        <v>25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3">
      <c r="A1996" t="s">
        <v>15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3">
      <c r="A1997" t="s">
        <v>57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3">
      <c r="A1998" t="s">
        <v>53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3">
      <c r="A1999" t="s">
        <v>58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3">
      <c r="A2000" t="s">
        <v>24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3">
      <c r="A2001" t="s">
        <v>23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3">
      <c r="A2002" t="s">
        <v>20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3">
      <c r="A2003" t="s">
        <v>60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3">
      <c r="A2004" t="s">
        <v>25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3">
      <c r="A2005" t="s">
        <v>50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3">
      <c r="A2006" t="s">
        <v>34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3">
      <c r="A2007" t="s">
        <v>17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3">
      <c r="A2008" t="s">
        <v>13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3">
      <c r="A2009" t="s">
        <v>60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3">
      <c r="A2010" t="s">
        <v>49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3">
      <c r="A2011" t="s">
        <v>59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3">
      <c r="A2012" t="s">
        <v>23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3">
      <c r="A2013" t="s">
        <v>52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3">
      <c r="A2014" t="s">
        <v>32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3">
      <c r="A2015" t="s">
        <v>29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3">
      <c r="A2016" t="s">
        <v>43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3">
      <c r="A2017" t="s">
        <v>57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3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3">
      <c r="A2019" t="s">
        <v>18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3">
      <c r="A2020" t="s">
        <v>29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3">
      <c r="A2021" t="s">
        <v>37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3">
      <c r="A2022" t="s">
        <v>47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3">
      <c r="A2023" t="s">
        <v>37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3">
      <c r="A2024" t="s">
        <v>60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3">
      <c r="A2025" t="s">
        <v>11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3">
      <c r="A2026" t="s">
        <v>16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3">
      <c r="A2027" t="s">
        <v>23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3">
      <c r="A2028" t="s">
        <v>22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3">
      <c r="A2029" t="s">
        <v>59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3">
      <c r="A2030" t="s">
        <v>46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3">
      <c r="A2031" t="s">
        <v>59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3">
      <c r="A2032" t="s">
        <v>38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3">
      <c r="A2033" t="s">
        <v>21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3">
      <c r="A2034" t="s">
        <v>20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3">
      <c r="A2035" t="s">
        <v>54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3">
      <c r="A2036" t="s">
        <v>17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3">
      <c r="A2037" t="s">
        <v>26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3">
      <c r="A2038" t="s">
        <v>29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3">
      <c r="A2039" t="s">
        <v>12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3">
      <c r="A2040" t="s">
        <v>42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3">
      <c r="A2041" t="s">
        <v>28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3">
      <c r="A2042" t="s">
        <v>21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3">
      <c r="A2043" t="s">
        <v>21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3">
      <c r="A2044" t="s">
        <v>16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3">
      <c r="A2045" t="s">
        <v>44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3">
      <c r="A2046" t="s">
        <v>22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3">
      <c r="A2047" t="s">
        <v>45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3">
      <c r="A2048" t="s">
        <v>24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3">
      <c r="A2049" t="s">
        <v>27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3">
      <c r="A2050" t="s">
        <v>39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3">
      <c r="A2051" t="s">
        <v>26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3">
      <c r="A2052" t="s">
        <v>36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3">
      <c r="A2053" t="s">
        <v>36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3">
      <c r="A2054" t="s">
        <v>11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3">
      <c r="A2055" t="s">
        <v>57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3">
      <c r="A2056" t="s">
        <v>48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3">
      <c r="A2057" t="s">
        <v>19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3">
      <c r="A2058" t="s">
        <v>33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3">
      <c r="A2059" t="s">
        <v>32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3">
      <c r="A2060" t="s">
        <v>26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3">
      <c r="A2061" t="s">
        <v>28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3">
      <c r="A2062" t="s">
        <v>20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3">
      <c r="A2063" t="s">
        <v>50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3">
      <c r="A2064" t="s">
        <v>16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3">
      <c r="A2065" t="s">
        <v>22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3">
      <c r="A2066" t="s">
        <v>45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3">
      <c r="A2067" t="s">
        <v>13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3">
      <c r="A2068" t="s">
        <v>34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3">
      <c r="A2069" t="s">
        <v>42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3">
      <c r="A2070" t="s">
        <v>58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3">
      <c r="A2071" t="s">
        <v>50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3">
      <c r="A2072" t="s">
        <v>22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3">
      <c r="A2073" t="s">
        <v>46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3">
      <c r="A2074" t="s">
        <v>41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3">
      <c r="A2075" t="s">
        <v>22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3">
      <c r="A2076" t="s">
        <v>29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3">
      <c r="A2077" t="s">
        <v>46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3">
      <c r="A2078" t="s">
        <v>30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3">
      <c r="A2079" t="s">
        <v>22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3">
      <c r="A2080" t="s">
        <v>43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3">
      <c r="A2081" t="s">
        <v>24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3">
      <c r="A2082" t="s">
        <v>33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3">
      <c r="A2083" t="s">
        <v>53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3">
      <c r="A2084" t="s">
        <v>51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3">
      <c r="A2085" t="s">
        <v>23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3">
      <c r="A2086" t="s">
        <v>22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3">
      <c r="A2087" t="s">
        <v>21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3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3">
      <c r="A2089" t="s">
        <v>30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3">
      <c r="A2090" t="s">
        <v>48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3">
      <c r="A2091" t="s">
        <v>56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3">
      <c r="A2092" t="s">
        <v>49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3">
      <c r="A2093" t="s">
        <v>34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3">
      <c r="A2094" t="s">
        <v>30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3">
      <c r="A2095" t="s">
        <v>25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3">
      <c r="A2096" t="s">
        <v>29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3">
      <c r="A2097" t="s">
        <v>54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3">
      <c r="A2098" t="s">
        <v>29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3">
      <c r="A2099" t="s">
        <v>37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3">
      <c r="A2100" t="s">
        <v>17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3">
      <c r="A2101" t="s">
        <v>34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3">
      <c r="A2102" t="s">
        <v>56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3">
      <c r="A2103" t="s">
        <v>44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3">
      <c r="A2104" t="s">
        <v>52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3">
      <c r="A2105" t="s">
        <v>17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3">
      <c r="A2106" t="s">
        <v>26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3">
      <c r="A2107" t="s">
        <v>24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3">
      <c r="A2108" t="s">
        <v>16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3">
      <c r="A2109" t="s">
        <v>13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3">
      <c r="A2110" t="s">
        <v>56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3">
      <c r="A2111" t="s">
        <v>39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3">
      <c r="A2112" t="s">
        <v>23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3">
      <c r="A2113" t="s">
        <v>20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3">
      <c r="A2114" t="s">
        <v>22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3">
      <c r="A2115" t="s">
        <v>17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3">
      <c r="A2116" t="s">
        <v>34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3">
      <c r="A2117" t="s">
        <v>52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3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3">
      <c r="A2119" t="s">
        <v>18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3">
      <c r="A2120" t="s">
        <v>27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3">
      <c r="A2121" t="s">
        <v>28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3">
      <c r="A2122" t="s">
        <v>50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3">
      <c r="A2123" t="s">
        <v>53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3">
      <c r="A2124" t="s">
        <v>20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3">
      <c r="A2125" t="s">
        <v>45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3">
      <c r="A2126" t="s">
        <v>47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3">
      <c r="A2127" t="s">
        <v>41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3">
      <c r="A2128" t="s">
        <v>40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3">
      <c r="A2129" t="s">
        <v>57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3">
      <c r="A2130" t="s">
        <v>17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3">
      <c r="A2131" t="s">
        <v>49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3">
      <c r="A2132" t="s">
        <v>49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3">
      <c r="A2133" t="s">
        <v>40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3">
      <c r="A2134" t="s">
        <v>50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3">
      <c r="A2135" t="s">
        <v>23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3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3">
      <c r="A2137" t="s">
        <v>27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3">
      <c r="A2138" t="s">
        <v>21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3">
      <c r="A2139" t="s">
        <v>23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3">
      <c r="A2140" t="s">
        <v>34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3">
      <c r="A2141" t="s">
        <v>13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3">
      <c r="A2142" t="s">
        <v>57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3">
      <c r="A2143" t="s">
        <v>15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3">
      <c r="A2144" t="s">
        <v>14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3">
      <c r="A2145" t="s">
        <v>48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3">
      <c r="A2146" t="s">
        <v>58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3">
      <c r="A2147" t="s">
        <v>56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3">
      <c r="A2148" t="s">
        <v>11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3">
      <c r="A2149" t="s">
        <v>23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3">
      <c r="A2150" t="s">
        <v>56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3">
      <c r="A2151" t="s">
        <v>11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3">
      <c r="A2152" t="s">
        <v>44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3">
      <c r="A2153" t="s">
        <v>36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3">
      <c r="A2154" t="s">
        <v>51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3">
      <c r="A2155" t="s">
        <v>26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3">
      <c r="A2156" t="s">
        <v>26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3">
      <c r="A2157" t="s">
        <v>18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3">
      <c r="A2158" t="s">
        <v>59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3">
      <c r="A2159" t="s">
        <v>43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3">
      <c r="A2160" t="s">
        <v>29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3">
      <c r="A2161" t="s">
        <v>37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3">
      <c r="A2162" t="s">
        <v>25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3">
      <c r="A2163" t="s">
        <v>50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3">
      <c r="A2164" t="s">
        <v>28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3">
      <c r="A2165" t="s">
        <v>44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3">
      <c r="A2166" t="s">
        <v>20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3">
      <c r="A2167" t="s">
        <v>58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3">
      <c r="A2168" t="s">
        <v>13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3">
      <c r="A2169" t="s">
        <v>49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3">
      <c r="A2170" t="s">
        <v>45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3">
      <c r="A2171" t="s">
        <v>35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3">
      <c r="A2172" t="s">
        <v>43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3">
      <c r="A2173" t="s">
        <v>56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3">
      <c r="A2174" t="s">
        <v>48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3">
      <c r="A2175" t="s">
        <v>45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3">
      <c r="A2176" t="s">
        <v>19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3">
      <c r="A2177" t="s">
        <v>55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3">
      <c r="A2178" t="s">
        <v>60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3">
      <c r="A2179" t="s">
        <v>20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3">
      <c r="A2180" t="s">
        <v>57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3">
      <c r="A2181" t="s">
        <v>50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3">
      <c r="A2182" t="s">
        <v>52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3">
      <c r="A2183" t="s">
        <v>19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3">
      <c r="A2184" t="s">
        <v>32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3">
      <c r="A2185" t="s">
        <v>45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3">
      <c r="A2186" t="s">
        <v>16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3">
      <c r="A2187" t="s">
        <v>52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3">
      <c r="A2188" t="s">
        <v>51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3">
      <c r="A2189" t="s">
        <v>45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3">
      <c r="A2190" t="s">
        <v>33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3">
      <c r="A2191" t="s">
        <v>48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3">
      <c r="A2192" t="s">
        <v>33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3">
      <c r="A2193" t="s">
        <v>12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3">
      <c r="A2194" t="s">
        <v>33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3">
      <c r="A2195" t="s">
        <v>11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3">
      <c r="A2196" t="s">
        <v>45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3">
      <c r="A2197" t="s">
        <v>51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3">
      <c r="A2198" t="s">
        <v>38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3">
      <c r="A2199" t="s">
        <v>20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3">
      <c r="A2200" t="s">
        <v>54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3">
      <c r="A2201" t="s">
        <v>60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3">
      <c r="A2202" t="s">
        <v>23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3">
      <c r="A2203" t="s">
        <v>49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3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3">
      <c r="A2205" t="s">
        <v>53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3">
      <c r="A2206" t="s">
        <v>48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3">
      <c r="A2207" t="s">
        <v>60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3">
      <c r="A2208" t="s">
        <v>56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3">
      <c r="A2209" t="s">
        <v>39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3">
      <c r="A2210" t="s">
        <v>21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3">
      <c r="A2211" t="s">
        <v>53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3">
      <c r="A2212" t="s">
        <v>12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3">
      <c r="A2213" t="s">
        <v>54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3">
      <c r="A2214" t="s">
        <v>57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3">
      <c r="A2215" t="s">
        <v>17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3">
      <c r="A2216" t="s">
        <v>40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3">
      <c r="A2217" t="s">
        <v>15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3">
      <c r="A2218" t="s">
        <v>22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3">
      <c r="A2219" t="s">
        <v>50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3">
      <c r="A2220" t="s">
        <v>31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3">
      <c r="A2221" t="s">
        <v>37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3">
      <c r="A2222" t="s">
        <v>42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3">
      <c r="A2223" t="s">
        <v>34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3">
      <c r="A2224" t="s">
        <v>14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3">
      <c r="A2225" t="s">
        <v>40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3">
      <c r="A2226" t="s">
        <v>38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3">
      <c r="A2227" t="s">
        <v>35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3">
      <c r="A2228" t="s">
        <v>24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3">
      <c r="A2229" t="s">
        <v>32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3">
      <c r="A2230" t="s">
        <v>56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3">
      <c r="A2231" t="s">
        <v>46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3">
      <c r="A2232" t="s">
        <v>18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3">
      <c r="A2233" t="s">
        <v>53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3">
      <c r="A2234" t="s">
        <v>43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3">
      <c r="A2235" t="s">
        <v>42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3">
      <c r="A2236" t="s">
        <v>20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3">
      <c r="A2237" t="s">
        <v>30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3">
      <c r="A2238" t="s">
        <v>20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3">
      <c r="A2239" t="s">
        <v>50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3">
      <c r="A2240" t="s">
        <v>48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3">
      <c r="A2241" t="s">
        <v>26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3">
      <c r="A2242" t="s">
        <v>38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3">
      <c r="A2243" t="s">
        <v>43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3">
      <c r="A2244" t="s">
        <v>28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3">
      <c r="A2245" t="s">
        <v>26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3">
      <c r="A2246" t="s">
        <v>45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3">
      <c r="A2247" t="s">
        <v>29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3">
      <c r="A2248" t="s">
        <v>25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3">
      <c r="A2249" t="s">
        <v>21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3">
      <c r="A2250" t="s">
        <v>12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3">
      <c r="A2251" t="s">
        <v>51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3">
      <c r="A2252" t="s">
        <v>54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3">
      <c r="A2253" t="s">
        <v>59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3">
      <c r="A2254" t="s">
        <v>48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3">
      <c r="A2255" t="s">
        <v>12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3">
      <c r="A2256" t="s">
        <v>11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3">
      <c r="A2257" t="s">
        <v>19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3">
      <c r="A2258" t="s">
        <v>23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3">
      <c r="A2259" t="s">
        <v>23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3">
      <c r="A2260" t="s">
        <v>46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3">
      <c r="A2261" t="s">
        <v>25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3">
      <c r="A2262" t="s">
        <v>18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3">
      <c r="A2263" t="s">
        <v>11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3">
      <c r="A2264" t="s">
        <v>54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3">
      <c r="A2265" t="s">
        <v>16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3">
      <c r="A2266" t="s">
        <v>29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3">
      <c r="A2267" t="s">
        <v>28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3">
      <c r="A2268" t="s">
        <v>52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3">
      <c r="A2269" t="s">
        <v>57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3">
      <c r="A2270" t="s">
        <v>37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3">
      <c r="A2271" t="s">
        <v>40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3">
      <c r="A2272" t="s">
        <v>19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3">
      <c r="A2273" t="s">
        <v>51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3">
      <c r="A2274" t="s">
        <v>29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3">
      <c r="A2275" t="s">
        <v>36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3">
      <c r="A2276" t="s">
        <v>28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3">
      <c r="A2277" t="s">
        <v>48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3">
      <c r="A2278" t="s">
        <v>59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3">
      <c r="A2279" t="s">
        <v>37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3">
      <c r="A2280" t="s">
        <v>47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3">
      <c r="A2281" t="s">
        <v>45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3">
      <c r="A2282" t="s">
        <v>55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3">
      <c r="A2283" t="s">
        <v>18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3">
      <c r="A2284" t="s">
        <v>48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3">
      <c r="A2285" t="s">
        <v>57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3">
      <c r="A2286" t="s">
        <v>40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3">
      <c r="A2287" t="s">
        <v>45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3">
      <c r="A2288" t="s">
        <v>36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3">
      <c r="A2289" t="s">
        <v>13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3">
      <c r="A2290" t="s">
        <v>53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3">
      <c r="A2291" t="s">
        <v>28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3">
      <c r="A2292" t="s">
        <v>36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3">
      <c r="A2293" t="s">
        <v>49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3">
      <c r="A2294" t="s">
        <v>59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3">
      <c r="A2295" t="s">
        <v>37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3">
      <c r="A2296" t="s">
        <v>30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3">
      <c r="A2297" t="s">
        <v>16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3">
      <c r="A2298" t="s">
        <v>51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3">
      <c r="A2299" t="s">
        <v>16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3">
      <c r="A2300" t="s">
        <v>54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3">
      <c r="A2301" t="s">
        <v>48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3">
      <c r="A2302" t="s">
        <v>31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3">
      <c r="A2303" t="s">
        <v>34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3">
      <c r="A2304" t="s">
        <v>31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3">
      <c r="A2305" t="s">
        <v>16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3">
      <c r="A2306" t="s">
        <v>57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3">
      <c r="A2307" t="s">
        <v>12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3">
      <c r="A2308" t="s">
        <v>31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3">
      <c r="A2309" t="s">
        <v>38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3">
      <c r="A2310" t="s">
        <v>30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3">
      <c r="A2311" t="s">
        <v>11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3">
      <c r="A2312" t="s">
        <v>16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3">
      <c r="A2313" t="s">
        <v>43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3">
      <c r="A2314" t="s">
        <v>58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3">
      <c r="A2315" t="s">
        <v>38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3">
      <c r="A2316" t="s">
        <v>29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3">
      <c r="A2317" t="s">
        <v>11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3">
      <c r="A2318" t="s">
        <v>46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3">
      <c r="A2319" t="s">
        <v>52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3">
      <c r="A2320" t="s">
        <v>12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3">
      <c r="A2321" t="s">
        <v>22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3">
      <c r="A2322" t="s">
        <v>53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3">
      <c r="A2323" t="s">
        <v>30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3">
      <c r="A2324" t="s">
        <v>23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3">
      <c r="A2325" t="s">
        <v>16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3">
      <c r="A2326" t="s">
        <v>39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3">
      <c r="A2327" t="s">
        <v>41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3">
      <c r="A2328" t="s">
        <v>58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3">
      <c r="A2329" t="s">
        <v>26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3">
      <c r="A2330" t="s">
        <v>34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3">
      <c r="A2331" t="s">
        <v>55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3">
      <c r="A2332" t="s">
        <v>38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3">
      <c r="A2333" t="s">
        <v>32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3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3">
      <c r="A2335" t="s">
        <v>17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3">
      <c r="A2336" t="s">
        <v>55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3">
      <c r="A2337" t="s">
        <v>12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3">
      <c r="A2338" t="s">
        <v>36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3">
      <c r="A2339" t="s">
        <v>17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3">
      <c r="A2340" t="s">
        <v>57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3">
      <c r="A2341" t="s">
        <v>48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3">
      <c r="A2342" t="s">
        <v>43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3">
      <c r="A2343" t="s">
        <v>18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3">
      <c r="A2344" t="s">
        <v>23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3">
      <c r="A2345" t="s">
        <v>47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3">
      <c r="A2346" t="s">
        <v>36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3">
      <c r="A2347" t="s">
        <v>54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3">
      <c r="A2348" t="s">
        <v>36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3">
      <c r="A2349" t="s">
        <v>11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3">
      <c r="A2350" t="s">
        <v>29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3">
      <c r="A2351" t="s">
        <v>17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3">
      <c r="A2352" t="s">
        <v>49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3">
      <c r="A2353" t="s">
        <v>17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3">
      <c r="A2354" t="s">
        <v>28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3">
      <c r="A2355" t="s">
        <v>17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3">
      <c r="A2356" t="s">
        <v>19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3">
      <c r="A2357" t="s">
        <v>34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3">
      <c r="A2358" t="s">
        <v>45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3">
      <c r="A2359" t="s">
        <v>35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3">
      <c r="A2360" t="s">
        <v>52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3">
      <c r="A2361" t="s">
        <v>45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3">
      <c r="A2362" t="s">
        <v>44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3">
      <c r="A2363" t="s">
        <v>52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3">
      <c r="A2364" t="s">
        <v>22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3">
      <c r="A2365" t="s">
        <v>43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3">
      <c r="A2366" t="s">
        <v>38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3">
      <c r="A2367" t="s">
        <v>30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3">
      <c r="A2368" t="s">
        <v>43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3">
      <c r="A2369" t="s">
        <v>45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3">
      <c r="A2370" t="s">
        <v>16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3">
      <c r="A2371" t="s">
        <v>42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3">
      <c r="A2372" t="s">
        <v>30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3">
      <c r="A2373" t="s">
        <v>52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3">
      <c r="A2374" t="s">
        <v>21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3">
      <c r="A2375" t="s">
        <v>15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3">
      <c r="A2376" t="s">
        <v>55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3">
      <c r="A2377" t="s">
        <v>13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3">
      <c r="A2378" t="s">
        <v>32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3">
      <c r="A2379" t="s">
        <v>42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3">
      <c r="A2380" t="s">
        <v>26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3">
      <c r="A2381" t="s">
        <v>16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3">
      <c r="A2382" t="s">
        <v>27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3">
      <c r="A2383" t="s">
        <v>51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3">
      <c r="A2384" t="s">
        <v>31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3">
      <c r="A2385" t="s">
        <v>18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3">
      <c r="A2386" t="s">
        <v>22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3">
      <c r="A2387" t="s">
        <v>36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3">
      <c r="A2388" t="s">
        <v>46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3">
      <c r="A2389" t="s">
        <v>29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3">
      <c r="A2390" t="s">
        <v>57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3">
      <c r="A2391" t="s">
        <v>24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3">
      <c r="A2392" t="s">
        <v>18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3">
      <c r="A2393" t="s">
        <v>38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3">
      <c r="A2394" t="s">
        <v>37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3">
      <c r="A2395" t="s">
        <v>23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3">
      <c r="A2396" t="s">
        <v>42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3">
      <c r="A2397" t="s">
        <v>53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3">
      <c r="A2398" t="s">
        <v>52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3">
      <c r="A2399" t="s">
        <v>52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3">
      <c r="A2400" t="s">
        <v>30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3">
      <c r="A2401" t="s">
        <v>16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3">
      <c r="A2402" t="s">
        <v>16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3">
      <c r="A2403" t="s">
        <v>16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3">
      <c r="A2404" t="s">
        <v>46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3">
      <c r="A2405" t="s">
        <v>39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3">
      <c r="A2406" t="s">
        <v>43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3">
      <c r="A2407" t="s">
        <v>46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3">
      <c r="A2408" t="s">
        <v>28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3">
      <c r="A2409" t="s">
        <v>11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3">
      <c r="A2410" t="s">
        <v>27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3">
      <c r="A2411" t="s">
        <v>18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3">
      <c r="A2412" t="s">
        <v>42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3">
      <c r="A2413" t="s">
        <v>31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3">
      <c r="A2414" t="s">
        <v>16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3">
      <c r="A2415" t="s">
        <v>22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3">
      <c r="A2416" t="s">
        <v>34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3">
      <c r="A2417" t="s">
        <v>29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3">
      <c r="A2418" t="s">
        <v>31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3">
      <c r="A2419" t="s">
        <v>45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3">
      <c r="A2420" t="s">
        <v>13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3">
      <c r="A2421" t="s">
        <v>45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3">
      <c r="A2422" t="s">
        <v>21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3">
      <c r="A2423" t="s">
        <v>53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3">
      <c r="A2424" t="s">
        <v>16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3">
      <c r="A2425" t="s">
        <v>46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3">
      <c r="A2426" t="s">
        <v>41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3">
      <c r="A2427" t="s">
        <v>13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3">
      <c r="A2428" t="s">
        <v>51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3">
      <c r="A2429" t="s">
        <v>25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3">
      <c r="A2430" t="s">
        <v>13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3">
      <c r="A2431" t="s">
        <v>24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3">
      <c r="A2432" t="s">
        <v>43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3">
      <c r="A2433" t="s">
        <v>59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3">
      <c r="A2434" t="s">
        <v>11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3">
      <c r="A2435" t="s">
        <v>29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3">
      <c r="A2436" t="s">
        <v>15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3">
      <c r="A2437" t="s">
        <v>47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3">
      <c r="A2438" t="s">
        <v>16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3">
      <c r="A2439" t="s">
        <v>35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3">
      <c r="A2440" t="s">
        <v>55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3">
      <c r="A2441" t="s">
        <v>38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3">
      <c r="A2442" t="s">
        <v>13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3">
      <c r="A2443" t="s">
        <v>40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3">
      <c r="A2444" t="s">
        <v>30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3">
      <c r="A2445" t="s">
        <v>37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3">
      <c r="A2446" t="s">
        <v>56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3">
      <c r="A2447" t="s">
        <v>59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3">
      <c r="A2448" t="s">
        <v>27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3">
      <c r="A2449" t="s">
        <v>37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3">
      <c r="A2450" t="s">
        <v>39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3">
      <c r="A2451" t="s">
        <v>13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3">
      <c r="A2452" t="s">
        <v>59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3">
      <c r="A2453" t="s">
        <v>35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3">
      <c r="A2454" t="s">
        <v>42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3">
      <c r="A2455" t="s">
        <v>59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3">
      <c r="A2456" t="s">
        <v>59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3">
      <c r="A2457" t="s">
        <v>13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3">
      <c r="A2458" t="s">
        <v>52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3">
      <c r="A2459" t="s">
        <v>32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3">
      <c r="A2460" t="s">
        <v>39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3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3">
      <c r="A2462" t="s">
        <v>45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3">
      <c r="A2463" t="s">
        <v>41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3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3">
      <c r="A2465" t="s">
        <v>47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3">
      <c r="A2466" t="s">
        <v>46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3">
      <c r="A2467" t="s">
        <v>29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3">
      <c r="A2468" t="s">
        <v>41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3">
      <c r="A2469" t="s">
        <v>55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3">
      <c r="A2470" t="s">
        <v>29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3">
      <c r="A2471" t="s">
        <v>40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3">
      <c r="A2472" t="s">
        <v>13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3">
      <c r="A2473" t="s">
        <v>40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3">
      <c r="A2474" t="s">
        <v>45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3">
      <c r="A2475" t="s">
        <v>54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3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3">
      <c r="A2477" t="s">
        <v>50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3">
      <c r="A2478" t="s">
        <v>44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3">
      <c r="A2479" t="s">
        <v>17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3">
      <c r="A2480" t="s">
        <v>26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3">
      <c r="A2481" t="s">
        <v>48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3">
      <c r="A2482" t="s">
        <v>32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3">
      <c r="A2483" t="s">
        <v>28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3">
      <c r="A2484" t="s">
        <v>40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3">
      <c r="A2485" t="s">
        <v>57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3">
      <c r="A2486" t="s">
        <v>48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3">
      <c r="A2487" t="s">
        <v>48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3">
      <c r="A2488" t="s">
        <v>12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3">
      <c r="A2489" t="s">
        <v>50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3">
      <c r="A2490" t="s">
        <v>54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3">
      <c r="A2491" t="s">
        <v>53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3">
      <c r="A2492" t="s">
        <v>30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3">
      <c r="A2493" t="s">
        <v>33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3">
      <c r="A2494" t="s">
        <v>55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3">
      <c r="A2495" t="s">
        <v>58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3">
      <c r="A2496" t="s">
        <v>40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3">
      <c r="A2497" t="s">
        <v>37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3">
      <c r="A2498" t="s">
        <v>60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3">
      <c r="A2499" t="s">
        <v>45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3">
      <c r="A2500" t="s">
        <v>24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3">
      <c r="A2501" t="s">
        <v>29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3">
      <c r="A2502" t="s">
        <v>33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3">
      <c r="A2503" t="s">
        <v>24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3">
      <c r="A2504" t="s">
        <v>16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3">
      <c r="A2505" t="s">
        <v>46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3">
      <c r="A2506" t="s">
        <v>38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3">
      <c r="A2507" t="s">
        <v>21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3">
      <c r="A2508" t="s">
        <v>50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3">
      <c r="A2509" t="s">
        <v>42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3">
      <c r="A2510" t="s">
        <v>22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3">
      <c r="A2511" t="s">
        <v>37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3">
      <c r="A2512" t="s">
        <v>36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3">
      <c r="A2513" t="s">
        <v>16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3">
      <c r="A2514" t="s">
        <v>28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3">
      <c r="A2515" t="s">
        <v>59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3">
      <c r="A2516" t="s">
        <v>47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3">
      <c r="A2517" t="s">
        <v>38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3">
      <c r="A2518" t="s">
        <v>20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3">
      <c r="A2519" t="s">
        <v>54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3">
      <c r="A2520" t="s">
        <v>40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3">
      <c r="A2521" t="s">
        <v>16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3">
      <c r="A2522" t="s">
        <v>35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3">
      <c r="A2523" t="s">
        <v>20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3">
      <c r="A2524" t="s">
        <v>40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3">
      <c r="A2525" t="s">
        <v>30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3">
      <c r="A2526" t="s">
        <v>55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3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3">
      <c r="A2528" t="s">
        <v>17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3">
      <c r="A2529" t="s">
        <v>37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3">
      <c r="A2530" t="s">
        <v>21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3">
      <c r="A2531" t="s">
        <v>23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3">
      <c r="A2532" t="s">
        <v>38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3">
      <c r="A2533" t="s">
        <v>22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3">
      <c r="A2534" t="s">
        <v>14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3">
      <c r="A2535" t="s">
        <v>53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3">
      <c r="A2536" t="s">
        <v>49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3">
      <c r="A2537" t="s">
        <v>27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3">
      <c r="A2538" t="s">
        <v>23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3">
      <c r="A2539" t="s">
        <v>58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3">
      <c r="A2540" t="s">
        <v>26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3">
      <c r="A2541" t="s">
        <v>11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3">
      <c r="A2542" t="s">
        <v>57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3">
      <c r="A2543" t="s">
        <v>44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3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3">
      <c r="A2545" t="s">
        <v>14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3">
      <c r="A2546" t="s">
        <v>34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3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3">
      <c r="A2548" t="s">
        <v>23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3">
      <c r="A2549" t="s">
        <v>25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3">
      <c r="A2550" t="s">
        <v>21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3">
      <c r="A2551" t="s">
        <v>16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3">
      <c r="A2552" t="s">
        <v>15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3">
      <c r="A2553" t="s">
        <v>53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3">
      <c r="A2554" t="s">
        <v>24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3">
      <c r="A2555" t="s">
        <v>60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3">
      <c r="A2556" t="s">
        <v>26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3">
      <c r="A2557" t="s">
        <v>15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3">
      <c r="A2558" t="s">
        <v>20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3">
      <c r="A2559" t="s">
        <v>37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3">
      <c r="A2560" t="s">
        <v>31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3">
      <c r="A2561" t="s">
        <v>54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3">
      <c r="A2562" t="s">
        <v>16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3">
      <c r="A2563" t="s">
        <v>13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3">
      <c r="A2564" t="s">
        <v>50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3">
      <c r="A2565" t="s">
        <v>16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3">
      <c r="A2566" t="s">
        <v>50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3">
      <c r="A2567" t="s">
        <v>11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3">
      <c r="A2568" t="s">
        <v>51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3">
      <c r="A2569" t="s">
        <v>24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3">
      <c r="A2570" t="s">
        <v>45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3">
      <c r="A2571" t="s">
        <v>23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3">
      <c r="A2572" t="s">
        <v>48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3">
      <c r="A2573" t="s">
        <v>34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3">
      <c r="A2574" t="s">
        <v>18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3">
      <c r="A2575" t="s">
        <v>13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3">
      <c r="A2576" t="s">
        <v>34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3">
      <c r="A2577" t="s">
        <v>46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3">
      <c r="A2578" t="s">
        <v>45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3">
      <c r="A2579" t="s">
        <v>27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3">
      <c r="A2580" t="s">
        <v>53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3">
      <c r="A2581" t="s">
        <v>38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3">
      <c r="A2582" t="s">
        <v>28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3">
      <c r="A2583" t="s">
        <v>52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3">
      <c r="A2584" t="s">
        <v>52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3">
      <c r="A2585" t="s">
        <v>41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3">
      <c r="A2586" t="s">
        <v>34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3">
      <c r="A2587" t="s">
        <v>60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3">
      <c r="A2588" t="s">
        <v>57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3">
      <c r="A2589" t="s">
        <v>42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3">
      <c r="A2590" t="s">
        <v>53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3">
      <c r="A2591" t="s">
        <v>47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3">
      <c r="A2592" t="s">
        <v>15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3">
      <c r="A2593" t="s">
        <v>39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3">
      <c r="A2594" t="s">
        <v>59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3">
      <c r="A2595" t="s">
        <v>26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3">
      <c r="A2596" t="s">
        <v>13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3">
      <c r="A2597" t="s">
        <v>37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3">
      <c r="A2598" t="s">
        <v>28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3">
      <c r="A2599" t="s">
        <v>17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3">
      <c r="A2600" t="s">
        <v>34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3">
      <c r="A2601" t="s">
        <v>47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3">
      <c r="A2602" t="s">
        <v>24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3">
      <c r="A2603" t="s">
        <v>16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3">
      <c r="A2604" t="s">
        <v>26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3">
      <c r="A2605" t="s">
        <v>24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3">
      <c r="A2606" t="s">
        <v>25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3">
      <c r="A2607" t="s">
        <v>53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3">
      <c r="A2608" t="s">
        <v>16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3">
      <c r="A2609" t="s">
        <v>38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3">
      <c r="A2610" t="s">
        <v>21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3">
      <c r="A2611" t="s">
        <v>52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3">
      <c r="A2612" t="s">
        <v>14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3">
      <c r="A2613" t="s">
        <v>35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3">
      <c r="A2614" t="s">
        <v>52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3">
      <c r="A2615" t="s">
        <v>21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3">
      <c r="A2616" t="s">
        <v>42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3">
      <c r="A2617" t="s">
        <v>32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3">
      <c r="A2618" t="s">
        <v>16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3">
      <c r="A2619" t="s">
        <v>23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3">
      <c r="A2620" t="s">
        <v>52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3">
      <c r="A2621" t="s">
        <v>42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3">
      <c r="A2622" t="s">
        <v>53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3">
      <c r="A2623" t="s">
        <v>51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3">
      <c r="A2624" t="s">
        <v>33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3">
      <c r="A2625" t="s">
        <v>27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3">
      <c r="A2626" t="s">
        <v>13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3">
      <c r="A2627" t="s">
        <v>27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3">
      <c r="A2628" t="s">
        <v>17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3">
      <c r="A2629" t="s">
        <v>39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3">
      <c r="A2630" t="s">
        <v>36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3">
      <c r="A2631" t="s">
        <v>51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3">
      <c r="A2632" t="s">
        <v>48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3">
      <c r="A2633" t="s">
        <v>33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3">
      <c r="A2634" t="s">
        <v>30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3">
      <c r="A2635" t="s">
        <v>23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3">
      <c r="A2636" t="s">
        <v>21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3">
      <c r="A2637" t="s">
        <v>58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3">
      <c r="A2638" t="s">
        <v>35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3">
      <c r="A2639" t="s">
        <v>30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3">
      <c r="A2640" t="s">
        <v>39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3">
      <c r="A2641" t="s">
        <v>16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3">
      <c r="A2642" t="s">
        <v>12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3">
      <c r="A2643" t="s">
        <v>37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3">
      <c r="A2644" t="s">
        <v>60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3">
      <c r="A2645" t="s">
        <v>14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3">
      <c r="A2646" t="s">
        <v>35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3">
      <c r="A2647" t="s">
        <v>33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3">
      <c r="A2648" t="s">
        <v>56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3">
      <c r="A2649" t="s">
        <v>13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3">
      <c r="A2650" t="s">
        <v>60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3">
      <c r="A2651" t="s">
        <v>19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3">
      <c r="A2652" t="s">
        <v>11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3">
      <c r="A2653" t="s">
        <v>20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3">
      <c r="A2654" t="s">
        <v>53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3">
      <c r="A2655" t="s">
        <v>21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3">
      <c r="A2656" t="s">
        <v>58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3">
      <c r="A2657" t="s">
        <v>43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3">
      <c r="A2658" t="s">
        <v>59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3">
      <c r="A2659" t="s">
        <v>14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3">
      <c r="A2660" t="s">
        <v>16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3">
      <c r="A2661" t="s">
        <v>11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3">
      <c r="A2662" t="s">
        <v>32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3">
      <c r="A2663" t="s">
        <v>15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3">
      <c r="A2664" t="s">
        <v>53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3">
      <c r="A2665" t="s">
        <v>17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3">
      <c r="A2666" t="s">
        <v>13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3">
      <c r="A2667" t="s">
        <v>39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3">
      <c r="A2668" t="s">
        <v>28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3">
      <c r="A2669" t="s">
        <v>31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3">
      <c r="A2670" t="s">
        <v>52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3">
      <c r="A2671" t="s">
        <v>46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3">
      <c r="A2672" t="s">
        <v>44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3">
      <c r="A2673" t="s">
        <v>51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3">
      <c r="A2674" t="s">
        <v>46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3">
      <c r="A2675" t="s">
        <v>27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3">
      <c r="A2676" t="s">
        <v>59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3">
      <c r="A2677" t="s">
        <v>57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3">
      <c r="A2678" t="s">
        <v>17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3">
      <c r="A2679" t="s">
        <v>35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3">
      <c r="A2680" t="s">
        <v>18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3">
      <c r="A2681" t="s">
        <v>31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3">
      <c r="A2682" t="s">
        <v>47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3">
      <c r="A2683" t="s">
        <v>40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3">
      <c r="A2684" t="s">
        <v>38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3">
      <c r="A2685" t="s">
        <v>36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3">
      <c r="A2686" t="s">
        <v>31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3">
      <c r="A2687" t="s">
        <v>24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3">
      <c r="A2688" t="s">
        <v>22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3">
      <c r="A2689" t="s">
        <v>59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3">
      <c r="A2690" t="s">
        <v>31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3">
      <c r="A2691" t="s">
        <v>29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3">
      <c r="A2692" t="s">
        <v>37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3">
      <c r="A2693" t="s">
        <v>28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3">
      <c r="A2694" t="s">
        <v>34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3">
      <c r="A2695" t="s">
        <v>46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3">
      <c r="A2696" t="s">
        <v>15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3">
      <c r="A2697" t="s">
        <v>40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3">
      <c r="A2698" t="s">
        <v>39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3">
      <c r="A2699" t="s">
        <v>16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3">
      <c r="A2700" t="s">
        <v>50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3">
      <c r="A2701" t="s">
        <v>43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3">
      <c r="A2702" t="s">
        <v>16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3">
      <c r="A2703" t="s">
        <v>27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3">
      <c r="A2704" t="s">
        <v>16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3">
      <c r="A2705" t="s">
        <v>44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3">
      <c r="A2706" t="s">
        <v>22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3">
      <c r="A2707" t="s">
        <v>59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3">
      <c r="A2708" t="s">
        <v>12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3">
      <c r="A2709" t="s">
        <v>19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3">
      <c r="A2710" t="s">
        <v>22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3">
      <c r="A2711" t="s">
        <v>42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3">
      <c r="A2712" t="s">
        <v>39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3">
      <c r="A2713" t="s">
        <v>44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3">
      <c r="A2714" t="s">
        <v>45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3">
      <c r="A2715" t="s">
        <v>44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3">
      <c r="A2716" t="s">
        <v>58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3">
      <c r="A2717" t="s">
        <v>22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3">
      <c r="A2718" t="s">
        <v>52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3">
      <c r="A2719" t="s">
        <v>44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3">
      <c r="A2720" t="s">
        <v>48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3">
      <c r="A2721" t="s">
        <v>50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3">
      <c r="A2722" t="s">
        <v>56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3">
      <c r="A2723" t="s">
        <v>22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3">
      <c r="A2724" t="s">
        <v>36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3">
      <c r="A2725" t="s">
        <v>12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3">
      <c r="A2726" t="s">
        <v>16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3">
      <c r="A2727" t="s">
        <v>42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3">
      <c r="A2728" t="s">
        <v>55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3">
      <c r="A2729" t="s">
        <v>43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3">
      <c r="A2730" t="s">
        <v>21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3">
      <c r="A2731" t="s">
        <v>36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3">
      <c r="A2732" t="s">
        <v>28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3">
      <c r="A2733" t="s">
        <v>40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3">
      <c r="A2734" t="s">
        <v>43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3">
      <c r="A2735" t="s">
        <v>17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3">
      <c r="A2736" t="s">
        <v>35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3">
      <c r="A2737" t="s">
        <v>51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3">
      <c r="A2738" t="s">
        <v>21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3">
      <c r="A2739" t="s">
        <v>37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3">
      <c r="A2740" t="s">
        <v>57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3">
      <c r="A2741" t="s">
        <v>13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3">
      <c r="A2742" t="s">
        <v>59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3">
      <c r="A2743" t="s">
        <v>36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3">
      <c r="A2744" t="s">
        <v>12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3">
      <c r="A2745" t="s">
        <v>39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3">
      <c r="A2746" t="s">
        <v>27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3">
      <c r="A2747" t="s">
        <v>32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3">
      <c r="A2748" t="s">
        <v>38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3">
      <c r="A2749" t="s">
        <v>44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3">
      <c r="A2750" t="s">
        <v>42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3">
      <c r="A2751" t="s">
        <v>42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3">
      <c r="A2752" t="s">
        <v>32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3">
      <c r="A2753" t="s">
        <v>13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3">
      <c r="A2754" t="s">
        <v>35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3">
      <c r="A2755" t="s">
        <v>55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3">
      <c r="A2756" t="s">
        <v>37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3">
      <c r="A2757" t="s">
        <v>43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3">
      <c r="A2758" t="s">
        <v>12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3">
      <c r="A2759" t="s">
        <v>11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3">
      <c r="A2760" t="s">
        <v>46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3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3">
      <c r="A2762" t="s">
        <v>38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3">
      <c r="A2763" t="s">
        <v>55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3">
      <c r="A2764" t="s">
        <v>57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3">
      <c r="A2765" t="s">
        <v>18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3">
      <c r="A2766" t="s">
        <v>21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3">
      <c r="A2767" t="s">
        <v>29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3">
      <c r="A2768" t="s">
        <v>43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3">
      <c r="A2769" t="s">
        <v>37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3">
      <c r="A2770" t="s">
        <v>49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3">
      <c r="A2771" t="s">
        <v>42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3">
      <c r="A2772" t="s">
        <v>18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3">
      <c r="A2773" t="s">
        <v>22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3">
      <c r="A2774" t="s">
        <v>12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3">
      <c r="A2775" t="s">
        <v>45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3">
      <c r="A2776" t="s">
        <v>16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3">
      <c r="A2777" t="s">
        <v>31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3">
      <c r="A2778" t="s">
        <v>36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3">
      <c r="A2779" t="s">
        <v>34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3">
      <c r="A2780" t="s">
        <v>17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3">
      <c r="A2781" t="s">
        <v>17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3">
      <c r="A2782" t="s">
        <v>21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3">
      <c r="A2783" t="s">
        <v>37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3">
      <c r="A2784" t="s">
        <v>12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3">
      <c r="A2785" t="s">
        <v>36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3">
      <c r="A2786" t="s">
        <v>11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3">
      <c r="A2787" t="s">
        <v>35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3">
      <c r="A2788" t="s">
        <v>40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3">
      <c r="A2789" t="s">
        <v>48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3">
      <c r="A2790" t="s">
        <v>27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3">
      <c r="A2791" t="s">
        <v>55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3">
      <c r="A2792" t="s">
        <v>55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3">
      <c r="A2793" t="s">
        <v>28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3">
      <c r="A2794" t="s">
        <v>41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3">
      <c r="A2795" t="s">
        <v>38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3">
      <c r="A2796" t="s">
        <v>18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3">
      <c r="A2797" t="s">
        <v>56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3">
      <c r="A2798" t="s">
        <v>59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3">
      <c r="A2799" t="s">
        <v>51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3">
      <c r="A2800" t="s">
        <v>34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3">
      <c r="A2801" t="s">
        <v>43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3">
      <c r="A2802" t="s">
        <v>28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3">
      <c r="A2803" t="s">
        <v>41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3">
      <c r="A2804" t="s">
        <v>15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3">
      <c r="A2805" t="s">
        <v>36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3">
      <c r="A2806" t="s">
        <v>57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3">
      <c r="A2807" t="s">
        <v>17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3">
      <c r="A2808" t="s">
        <v>53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3">
      <c r="A2809" t="s">
        <v>12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3">
      <c r="A2810" t="s">
        <v>19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3">
      <c r="A2811" t="s">
        <v>49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3">
      <c r="A2812" t="s">
        <v>21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3">
      <c r="A2813" t="s">
        <v>15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3">
      <c r="A2814" t="s">
        <v>28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3">
      <c r="A2815" t="s">
        <v>22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3">
      <c r="A2816" t="s">
        <v>14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3">
      <c r="A2817" t="s">
        <v>51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3">
      <c r="A2818" t="s">
        <v>52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3">
      <c r="A2819" t="s">
        <v>42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3">
      <c r="A2820" t="s">
        <v>33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3">
      <c r="A2821" t="s">
        <v>49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3">
      <c r="A2822" t="s">
        <v>34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3">
      <c r="A2823" t="s">
        <v>17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3">
      <c r="A2824" t="s">
        <v>16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3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3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3">
      <c r="A2827" t="s">
        <v>28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3">
      <c r="A2828" t="s">
        <v>27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3">
      <c r="A2829" t="s">
        <v>16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3">
      <c r="A2830" t="s">
        <v>18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3">
      <c r="A2831" t="s">
        <v>59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3">
      <c r="A2832" t="s">
        <v>56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3">
      <c r="A2833" t="s">
        <v>20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3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3">
      <c r="A2835" t="s">
        <v>46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3">
      <c r="A2836" t="s">
        <v>28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3">
      <c r="A2837" t="s">
        <v>19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3">
      <c r="A2838" t="s">
        <v>60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3">
      <c r="A2839" t="s">
        <v>14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3">
      <c r="A2840" t="s">
        <v>24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3">
      <c r="A2841" t="s">
        <v>24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3">
      <c r="A2842" t="s">
        <v>51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3">
      <c r="A2843" t="s">
        <v>45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3">
      <c r="A2844" t="s">
        <v>55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3">
      <c r="A2845" t="s">
        <v>45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3">
      <c r="A2846" t="s">
        <v>43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3">
      <c r="A2847" t="s">
        <v>30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3">
      <c r="A2848" t="s">
        <v>26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3">
      <c r="A2849" t="s">
        <v>56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3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3">
      <c r="A2851" t="s">
        <v>37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3">
      <c r="A2852" t="s">
        <v>54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3">
      <c r="A2853" t="s">
        <v>22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3">
      <c r="A2854" t="s">
        <v>29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3">
      <c r="A2855" t="s">
        <v>34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3">
      <c r="A2856" t="s">
        <v>27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3">
      <c r="A2857" t="s">
        <v>19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3">
      <c r="A2858" t="s">
        <v>55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3">
      <c r="A2859" t="s">
        <v>52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3">
      <c r="A2860" t="s">
        <v>41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3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3">
      <c r="A2862" t="s">
        <v>54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3">
      <c r="A2863" t="s">
        <v>41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3">
      <c r="A2864" t="s">
        <v>37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3">
      <c r="A2865" t="s">
        <v>20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3">
      <c r="A2866" t="s">
        <v>36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3">
      <c r="A2867" t="s">
        <v>42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3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3">
      <c r="A2869" t="s">
        <v>51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3">
      <c r="A2870" t="s">
        <v>46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3">
      <c r="A2871" t="s">
        <v>16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3">
      <c r="A2872" t="s">
        <v>45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3">
      <c r="A2873" t="s">
        <v>38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3">
      <c r="A2874" t="s">
        <v>26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3">
      <c r="A2875" t="s">
        <v>30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3">
      <c r="A2876" t="s">
        <v>49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3">
      <c r="A2877" t="s">
        <v>37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3">
      <c r="A2878" t="s">
        <v>46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3">
      <c r="A2879" t="s">
        <v>42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3">
      <c r="A2880" t="s">
        <v>40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3">
      <c r="A2881" t="s">
        <v>11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3">
      <c r="A2882" t="s">
        <v>13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3">
      <c r="A2883" t="s">
        <v>47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3">
      <c r="A2884" t="s">
        <v>56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3">
      <c r="A2885" t="s">
        <v>15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3">
      <c r="A2886" t="s">
        <v>25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3">
      <c r="A2887" t="s">
        <v>25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3">
      <c r="A2888" t="s">
        <v>28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3">
      <c r="A2889" t="s">
        <v>22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3">
      <c r="A2890" t="s">
        <v>29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3">
      <c r="A2891" t="s">
        <v>54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3">
      <c r="A2892" t="s">
        <v>26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3">
      <c r="A2893" t="s">
        <v>23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3">
      <c r="A2894" t="s">
        <v>16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3">
      <c r="A2895" t="s">
        <v>27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3">
      <c r="A2896" t="s">
        <v>55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3">
      <c r="A2897" t="s">
        <v>42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3">
      <c r="A2898" t="s">
        <v>22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3">
      <c r="A2899" t="s">
        <v>24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3">
      <c r="A2900" t="s">
        <v>42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3">
      <c r="A2901" t="s">
        <v>56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3">
      <c r="A2902" t="s">
        <v>56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3">
      <c r="A2903" t="s">
        <v>39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3">
      <c r="A2904" t="s">
        <v>56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3">
      <c r="A2905" t="s">
        <v>37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3">
      <c r="A2906" t="s">
        <v>19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3">
      <c r="A2907" t="s">
        <v>38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3">
      <c r="A2908" t="s">
        <v>35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3">
      <c r="A2909" t="s">
        <v>56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3">
      <c r="A2910" t="s">
        <v>16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3">
      <c r="A2911" t="s">
        <v>57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3">
      <c r="A2912" t="s">
        <v>39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3">
      <c r="A2913" t="s">
        <v>43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3">
      <c r="A2914" t="s">
        <v>19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3">
      <c r="A2915" t="s">
        <v>53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3">
      <c r="A2916" t="s">
        <v>30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3">
      <c r="A2917" t="s">
        <v>58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3">
      <c r="A2918" t="s">
        <v>18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3">
      <c r="A2919" t="s">
        <v>48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3">
      <c r="A2920" t="s">
        <v>56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3">
      <c r="A2921" t="s">
        <v>53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3">
      <c r="A2922" t="s">
        <v>17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3">
      <c r="A2923" t="s">
        <v>40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3">
      <c r="A2924" t="s">
        <v>23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3">
      <c r="A2925" t="s">
        <v>59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3">
      <c r="A2926" t="s">
        <v>58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3">
      <c r="A2927" t="s">
        <v>38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3">
      <c r="A2928" t="s">
        <v>43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3">
      <c r="A2929" t="s">
        <v>33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3">
      <c r="A2930" t="s">
        <v>58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3">
      <c r="A2931" t="s">
        <v>39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3">
      <c r="A2932" t="s">
        <v>21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3">
      <c r="A2933" t="s">
        <v>54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3">
      <c r="A2934" t="s">
        <v>51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3">
      <c r="A2935" t="s">
        <v>11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3">
      <c r="A2936" t="s">
        <v>39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3">
      <c r="A2937" t="s">
        <v>59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3">
      <c r="A2938" t="s">
        <v>50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3">
      <c r="A2939" t="s">
        <v>26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3">
      <c r="A2940" t="s">
        <v>31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3">
      <c r="A2941" t="s">
        <v>13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3">
      <c r="A2942" t="s">
        <v>15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3">
      <c r="A2943" t="s">
        <v>57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3">
      <c r="A2944" t="s">
        <v>38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3">
      <c r="A2945" t="s">
        <v>17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3">
      <c r="A2946" t="s">
        <v>26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3">
      <c r="A2947" t="s">
        <v>24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3">
      <c r="A2948" t="s">
        <v>19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3">
      <c r="A2949" t="s">
        <v>40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3">
      <c r="A2950" t="s">
        <v>53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3">
      <c r="A2951" t="s">
        <v>47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3">
      <c r="A2952" t="s">
        <v>19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3">
      <c r="A2953" t="s">
        <v>40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3">
      <c r="A2954" t="s">
        <v>58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3">
      <c r="A2955" t="s">
        <v>23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3">
      <c r="A2956" t="s">
        <v>28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3">
      <c r="A2957" t="s">
        <v>16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3">
      <c r="A2958" t="s">
        <v>50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3">
      <c r="A2959" t="s">
        <v>48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3">
      <c r="A2960" t="s">
        <v>30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3">
      <c r="A2961" t="s">
        <v>52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3">
      <c r="A2962" t="s">
        <v>16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3">
      <c r="A2963" t="s">
        <v>43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3">
      <c r="A2964" t="s">
        <v>51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3">
      <c r="A2965" t="s">
        <v>29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3">
      <c r="A2966" t="s">
        <v>51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3">
      <c r="A2967" t="s">
        <v>50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3">
      <c r="A2968" t="s">
        <v>33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3">
      <c r="A2969" t="s">
        <v>17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3">
      <c r="A2970" t="s">
        <v>23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3">
      <c r="A2971" t="s">
        <v>48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3">
      <c r="A2972" t="s">
        <v>22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3">
      <c r="A2973" t="s">
        <v>39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3">
      <c r="A2974" t="s">
        <v>45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3">
      <c r="A2975" t="s">
        <v>29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3">
      <c r="A2976" t="s">
        <v>21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3">
      <c r="A2977" t="s">
        <v>35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3">
      <c r="A2978" t="s">
        <v>24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3">
      <c r="A2979" t="s">
        <v>15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3">
      <c r="A2980" t="s">
        <v>40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3">
      <c r="A2981" t="s">
        <v>23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3">
      <c r="A2982" t="s">
        <v>24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3">
      <c r="A2983" t="s">
        <v>56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3">
      <c r="A2984" t="s">
        <v>58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3">
      <c r="A2985" t="s">
        <v>59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3">
      <c r="A2986" t="s">
        <v>39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3">
      <c r="A2987" t="s">
        <v>40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3">
      <c r="A2988" t="s">
        <v>12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3">
      <c r="A2989" t="s">
        <v>31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3">
      <c r="A2990" t="s">
        <v>14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3">
      <c r="A2991" t="s">
        <v>47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3">
      <c r="A2992" t="s">
        <v>30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3">
      <c r="A2993" t="s">
        <v>48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3">
      <c r="A2994" t="s">
        <v>12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3">
      <c r="A2995" t="s">
        <v>51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3">
      <c r="A2996" t="s">
        <v>27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3">
      <c r="A2997" t="s">
        <v>45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3">
      <c r="A2998" t="s">
        <v>29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3">
      <c r="A2999" t="s">
        <v>44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3">
      <c r="A3000" t="s">
        <v>53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3">
      <c r="A3001" t="s">
        <v>46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3">
      <c r="A3002" t="s">
        <v>13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3">
      <c r="A3003" t="s">
        <v>51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3">
      <c r="A3004" t="s">
        <v>42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3">
      <c r="A3005" t="s">
        <v>15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3">
      <c r="A3006" t="s">
        <v>30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3">
      <c r="A3007" t="s">
        <v>25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3">
      <c r="A3008" t="s">
        <v>36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3">
      <c r="A3009" t="s">
        <v>42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3">
      <c r="A3010" t="s">
        <v>31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3">
      <c r="A3011" t="s">
        <v>11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3">
      <c r="A3012" t="s">
        <v>60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3">
      <c r="A3013" t="s">
        <v>13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3">
      <c r="A3014" t="s">
        <v>16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3">
      <c r="A3015" t="s">
        <v>38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3">
      <c r="A3016" t="s">
        <v>18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3">
      <c r="A3017" t="s">
        <v>21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3">
      <c r="A3018" t="s">
        <v>42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3">
      <c r="A3019" t="s">
        <v>47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3">
      <c r="A3020" t="s">
        <v>48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3">
      <c r="A3021" t="s">
        <v>35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3">
      <c r="A3022" t="s">
        <v>26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3">
      <c r="A3023" t="s">
        <v>48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3">
      <c r="A3024" t="s">
        <v>25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3">
      <c r="A3025" t="s">
        <v>33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3">
      <c r="A3026" t="s">
        <v>59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3">
      <c r="A3027" t="s">
        <v>57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3">
      <c r="A3028" t="s">
        <v>44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3">
      <c r="A3029" t="s">
        <v>45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3">
      <c r="A3030" t="s">
        <v>47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3">
      <c r="A3031" t="s">
        <v>40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3">
      <c r="A3032" t="s">
        <v>52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3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3">
      <c r="A3034" t="s">
        <v>16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3">
      <c r="A3035" t="s">
        <v>40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3">
      <c r="A3036" t="s">
        <v>59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3">
      <c r="A3037" t="s">
        <v>31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3">
      <c r="A3038" t="s">
        <v>39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3">
      <c r="A3039" t="s">
        <v>26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3">
      <c r="A3040" t="s">
        <v>22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3">
      <c r="A3041" t="s">
        <v>39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3">
      <c r="A3042" t="s">
        <v>58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3">
      <c r="A3043" t="s">
        <v>11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3">
      <c r="A3044" t="s">
        <v>14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3">
      <c r="A3045" t="s">
        <v>12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3">
      <c r="A3046" t="s">
        <v>18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3">
      <c r="A3047" t="s">
        <v>52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3">
      <c r="A3048" t="s">
        <v>23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3">
      <c r="A3049" t="s">
        <v>57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3">
      <c r="A3050" t="s">
        <v>52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3">
      <c r="A3051" t="s">
        <v>12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3">
      <c r="A3052" t="s">
        <v>56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3">
      <c r="A3053" t="s">
        <v>16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3">
      <c r="A3054" t="s">
        <v>25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3">
      <c r="A3055" t="s">
        <v>31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3">
      <c r="A3056" t="s">
        <v>21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3">
      <c r="A3057" t="s">
        <v>54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3">
      <c r="A3058" t="s">
        <v>16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3">
      <c r="A3059" t="s">
        <v>47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3">
      <c r="A3060" t="s">
        <v>59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3">
      <c r="A3061" t="s">
        <v>55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3">
      <c r="A3062" t="s">
        <v>31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3">
      <c r="A3063" t="s">
        <v>60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3">
      <c r="A3064" t="s">
        <v>35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3">
      <c r="A3065" t="s">
        <v>13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3">
      <c r="A3066" t="s">
        <v>36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3">
      <c r="A3067" t="s">
        <v>53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3">
      <c r="A3068" t="s">
        <v>16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3">
      <c r="A3069" t="s">
        <v>26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3">
      <c r="A3070" t="s">
        <v>23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3">
      <c r="A3071" t="s">
        <v>31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3">
      <c r="A3072" t="s">
        <v>56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3">
      <c r="A3073" t="s">
        <v>40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3">
      <c r="A3074" t="s">
        <v>13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3">
      <c r="A3075" t="s">
        <v>50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3">
      <c r="A3076" t="s">
        <v>29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3">
      <c r="A3077" t="s">
        <v>39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3">
      <c r="A3078" t="s">
        <v>38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3">
      <c r="A3079" t="s">
        <v>21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3">
      <c r="A3080" t="s">
        <v>31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3">
      <c r="A3081" t="s">
        <v>39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3">
      <c r="A3082" t="s">
        <v>11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3">
      <c r="A3083" t="s">
        <v>19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3">
      <c r="A3084" t="s">
        <v>37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3">
      <c r="A3085" t="s">
        <v>58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3">
      <c r="A3086" t="s">
        <v>38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3">
      <c r="A3087" t="s">
        <v>25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3">
      <c r="A3088" t="s">
        <v>58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3">
      <c r="A3089" t="s">
        <v>16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3">
      <c r="A3090" t="s">
        <v>36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3">
      <c r="A3091" t="s">
        <v>24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3">
      <c r="A3092" t="s">
        <v>52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3">
      <c r="A3093" t="s">
        <v>25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3">
      <c r="A3094" t="s">
        <v>16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3">
      <c r="A3095" t="s">
        <v>28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3">
      <c r="A3096" t="s">
        <v>33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3">
      <c r="A3097" t="s">
        <v>33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3">
      <c r="A3098" t="s">
        <v>30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3">
      <c r="A3099" t="s">
        <v>30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3">
      <c r="A3100" t="s">
        <v>13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3">
      <c r="A3101" t="s">
        <v>31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3">
      <c r="A3102" t="s">
        <v>53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3">
      <c r="A3103" t="s">
        <v>43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3">
      <c r="A3104" t="s">
        <v>20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3">
      <c r="A3105" t="s">
        <v>47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3">
      <c r="A3106" t="s">
        <v>28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3">
      <c r="A3107" t="s">
        <v>23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3">
      <c r="A3108" t="s">
        <v>18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3">
      <c r="A3109" t="s">
        <v>16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3">
      <c r="A3110" t="s">
        <v>51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3">
      <c r="A3111" t="s">
        <v>53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3">
      <c r="A3112" t="s">
        <v>43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3">
      <c r="A3113" t="s">
        <v>20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3">
      <c r="A3114" t="s">
        <v>56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3">
      <c r="A3115" t="s">
        <v>15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3">
      <c r="A3116" t="s">
        <v>28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3">
      <c r="A3117" t="s">
        <v>17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3">
      <c r="A3118" t="s">
        <v>19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3">
      <c r="A3119" t="s">
        <v>32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3">
      <c r="A3120" t="s">
        <v>33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3">
      <c r="A3121" t="s">
        <v>15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3">
      <c r="A3122" t="s">
        <v>38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3">
      <c r="A3123" t="s">
        <v>25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3">
      <c r="A3125" t="s">
        <v>20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3">
      <c r="A3126" t="s">
        <v>37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3">
      <c r="A3127" t="s">
        <v>53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3">
      <c r="A3128" t="s">
        <v>35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3">
      <c r="A3129" t="s">
        <v>34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3">
      <c r="A3130" t="s">
        <v>60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3">
      <c r="A3131" t="s">
        <v>31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3">
      <c r="A3132" t="s">
        <v>22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3">
      <c r="A3133" t="s">
        <v>52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3">
      <c r="A3134" t="s">
        <v>55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3">
      <c r="A3135" t="s">
        <v>59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3">
      <c r="A3136" t="s">
        <v>11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3">
      <c r="A3137" t="s">
        <v>28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3">
      <c r="A3138" t="s">
        <v>23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3">
      <c r="A3139" t="s">
        <v>25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3">
      <c r="A3140" t="s">
        <v>27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3">
      <c r="A3141" t="s">
        <v>37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3">
      <c r="A3142" t="s">
        <v>24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3">
      <c r="A3143" t="s">
        <v>34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3">
      <c r="A3144" t="s">
        <v>16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3">
      <c r="A3145" t="s">
        <v>33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3">
      <c r="A3146" t="s">
        <v>23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3">
      <c r="A3147" t="s">
        <v>54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3">
      <c r="A3148" t="s">
        <v>24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3">
      <c r="A3149" t="s">
        <v>23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3">
      <c r="A3150" t="s">
        <v>48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3">
      <c r="A3151" t="s">
        <v>54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3">
      <c r="A3152" t="s">
        <v>52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3">
      <c r="A3153" t="s">
        <v>56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3">
      <c r="A3154" t="s">
        <v>22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3">
      <c r="A3155" t="s">
        <v>55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3">
      <c r="A3156" t="s">
        <v>46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3">
      <c r="A3157" t="s">
        <v>16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3">
      <c r="A3158" t="s">
        <v>53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3">
      <c r="A3159" t="s">
        <v>26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3">
      <c r="A3160" t="s">
        <v>11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3">
      <c r="A3161" t="s">
        <v>22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3">
      <c r="A3162" t="s">
        <v>44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3">
      <c r="A3163" t="s">
        <v>48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3">
      <c r="A3164" t="s">
        <v>24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3">
      <c r="A3165" t="s">
        <v>30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3">
      <c r="A3166" t="s">
        <v>15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3">
      <c r="A3167" t="s">
        <v>34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3">
      <c r="A3168" t="s">
        <v>45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3">
      <c r="A3169" t="s">
        <v>18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3">
      <c r="A3170" t="s">
        <v>58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3">
      <c r="A3171" t="s">
        <v>47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3">
      <c r="A3172" t="s">
        <v>60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3">
      <c r="A3173" t="s">
        <v>14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3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3">
      <c r="A3175" t="s">
        <v>40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3">
      <c r="A3176" t="s">
        <v>39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3">
      <c r="A3177" t="s">
        <v>59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3">
      <c r="A3178" t="s">
        <v>31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3">
      <c r="A3179" t="s">
        <v>22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3">
      <c r="A3180" t="s">
        <v>15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3">
      <c r="A3181" t="s">
        <v>23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3">
      <c r="A3182" t="s">
        <v>22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3">
      <c r="A3183" t="s">
        <v>23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3">
      <c r="A3184" t="s">
        <v>53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3">
      <c r="A3185" t="s">
        <v>49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3">
      <c r="A3186" t="s">
        <v>52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3">
      <c r="A3187" t="s">
        <v>30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3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3">
      <c r="A3189" t="s">
        <v>21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3">
      <c r="A3190" t="s">
        <v>36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3">
      <c r="A3191" t="s">
        <v>14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3">
      <c r="A3192" t="s">
        <v>53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3">
      <c r="A3193" t="s">
        <v>26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3">
      <c r="A3194" t="s">
        <v>11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3">
      <c r="A3195" t="s">
        <v>28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3">
      <c r="A3196" t="s">
        <v>32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3">
      <c r="A3197" t="s">
        <v>32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3">
      <c r="A3198" t="s">
        <v>45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3">
      <c r="A3199" t="s">
        <v>38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3">
      <c r="A3200" t="s">
        <v>55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3">
      <c r="A3201" t="s">
        <v>11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3">
      <c r="A3202" t="s">
        <v>37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3">
      <c r="A3203" t="s">
        <v>19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3">
      <c r="A3204" t="s">
        <v>11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3">
      <c r="A3205" t="s">
        <v>21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3">
      <c r="A3206" t="s">
        <v>45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3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3">
      <c r="A3208" t="s">
        <v>42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3">
      <c r="A3209" t="s">
        <v>40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3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3">
      <c r="A3211" t="s">
        <v>52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3">
      <c r="A3212" t="s">
        <v>58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3">
      <c r="A3213" t="s">
        <v>31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3">
      <c r="A3214" t="s">
        <v>14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3">
      <c r="A3215" t="s">
        <v>56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3">
      <c r="A3216" t="s">
        <v>56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3">
      <c r="A3217" t="s">
        <v>53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3">
      <c r="A3218" t="s">
        <v>15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3">
      <c r="A3219" t="s">
        <v>47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3">
      <c r="A3220" t="s">
        <v>12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3">
      <c r="A3221" t="s">
        <v>25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3">
      <c r="A3222" t="s">
        <v>34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3">
      <c r="A3223" t="s">
        <v>50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3">
      <c r="A3224" t="s">
        <v>21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3">
      <c r="A3225" t="s">
        <v>50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3">
      <c r="A3226" t="s">
        <v>52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3">
      <c r="A3227" t="s">
        <v>36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3">
      <c r="A3228" t="s">
        <v>31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3">
      <c r="A3229" t="s">
        <v>37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3">
      <c r="A3230" t="s">
        <v>36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3">
      <c r="A3231" t="s">
        <v>55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3">
      <c r="A3232" t="s">
        <v>20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3">
      <c r="A3233" t="s">
        <v>22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3">
      <c r="A3234" t="s">
        <v>24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3">
      <c r="A3235" t="s">
        <v>21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3">
      <c r="A3236" t="s">
        <v>11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3">
      <c r="A3237" t="s">
        <v>55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3">
      <c r="A3238" t="s">
        <v>52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3">
      <c r="A3239" t="s">
        <v>38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3">
      <c r="A3240" t="s">
        <v>39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3">
      <c r="A3241" t="s">
        <v>57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3">
      <c r="A3242" t="s">
        <v>23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3">
      <c r="A3243" t="s">
        <v>17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3">
      <c r="A3244" t="s">
        <v>56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3">
      <c r="A3245" t="s">
        <v>16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3">
      <c r="A3246" t="s">
        <v>24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3">
      <c r="A3247" t="s">
        <v>20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3">
      <c r="A3248" t="s">
        <v>53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3">
      <c r="A3249" t="s">
        <v>25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3">
      <c r="A3250" t="s">
        <v>50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3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3">
      <c r="A3252" t="s">
        <v>22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3">
      <c r="A3253" t="s">
        <v>11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3">
      <c r="A3254" t="s">
        <v>46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3">
      <c r="A3255" t="s">
        <v>40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3">
      <c r="A3256" t="s">
        <v>14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3">
      <c r="A3257" t="s">
        <v>16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3">
      <c r="A3258" t="s">
        <v>60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3">
      <c r="A3259" t="s">
        <v>55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3">
      <c r="A3260" t="s">
        <v>26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3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3">
      <c r="A3262" t="s">
        <v>17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3">
      <c r="A3263" t="s">
        <v>12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3">
      <c r="A3264" t="s">
        <v>22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3">
      <c r="A3265" t="s">
        <v>39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3">
      <c r="A3266" t="s">
        <v>44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3">
      <c r="A3267" t="s">
        <v>13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3">
      <c r="A3268" t="s">
        <v>25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3">
      <c r="A3269" t="s">
        <v>35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3">
      <c r="A3270" t="s">
        <v>53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3">
      <c r="A3271" t="s">
        <v>41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3">
      <c r="A3272" t="s">
        <v>18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3">
      <c r="A3273" t="s">
        <v>60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3">
      <c r="A3274" t="s">
        <v>20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3">
      <c r="A3275" t="s">
        <v>11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3">
      <c r="A3276" t="s">
        <v>12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3">
      <c r="A3277" t="s">
        <v>51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3">
      <c r="A3278" t="s">
        <v>12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3">
      <c r="A3279" t="s">
        <v>57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3">
      <c r="A3280" t="s">
        <v>33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3">
      <c r="A3281" t="s">
        <v>43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3">
      <c r="A3282" t="s">
        <v>30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3">
      <c r="A3283" t="s">
        <v>12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3">
      <c r="A3284" t="s">
        <v>48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3">
      <c r="A3285" t="s">
        <v>28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3">
      <c r="A3286" t="s">
        <v>45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3">
      <c r="A3287" t="s">
        <v>30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3">
      <c r="A3288" t="s">
        <v>11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3">
      <c r="A3289" t="s">
        <v>38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3">
      <c r="A3290" t="s">
        <v>40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3">
      <c r="A3291" t="s">
        <v>19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3">
      <c r="A3292" t="s">
        <v>26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3">
      <c r="A3293" t="s">
        <v>52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3">
      <c r="A3294" t="s">
        <v>13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3">
      <c r="A3295" t="s">
        <v>21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3">
      <c r="A3296" t="s">
        <v>23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3">
      <c r="A3297" t="s">
        <v>17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3">
      <c r="A3298" t="s">
        <v>31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3">
      <c r="A3299" t="s">
        <v>32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3">
      <c r="A3300" t="s">
        <v>16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3">
      <c r="A3301" t="s">
        <v>46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3">
      <c r="A3302" t="s">
        <v>18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3">
      <c r="A3303" t="s">
        <v>55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3">
      <c r="A3304" t="s">
        <v>35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3">
      <c r="A3305" t="s">
        <v>31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3">
      <c r="A3306" t="s">
        <v>50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3">
      <c r="A3307" t="s">
        <v>55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3">
      <c r="A3308" t="s">
        <v>28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3">
      <c r="A3309" t="s">
        <v>22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3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3">
      <c r="A3311" t="s">
        <v>53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3">
      <c r="A3312" t="s">
        <v>55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3">
      <c r="A3313" t="s">
        <v>59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3">
      <c r="A3314" t="s">
        <v>29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3">
      <c r="A3315" t="s">
        <v>47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3">
      <c r="A3316" t="s">
        <v>22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3">
      <c r="A3317" t="s">
        <v>17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3">
      <c r="A3318" t="s">
        <v>32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3">
      <c r="A3319" t="s">
        <v>35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3">
      <c r="A3320" t="s">
        <v>36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3">
      <c r="A3321" t="s">
        <v>17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3">
      <c r="A3322" t="s">
        <v>27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3">
      <c r="A3323" t="s">
        <v>17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3">
      <c r="A3324" t="s">
        <v>43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3">
      <c r="A3325" t="s">
        <v>34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3">
      <c r="A3326" t="s">
        <v>46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3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3">
      <c r="A3328" t="s">
        <v>17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3">
      <c r="A3329" t="s">
        <v>23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3">
      <c r="A3330" t="s">
        <v>53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3">
      <c r="A3331" t="s">
        <v>19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3">
      <c r="A3332" t="s">
        <v>23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3">
      <c r="A3333" t="s">
        <v>47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3">
      <c r="A3334" t="s">
        <v>29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3">
      <c r="A3335" t="s">
        <v>13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3">
      <c r="A3336" t="s">
        <v>40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3">
      <c r="A3337" t="s">
        <v>31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3">
      <c r="A3338" t="s">
        <v>11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3">
      <c r="A3339" t="s">
        <v>13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3">
      <c r="A3340" t="s">
        <v>33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3">
      <c r="A3341" t="s">
        <v>32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3">
      <c r="A3342" t="s">
        <v>35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3">
      <c r="A3343" t="s">
        <v>16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3">
      <c r="A3344" t="s">
        <v>37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3">
      <c r="A3345" t="s">
        <v>22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3">
      <c r="A3346" t="s">
        <v>21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3">
      <c r="A3347" t="s">
        <v>50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3">
      <c r="A3348" t="s">
        <v>18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3">
      <c r="A3349" t="s">
        <v>22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3">
      <c r="A3350" t="s">
        <v>31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3">
      <c r="A3351" t="s">
        <v>26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3">
      <c r="A3352" t="s">
        <v>19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3">
      <c r="A3353" t="s">
        <v>20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3">
      <c r="A3354" t="s">
        <v>29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3">
      <c r="A3355" t="s">
        <v>36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3">
      <c r="A3356" t="s">
        <v>39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3">
      <c r="A3357" t="s">
        <v>44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3">
      <c r="A3358" t="s">
        <v>40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3">
      <c r="A3359" t="s">
        <v>50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3">
      <c r="A3360" t="s">
        <v>31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3">
      <c r="A3361" t="s">
        <v>18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3">
      <c r="A3362" t="s">
        <v>41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3">
      <c r="A3363" t="s">
        <v>58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3">
      <c r="A3364" t="s">
        <v>13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3">
      <c r="A3365" t="s">
        <v>36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3">
      <c r="A3366" t="s">
        <v>20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3">
      <c r="A3367" t="s">
        <v>33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3">
      <c r="A3368" t="s">
        <v>27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3">
      <c r="A3369" t="s">
        <v>51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3">
      <c r="A3370" t="s">
        <v>51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3">
      <c r="A3371" t="s">
        <v>40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3">
      <c r="A3372" t="s">
        <v>34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3">
      <c r="A3373" t="s">
        <v>48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3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3">
      <c r="A3375" t="s">
        <v>14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3">
      <c r="A3376" t="s">
        <v>22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3">
      <c r="A3377" t="s">
        <v>44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3">
      <c r="A3378" t="s">
        <v>21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3">
      <c r="A3379" t="s">
        <v>11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3">
      <c r="A3380" t="s">
        <v>46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3">
      <c r="A3381" t="s">
        <v>22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3">
      <c r="A3382" t="s">
        <v>14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3">
      <c r="A3383" t="s">
        <v>11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3">
      <c r="A3384" t="s">
        <v>43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3">
      <c r="A3385" t="s">
        <v>50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3">
      <c r="A3386" t="s">
        <v>59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3">
      <c r="A3387" t="s">
        <v>21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3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3">
      <c r="A3389" t="s">
        <v>57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3">
      <c r="A3390" t="s">
        <v>57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3">
      <c r="A3391" t="s">
        <v>44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3">
      <c r="A3392" t="s">
        <v>11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3">
      <c r="A3393" t="s">
        <v>36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3">
      <c r="A3394" t="s">
        <v>16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3">
      <c r="A3395" t="s">
        <v>53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3">
      <c r="A3396" t="s">
        <v>29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3">
      <c r="A3397" t="s">
        <v>51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3">
      <c r="A3398" t="s">
        <v>15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3">
      <c r="A3399" t="s">
        <v>36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3">
      <c r="A3400" t="s">
        <v>31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3">
      <c r="A3401" t="s">
        <v>30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3">
      <c r="A3402" t="s">
        <v>16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3">
      <c r="A3403" t="s">
        <v>40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3">
      <c r="A3404" t="s">
        <v>30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3">
      <c r="A3405" t="s">
        <v>49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3">
      <c r="A3406" t="s">
        <v>34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3">
      <c r="A3407" t="s">
        <v>56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3">
      <c r="A3408" t="s">
        <v>33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3">
      <c r="A3409" t="s">
        <v>13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3">
      <c r="A3410" t="s">
        <v>60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3">
      <c r="A3411" t="s">
        <v>11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3">
      <c r="A3412" t="s">
        <v>31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3">
      <c r="A3413" t="s">
        <v>11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3">
      <c r="A3414" t="s">
        <v>25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3">
      <c r="A3415" t="s">
        <v>29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3">
      <c r="A3416" t="s">
        <v>24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3">
      <c r="A3417" t="s">
        <v>13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3">
      <c r="A3418" t="s">
        <v>22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3">
      <c r="A3419" t="s">
        <v>24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3">
      <c r="A3420" t="s">
        <v>39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3">
      <c r="A3421" t="s">
        <v>21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3">
      <c r="A3422" t="s">
        <v>51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3">
      <c r="A3423" t="s">
        <v>46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3">
      <c r="A3424" t="s">
        <v>57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3">
      <c r="A3425" t="s">
        <v>15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3">
      <c r="A3426" t="s">
        <v>56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3">
      <c r="A3427" t="s">
        <v>38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3">
      <c r="A3428" t="s">
        <v>52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3">
      <c r="A3429" t="s">
        <v>39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3">
      <c r="A3430" t="s">
        <v>55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3">
      <c r="A3431" t="s">
        <v>18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3">
      <c r="A3432" t="s">
        <v>36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3">
      <c r="A3433" t="s">
        <v>20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3">
      <c r="A3434" t="s">
        <v>16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3">
      <c r="A3435" t="s">
        <v>57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3">
      <c r="A3436" t="s">
        <v>37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3">
      <c r="A3437" t="s">
        <v>45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3">
      <c r="A3438" t="s">
        <v>24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3">
      <c r="A3439" t="s">
        <v>15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3">
      <c r="A3440" t="s">
        <v>53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3">
      <c r="A3441" t="s">
        <v>34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3">
      <c r="A3442" t="s">
        <v>60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3">
      <c r="A3443" t="s">
        <v>48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3">
      <c r="A3444" t="s">
        <v>34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3">
      <c r="A3445" t="s">
        <v>13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3">
      <c r="A3446" t="s">
        <v>48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3">
      <c r="A3447" t="s">
        <v>11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3">
      <c r="A3448" t="s">
        <v>18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3">
      <c r="A3449" t="s">
        <v>53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3">
      <c r="A3450" t="s">
        <v>24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3">
      <c r="A3451" t="s">
        <v>52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3">
      <c r="A3452" t="s">
        <v>36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3">
      <c r="A3453" t="s">
        <v>51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3">
      <c r="A3454" t="s">
        <v>20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3">
      <c r="A3455" t="s">
        <v>22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3">
      <c r="A3456" t="s">
        <v>60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3">
      <c r="A3457" t="s">
        <v>27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3">
      <c r="A3458" t="s">
        <v>41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3">
      <c r="A3459" t="s">
        <v>11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3">
      <c r="A3460" t="s">
        <v>47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3">
      <c r="A3461" t="s">
        <v>47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3">
      <c r="A3462" t="s">
        <v>53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3">
      <c r="A3463" t="s">
        <v>28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3">
      <c r="A3464" t="s">
        <v>16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3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3">
      <c r="A3466" t="s">
        <v>24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3">
      <c r="A3467" t="s">
        <v>51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3">
      <c r="A3468" t="s">
        <v>20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3">
      <c r="A3469" t="s">
        <v>11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3">
      <c r="A3470" t="s">
        <v>40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3">
      <c r="A3471" t="s">
        <v>48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3">
      <c r="A3472" t="s">
        <v>40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3">
      <c r="A3473" t="s">
        <v>26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3">
      <c r="A3474" t="s">
        <v>13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3">
      <c r="A3475" t="s">
        <v>25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3">
      <c r="A3476" t="s">
        <v>22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3">
      <c r="A3477" t="s">
        <v>26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3">
      <c r="A3478" t="s">
        <v>58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3">
      <c r="A3479" t="s">
        <v>50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3">
      <c r="A3480" t="s">
        <v>22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3">
      <c r="A3481" t="s">
        <v>32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3">
      <c r="A3482" t="s">
        <v>53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3">
      <c r="A3483" t="s">
        <v>28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3">
      <c r="A3484" t="s">
        <v>45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3">
      <c r="A3485" t="s">
        <v>55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3">
      <c r="A3486" t="s">
        <v>13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3">
      <c r="A3487" t="s">
        <v>50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3">
      <c r="A3488" t="s">
        <v>36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3">
      <c r="A3489" t="s">
        <v>38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3">
      <c r="A3490" t="s">
        <v>47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3">
      <c r="A3491" t="s">
        <v>48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3">
      <c r="A3492" t="s">
        <v>54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3">
      <c r="A3493" t="s">
        <v>37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3">
      <c r="A3494" t="s">
        <v>37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3">
      <c r="A3495" t="s">
        <v>35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3">
      <c r="A3496" t="s">
        <v>40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3">
      <c r="A3497" t="s">
        <v>27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3">
      <c r="A3498" t="s">
        <v>51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3">
      <c r="A3499" t="s">
        <v>20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3">
      <c r="A3500" t="s">
        <v>12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3">
      <c r="A3501" t="s">
        <v>49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3">
      <c r="A3502" t="s">
        <v>22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3">
      <c r="A3503" t="s">
        <v>28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3">
      <c r="A3504" t="s">
        <v>13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3">
      <c r="A3505" t="s">
        <v>12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3">
      <c r="A3506" t="s">
        <v>26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3">
      <c r="A3507" t="s">
        <v>44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3">
      <c r="A3508" t="s">
        <v>55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3">
      <c r="A3509" t="s">
        <v>33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3">
      <c r="A3510" t="s">
        <v>53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3">
      <c r="A3511" t="s">
        <v>50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3">
      <c r="A3512" t="s">
        <v>15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3">
      <c r="A3513" t="s">
        <v>45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3">
      <c r="A3514" t="s">
        <v>16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3">
      <c r="A3515" t="s">
        <v>29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3">
      <c r="A3516" t="s">
        <v>54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3">
      <c r="A3517" t="s">
        <v>38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3">
      <c r="A3518" t="s">
        <v>31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3">
      <c r="A3519" t="s">
        <v>32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3">
      <c r="A3520" t="s">
        <v>27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3">
      <c r="A3521" t="s">
        <v>47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3">
      <c r="A3522" t="s">
        <v>16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3">
      <c r="A3523" t="s">
        <v>49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3">
      <c r="A3524" t="s">
        <v>12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3">
      <c r="A3525" t="s">
        <v>37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3">
      <c r="A3526" t="s">
        <v>21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3">
      <c r="A3527" t="s">
        <v>51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3">
      <c r="A3528" t="s">
        <v>23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3">
      <c r="A3529" t="s">
        <v>21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3">
      <c r="A3530" t="s">
        <v>34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3">
      <c r="A3531" t="s">
        <v>33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3">
      <c r="A3532" t="s">
        <v>29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3">
      <c r="A3533" t="s">
        <v>16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3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3">
      <c r="A3535" t="s">
        <v>32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3">
      <c r="A3536" t="s">
        <v>57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3">
      <c r="A3537" t="s">
        <v>18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3">
      <c r="A3538" t="s">
        <v>29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3">
      <c r="A3539" t="s">
        <v>44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3">
      <c r="A3540" t="s">
        <v>26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3">
      <c r="A3541" t="s">
        <v>53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3">
      <c r="A3542" t="s">
        <v>19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3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3">
      <c r="A3544" t="s">
        <v>30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3">
      <c r="A3545" t="s">
        <v>16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3">
      <c r="A3546" t="s">
        <v>22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3">
      <c r="A3547" t="s">
        <v>24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3">
      <c r="A3548" t="s">
        <v>22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3">
      <c r="A3549" t="s">
        <v>41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3">
      <c r="A3550" t="s">
        <v>37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3">
      <c r="A3551" t="s">
        <v>21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3">
      <c r="A3552" t="s">
        <v>38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3">
      <c r="A3553" t="s">
        <v>44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3">
      <c r="A3554" t="s">
        <v>49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3">
      <c r="A3555" t="s">
        <v>48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3">
      <c r="A3556" t="s">
        <v>24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3">
      <c r="A3557" t="s">
        <v>11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3">
      <c r="A3558" t="s">
        <v>60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3">
      <c r="A3559" t="s">
        <v>26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3">
      <c r="A3560" t="s">
        <v>26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3">
      <c r="A3561" t="s">
        <v>33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3">
      <c r="A3562" t="s">
        <v>40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3">
      <c r="A3563" t="s">
        <v>26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3">
      <c r="A3564" t="s">
        <v>27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3">
      <c r="A3565" t="s">
        <v>59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3">
      <c r="A3566" t="s">
        <v>46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3">
      <c r="A3567" t="s">
        <v>51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3">
      <c r="A3568" t="s">
        <v>59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3">
      <c r="A3569" t="s">
        <v>14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3">
      <c r="A3570" t="s">
        <v>29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3">
      <c r="A3571" t="s">
        <v>48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3">
      <c r="A3572" t="s">
        <v>18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3">
      <c r="A3573" t="s">
        <v>23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3">
      <c r="A3574" t="s">
        <v>13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3">
      <c r="A3575" t="s">
        <v>20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3">
      <c r="A3576" t="s">
        <v>44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3">
      <c r="A3577" t="s">
        <v>56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3">
      <c r="A3578" t="s">
        <v>60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3">
      <c r="A3579" t="s">
        <v>51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3">
      <c r="A3580" t="s">
        <v>26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3">
      <c r="A3581" t="s">
        <v>48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3">
      <c r="A3582" t="s">
        <v>40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3">
      <c r="A3583" t="s">
        <v>22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3">
      <c r="A3584" t="s">
        <v>40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3">
      <c r="A3585" t="s">
        <v>34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3">
      <c r="A3586" t="s">
        <v>49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3">
      <c r="A3587" t="s">
        <v>25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3">
      <c r="A3588" t="s">
        <v>31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3">
      <c r="A3589" t="s">
        <v>57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3">
      <c r="A3590" t="s">
        <v>55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3">
      <c r="A3591" t="s">
        <v>16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3">
      <c r="A3592" t="s">
        <v>22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3">
      <c r="A3593" t="s">
        <v>51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3">
      <c r="A3594" t="s">
        <v>13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3">
      <c r="A3595" t="s">
        <v>37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3">
      <c r="A3596" t="s">
        <v>16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3">
      <c r="A3597" t="s">
        <v>14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3">
      <c r="A3598" t="s">
        <v>29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3">
      <c r="A3599" t="s">
        <v>16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3">
      <c r="A3600" t="s">
        <v>40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3">
      <c r="A3601" t="s">
        <v>50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3">
      <c r="A3602" t="s">
        <v>12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3">
      <c r="A3603" t="s">
        <v>56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3">
      <c r="A3604" t="s">
        <v>33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3">
      <c r="A3605" t="s">
        <v>54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3">
      <c r="A3606" t="s">
        <v>44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3">
      <c r="A3607" t="s">
        <v>14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3">
      <c r="A3608" t="s">
        <v>51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3">
      <c r="A3609" t="s">
        <v>36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3">
      <c r="A3610" t="s">
        <v>43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3">
      <c r="A3611" t="s">
        <v>12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3">
      <c r="A3612" t="s">
        <v>13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3">
      <c r="A3613" t="s">
        <v>45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3">
      <c r="A3614" t="s">
        <v>60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3">
      <c r="A3615" t="s">
        <v>27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3">
      <c r="A3616" t="s">
        <v>28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3">
      <c r="A3617" t="s">
        <v>51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3">
      <c r="A3618" t="s">
        <v>14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3">
      <c r="A3619" t="s">
        <v>11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3">
      <c r="A3620" t="s">
        <v>29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3">
      <c r="A3621" t="s">
        <v>12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3">
      <c r="A3622" t="s">
        <v>58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3">
      <c r="A3623" t="s">
        <v>46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3">
      <c r="A3624" t="s">
        <v>25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3">
      <c r="A3625" t="s">
        <v>47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3">
      <c r="A3626" t="s">
        <v>42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3">
      <c r="A3627" t="s">
        <v>37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3">
      <c r="A3628" t="s">
        <v>56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3">
      <c r="A3629" t="s">
        <v>23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3">
      <c r="A3630" t="s">
        <v>51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3">
      <c r="A3631" t="s">
        <v>25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3">
      <c r="A3632" t="s">
        <v>18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3">
      <c r="A3633" t="s">
        <v>48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3">
      <c r="A3634" t="s">
        <v>35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3">
      <c r="A3635" t="s">
        <v>37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3">
      <c r="A3636" t="s">
        <v>42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3">
      <c r="A3637" t="s">
        <v>43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3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3">
      <c r="A3639" t="s">
        <v>17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3">
      <c r="A3640" t="s">
        <v>20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3">
      <c r="A3641" t="s">
        <v>28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3">
      <c r="A3642" t="s">
        <v>37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3">
      <c r="A3643" t="s">
        <v>33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3">
      <c r="A3644" t="s">
        <v>38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3">
      <c r="A3645" t="s">
        <v>37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3">
      <c r="A3646" t="s">
        <v>37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3">
      <c r="A3647" t="s">
        <v>13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3">
      <c r="A3648" t="s">
        <v>19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3">
      <c r="A3649" t="s">
        <v>23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3">
      <c r="A3650" t="s">
        <v>16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3">
      <c r="A3651" t="s">
        <v>24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3">
      <c r="A3652" t="s">
        <v>57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3">
      <c r="A3653" t="s">
        <v>18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3">
      <c r="A3654" t="s">
        <v>44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3">
      <c r="A3655" t="s">
        <v>39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3">
      <c r="A3656" t="s">
        <v>47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3">
      <c r="A3657" t="s">
        <v>14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3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3">
      <c r="A3659" t="s">
        <v>51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3">
      <c r="A3660" t="s">
        <v>31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3">
      <c r="A3661" t="s">
        <v>43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3">
      <c r="A3662" t="s">
        <v>50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3">
      <c r="A3663" t="s">
        <v>40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3">
      <c r="A3664" t="s">
        <v>47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3">
      <c r="A3665" t="s">
        <v>49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3">
      <c r="A3666" t="s">
        <v>51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3">
      <c r="A3667" t="s">
        <v>51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3">
      <c r="A3668" t="s">
        <v>58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3">
      <c r="A3669" t="s">
        <v>38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3">
      <c r="A3670" t="s">
        <v>45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3">
      <c r="A3671" t="s">
        <v>50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3">
      <c r="A3672" t="s">
        <v>50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3">
      <c r="A3673" t="s">
        <v>58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3">
      <c r="A3674" t="s">
        <v>23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3">
      <c r="A3675" t="s">
        <v>40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3">
      <c r="A3676" t="s">
        <v>48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3">
      <c r="A3677" t="s">
        <v>13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3">
      <c r="A3678" t="s">
        <v>15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3">
      <c r="A3679" t="s">
        <v>23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3">
      <c r="A3680" t="s">
        <v>38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3">
      <c r="A3681" t="s">
        <v>38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3">
      <c r="A3682" t="s">
        <v>59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3">
      <c r="A3683" t="s">
        <v>31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3">
      <c r="A3684" t="s">
        <v>53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3">
      <c r="A3685" t="s">
        <v>18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3">
      <c r="A3686" t="s">
        <v>21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3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3">
      <c r="A3688" t="s">
        <v>16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3">
      <c r="A3689" t="s">
        <v>12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3">
      <c r="A3690" t="s">
        <v>36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3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3">
      <c r="A3692" t="s">
        <v>12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3">
      <c r="A3693" t="s">
        <v>58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3">
      <c r="A3694" t="s">
        <v>55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3">
      <c r="A3695" t="s">
        <v>42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3">
      <c r="A3696" t="s">
        <v>40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3">
      <c r="A3697" t="s">
        <v>17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3">
      <c r="A3698" t="s">
        <v>19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3">
      <c r="A3699" t="s">
        <v>44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3">
      <c r="A3700" t="s">
        <v>53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3">
      <c r="A3701" t="s">
        <v>24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3">
      <c r="A3702" t="s">
        <v>59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3">
      <c r="A3703" t="s">
        <v>37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3">
      <c r="A3704" t="s">
        <v>17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3">
      <c r="A3705" t="s">
        <v>21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3">
      <c r="A3706" t="s">
        <v>29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3">
      <c r="A3707" t="s">
        <v>36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3">
      <c r="A3708" t="s">
        <v>39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3">
      <c r="A3709" t="s">
        <v>56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3">
      <c r="A3710" t="s">
        <v>48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3">
      <c r="A3711" t="s">
        <v>24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3">
      <c r="A3712" t="s">
        <v>48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3">
      <c r="A3713" t="s">
        <v>56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3">
      <c r="A3714" t="s">
        <v>38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3">
      <c r="A3715" t="s">
        <v>39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3">
      <c r="A3716" t="s">
        <v>26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3">
      <c r="A3717" t="s">
        <v>11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3">
      <c r="A3718" t="s">
        <v>12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3">
      <c r="A3719" t="s">
        <v>23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3">
      <c r="A3720" t="s">
        <v>56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3">
      <c r="A3721" t="s">
        <v>30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3">
      <c r="A3722" t="s">
        <v>58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3">
      <c r="A3723" t="s">
        <v>29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3">
      <c r="A3724" t="s">
        <v>18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3">
      <c r="A3725" t="s">
        <v>18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3">
      <c r="A3726" t="s">
        <v>34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3">
      <c r="A3727" t="s">
        <v>50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3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3">
      <c r="A3729" t="s">
        <v>23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3">
      <c r="A3730" t="s">
        <v>58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3">
      <c r="A3731" t="s">
        <v>54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3">
      <c r="A3732" t="s">
        <v>33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3">
      <c r="A3733" t="s">
        <v>51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3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3">
      <c r="A3735" t="s">
        <v>22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3">
      <c r="A3736" t="s">
        <v>55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3">
      <c r="A3737" t="s">
        <v>56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3">
      <c r="A3738" t="s">
        <v>44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3">
      <c r="A3739" t="s">
        <v>49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3">
      <c r="A3740" t="s">
        <v>57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3">
      <c r="A3741" t="s">
        <v>22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3">
      <c r="A3742" t="s">
        <v>39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3">
      <c r="A3743" t="s">
        <v>32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3">
      <c r="A3744" t="s">
        <v>14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3">
      <c r="A3745" t="s">
        <v>54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3">
      <c r="A3746" t="s">
        <v>25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3">
      <c r="A3747" t="s">
        <v>38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3">
      <c r="A3748" t="s">
        <v>58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3">
      <c r="A3749" t="s">
        <v>35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3">
      <c r="A3750" t="s">
        <v>50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3">
      <c r="A3751" t="s">
        <v>45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3">
      <c r="A3752" t="s">
        <v>24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3">
      <c r="A3753" t="s">
        <v>30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3">
      <c r="A3754" t="s">
        <v>36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3">
      <c r="A3755" t="s">
        <v>47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3">
      <c r="A3756" t="s">
        <v>57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3">
      <c r="A3757" t="s">
        <v>52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3">
      <c r="A3758" t="s">
        <v>13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3">
      <c r="A3759" t="s">
        <v>37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3">
      <c r="A3760" t="s">
        <v>35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3">
      <c r="A3761" t="s">
        <v>15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3">
      <c r="A3762" t="s">
        <v>11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3">
      <c r="A3763" t="s">
        <v>20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3">
      <c r="A3764" t="s">
        <v>34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3">
      <c r="A3765" t="s">
        <v>59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3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3">
      <c r="A3767" t="s">
        <v>47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3">
      <c r="A3768" t="s">
        <v>55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3">
      <c r="A3769" t="s">
        <v>24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3">
      <c r="A3770" t="s">
        <v>45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3">
      <c r="A3771" t="s">
        <v>20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3">
      <c r="A3772" t="s">
        <v>32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3">
      <c r="A3773" t="s">
        <v>30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3">
      <c r="A3774" t="s">
        <v>24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3">
      <c r="A3775" t="s">
        <v>22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3">
      <c r="A3776" t="s">
        <v>50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3">
      <c r="A3777" t="s">
        <v>35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3">
      <c r="A3778" t="s">
        <v>37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3">
      <c r="A3779" t="s">
        <v>45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3">
      <c r="A3780" t="s">
        <v>30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3">
      <c r="A3781" t="s">
        <v>15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3">
      <c r="A3782" t="s">
        <v>18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3">
      <c r="A3783" t="s">
        <v>34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3">
      <c r="A3784" t="s">
        <v>52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3">
      <c r="A3785" t="s">
        <v>56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3">
      <c r="A3786" t="s">
        <v>22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3">
      <c r="A3787" t="s">
        <v>33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3">
      <c r="A3788" t="s">
        <v>55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3">
      <c r="A3789" t="s">
        <v>16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3">
      <c r="A3790" t="s">
        <v>52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3">
      <c r="A3791" t="s">
        <v>52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3">
      <c r="A3792" t="s">
        <v>28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3">
      <c r="A3793" t="s">
        <v>55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3">
      <c r="A3794" t="s">
        <v>22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3">
      <c r="A3795" t="s">
        <v>32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3">
      <c r="A3796" t="s">
        <v>52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3">
      <c r="A3797" t="s">
        <v>21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3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3">
      <c r="A3799" t="s">
        <v>39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3">
      <c r="A3800" t="s">
        <v>18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3">
      <c r="A3801" t="s">
        <v>54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3">
      <c r="A3802" t="s">
        <v>30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3">
      <c r="A3803" t="s">
        <v>46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3">
      <c r="A3804" t="s">
        <v>40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3">
      <c r="A3805" t="s">
        <v>34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3">
      <c r="A3806" t="s">
        <v>19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3">
      <c r="A3807" t="s">
        <v>50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3">
      <c r="A3808" t="s">
        <v>49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3">
      <c r="A3809" t="s">
        <v>46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3">
      <c r="A3810" t="s">
        <v>49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3">
      <c r="A3811" t="s">
        <v>58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3">
      <c r="A3812" t="s">
        <v>49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3">
      <c r="A3813" t="s">
        <v>37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3">
      <c r="A3814" t="s">
        <v>41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3">
      <c r="A3815" t="s">
        <v>21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3">
      <c r="A3816" t="s">
        <v>46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3">
      <c r="A3817" t="s">
        <v>45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3">
      <c r="A3818" t="s">
        <v>59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3">
      <c r="A3819" t="s">
        <v>19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3">
      <c r="A3820" t="s">
        <v>11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3">
      <c r="A3821" t="s">
        <v>41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3">
      <c r="A3822" t="s">
        <v>49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3">
      <c r="A3823" t="s">
        <v>56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3">
      <c r="A3824" t="s">
        <v>42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3">
      <c r="A3825" t="s">
        <v>26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3">
      <c r="A3826" t="s">
        <v>50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3">
      <c r="A3827" t="s">
        <v>19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3">
      <c r="A3828" t="s">
        <v>59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3">
      <c r="A3829" t="s">
        <v>13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3">
      <c r="A3830" t="s">
        <v>47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3">
      <c r="A3831" t="s">
        <v>23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3">
      <c r="A3832" t="s">
        <v>21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3">
      <c r="A3833" t="s">
        <v>14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3">
      <c r="A3834" t="s">
        <v>25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3">
      <c r="A3835" t="s">
        <v>28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3">
      <c r="A3836" t="s">
        <v>57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3">
      <c r="A3837" t="s">
        <v>54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3">
      <c r="A3838" t="s">
        <v>32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3">
      <c r="A3839" t="s">
        <v>56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3">
      <c r="A3840" t="s">
        <v>46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3">
      <c r="A3841" t="s">
        <v>47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3">
      <c r="A3842" t="s">
        <v>16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3">
      <c r="A3843" t="s">
        <v>57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3">
      <c r="A3844" t="s">
        <v>30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3">
      <c r="A3845" t="s">
        <v>48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3">
      <c r="A3846" t="s">
        <v>22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3">
      <c r="A3847" t="s">
        <v>43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3">
      <c r="A3848" t="s">
        <v>53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3">
      <c r="A3849" t="s">
        <v>37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3">
      <c r="A3850" t="s">
        <v>57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3">
      <c r="A3851" t="s">
        <v>16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3">
      <c r="A3852" t="s">
        <v>45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3">
      <c r="A3853" t="s">
        <v>15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3">
      <c r="A3854" t="s">
        <v>49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3">
      <c r="A3855" t="s">
        <v>57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3">
      <c r="A3856" t="s">
        <v>55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3">
      <c r="A3857" t="s">
        <v>40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3">
      <c r="A3858" t="s">
        <v>50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3">
      <c r="A3859" t="s">
        <v>20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3">
      <c r="A3860" t="s">
        <v>13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3">
      <c r="A3861" t="s">
        <v>11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3">
      <c r="A3862" t="s">
        <v>29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3">
      <c r="A3863" t="s">
        <v>49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3">
      <c r="A3864" t="s">
        <v>53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3">
      <c r="A3865" t="s">
        <v>39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3">
      <c r="A3866" t="s">
        <v>16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3">
      <c r="A3867" t="s">
        <v>19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3">
      <c r="A3868" t="s">
        <v>58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3">
      <c r="A3869" t="s">
        <v>56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3">
      <c r="A3870" t="s">
        <v>31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3">
      <c r="A3871" t="s">
        <v>50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3">
      <c r="A3872" t="s">
        <v>45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3">
      <c r="A3873" t="s">
        <v>46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3">
      <c r="A3874" t="s">
        <v>31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3">
      <c r="A3875" t="s">
        <v>24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3">
      <c r="A3876" t="s">
        <v>53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3">
      <c r="A3877" t="s">
        <v>44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3">
      <c r="A3878" t="s">
        <v>45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3">
      <c r="A3879" t="s">
        <v>11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3">
      <c r="A3880" t="s">
        <v>31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3">
      <c r="A3881" t="s">
        <v>49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3">
      <c r="A3882" t="s">
        <v>31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3">
      <c r="A3883" t="s">
        <v>34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3">
      <c r="A3884" t="s">
        <v>15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3">
      <c r="A3885" t="s">
        <v>28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3">
      <c r="A3886" t="s">
        <v>35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3">
      <c r="A3887" t="s">
        <v>16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3">
      <c r="A3888" t="s">
        <v>35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3">
      <c r="A3889" t="s">
        <v>31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3">
      <c r="A3890" t="s">
        <v>24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3">
      <c r="A3891" t="s">
        <v>24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3">
      <c r="A3892" t="s">
        <v>58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3">
      <c r="A3893" t="s">
        <v>51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3">
      <c r="A3894" t="s">
        <v>29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3">
      <c r="A3895" t="s">
        <v>50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3">
      <c r="A3896" t="s">
        <v>18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3">
      <c r="A3897" t="s">
        <v>15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3">
      <c r="A3898" t="s">
        <v>50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3">
      <c r="A3899" t="s">
        <v>39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3">
      <c r="A3900" t="s">
        <v>42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3">
      <c r="A3901" t="s">
        <v>52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3">
      <c r="A3902" t="s">
        <v>36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3">
      <c r="A3903" t="s">
        <v>49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3">
      <c r="A3904" t="s">
        <v>13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3">
      <c r="A3905" t="s">
        <v>37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3">
      <c r="A3906" t="s">
        <v>13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3">
      <c r="A3907" t="s">
        <v>20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3">
      <c r="A3908" t="s">
        <v>32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3">
      <c r="A3909" t="s">
        <v>52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3">
      <c r="A3910" t="s">
        <v>37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3">
      <c r="A3911" t="s">
        <v>23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3">
      <c r="A3912" t="s">
        <v>27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3">
      <c r="A3913" t="s">
        <v>40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3">
      <c r="A3914" t="s">
        <v>16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3">
      <c r="A3915" t="s">
        <v>27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3">
      <c r="A3916" t="s">
        <v>18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3">
      <c r="A3917" t="s">
        <v>46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3">
      <c r="A3918" t="s">
        <v>30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3">
      <c r="A3919" t="s">
        <v>21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3">
      <c r="A3920" t="s">
        <v>46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3">
      <c r="A3921" t="s">
        <v>38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3">
      <c r="A3922" t="s">
        <v>17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3">
      <c r="A3923" t="s">
        <v>50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3">
      <c r="A3924" t="s">
        <v>43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3">
      <c r="A3925" t="s">
        <v>50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3">
      <c r="A3926" t="s">
        <v>29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3">
      <c r="A3927" t="s">
        <v>23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3">
      <c r="A3928" t="s">
        <v>53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3">
      <c r="A3929" t="s">
        <v>45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3">
      <c r="A3930" t="s">
        <v>25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3">
      <c r="A3931" t="s">
        <v>41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3">
      <c r="A3932" t="s">
        <v>50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3">
      <c r="A3933" t="s">
        <v>35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3">
      <c r="A3934" t="s">
        <v>49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3">
      <c r="A3935" t="s">
        <v>34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3">
      <c r="A3936" t="s">
        <v>59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3">
      <c r="A3937" t="s">
        <v>38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3">
      <c r="A3938" t="s">
        <v>58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3">
      <c r="A3939" t="s">
        <v>41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3">
      <c r="A3940" t="s">
        <v>50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3">
      <c r="A3941" t="s">
        <v>14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3">
      <c r="A3942" t="s">
        <v>59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3">
      <c r="A3943" t="s">
        <v>57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3">
      <c r="A3944" t="s">
        <v>18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3">
      <c r="A3945" t="s">
        <v>56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3">
      <c r="A3946" t="s">
        <v>16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3">
      <c r="A3947" t="s">
        <v>52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3">
      <c r="A3948" t="s">
        <v>36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3">
      <c r="A3949" t="s">
        <v>28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3">
      <c r="A3950" t="s">
        <v>18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3">
      <c r="A3951" t="s">
        <v>35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3">
      <c r="A3952" t="s">
        <v>46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3">
      <c r="A3953" t="s">
        <v>31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3">
      <c r="A3954" t="s">
        <v>46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3">
      <c r="A3955" t="s">
        <v>27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3">
      <c r="A3956" t="s">
        <v>56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3">
      <c r="A3957" t="s">
        <v>12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3">
      <c r="A3958" t="s">
        <v>28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3">
      <c r="A3959" t="s">
        <v>29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3">
      <c r="A3960" t="s">
        <v>17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3">
      <c r="A3961" t="s">
        <v>59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3">
      <c r="A3962" t="s">
        <v>21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3">
      <c r="A3963" t="s">
        <v>24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3">
      <c r="A3964" t="s">
        <v>57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3">
      <c r="A3965" t="s">
        <v>15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3">
      <c r="A3966" t="s">
        <v>44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3">
      <c r="A3967" t="s">
        <v>34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3">
      <c r="A3968" t="s">
        <v>50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3">
      <c r="A3969" t="s">
        <v>48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3">
      <c r="A3970" t="s">
        <v>57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3">
      <c r="A3971" t="s">
        <v>29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3">
      <c r="A3972" t="s">
        <v>42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3">
      <c r="A3973" t="s">
        <v>42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3">
      <c r="A3974" t="s">
        <v>33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3">
      <c r="A3975" t="s">
        <v>17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3">
      <c r="A3976" t="s">
        <v>19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3">
      <c r="A3977" t="s">
        <v>12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3">
      <c r="A3978" t="s">
        <v>44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3">
      <c r="A3979" t="s">
        <v>31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3">
      <c r="A3980" t="s">
        <v>14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3">
      <c r="A3981" t="s">
        <v>37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3">
      <c r="A3982" t="s">
        <v>45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3">
      <c r="A3983" t="s">
        <v>13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3">
      <c r="A3984" t="s">
        <v>51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3">
      <c r="A3985" t="s">
        <v>14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3">
      <c r="A3986" t="s">
        <v>45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3">
      <c r="A3987" t="s">
        <v>54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3">
      <c r="A3988" t="s">
        <v>13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3">
      <c r="A3989" t="s">
        <v>15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3">
      <c r="A3990" t="s">
        <v>19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3">
      <c r="A3991" t="s">
        <v>51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3">
      <c r="A3992" t="s">
        <v>49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3">
      <c r="A3993" t="s">
        <v>13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3">
      <c r="A3994" t="s">
        <v>42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3">
      <c r="A3995" t="s">
        <v>44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3">
      <c r="A3996" t="s">
        <v>17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3">
      <c r="A3997" t="s">
        <v>45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3">
      <c r="A3998" t="s">
        <v>37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3">
      <c r="A3999" t="s">
        <v>16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3">
      <c r="A4000" t="s">
        <v>14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3">
      <c r="A4001" t="s">
        <v>40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3">
      <c r="A4002" t="s">
        <v>51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3">
      <c r="A4003" t="s">
        <v>57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3">
      <c r="A4004" t="s">
        <v>37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3">
      <c r="A4005" t="s">
        <v>24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3">
      <c r="A4006" t="s">
        <v>50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3">
      <c r="A4007" t="s">
        <v>40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3">
      <c r="A4008" t="s">
        <v>57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3">
      <c r="A4009" t="s">
        <v>27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3">
      <c r="A4010" t="s">
        <v>23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3">
      <c r="A4011" t="s">
        <v>40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3">
      <c r="A4012" t="s">
        <v>26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3">
      <c r="A4013" t="s">
        <v>53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3">
      <c r="A4014" t="s">
        <v>24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3">
      <c r="A4015" t="s">
        <v>27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3">
      <c r="A4016" t="s">
        <v>59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3">
      <c r="A4017" t="s">
        <v>35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3">
      <c r="A4018" t="s">
        <v>35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3">
      <c r="A4019" t="s">
        <v>26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3">
      <c r="A4020" t="s">
        <v>27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3">
      <c r="A4021" t="s">
        <v>40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3">
      <c r="A4022" t="s">
        <v>38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3">
      <c r="A4023" t="s">
        <v>42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3">
      <c r="A4024" t="s">
        <v>58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3">
      <c r="A4025" t="s">
        <v>20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3">
      <c r="A4026" t="s">
        <v>45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3">
      <c r="A4027" t="s">
        <v>34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3">
      <c r="A4028" t="s">
        <v>17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3">
      <c r="A4029" t="s">
        <v>55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3">
      <c r="A4030" t="s">
        <v>30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3">
      <c r="A4031" t="s">
        <v>20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3">
      <c r="A4032" t="s">
        <v>22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3">
      <c r="A4033" t="s">
        <v>49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3">
      <c r="A4034" t="s">
        <v>41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3">
      <c r="A4035" t="s">
        <v>34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3">
      <c r="A4036" t="s">
        <v>34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3">
      <c r="A4037" t="s">
        <v>54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3">
      <c r="A4038" t="s">
        <v>53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3">
      <c r="A4039" t="s">
        <v>16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3">
      <c r="A4040" t="s">
        <v>46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3">
      <c r="A4041" t="s">
        <v>17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3">
      <c r="A4042" t="s">
        <v>54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3">
      <c r="A4043" t="s">
        <v>12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3">
      <c r="A4044" t="s">
        <v>28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3">
      <c r="A4045" t="s">
        <v>26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3">
      <c r="A4046" t="s">
        <v>28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3">
      <c r="A4047" t="s">
        <v>46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3">
      <c r="A4048" t="s">
        <v>11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3">
      <c r="A4049" t="s">
        <v>56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3">
      <c r="A4050" t="s">
        <v>22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3">
      <c r="A4051" t="s">
        <v>22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3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3">
      <c r="A4053" t="s">
        <v>53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3">
      <c r="A4054" t="s">
        <v>51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3">
      <c r="A4055" t="s">
        <v>57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3">
      <c r="A4056" t="s">
        <v>41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3">
      <c r="A4057" t="s">
        <v>53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3">
      <c r="A4058" t="s">
        <v>38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3">
      <c r="A4059" t="s">
        <v>20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3">
      <c r="A4060" t="s">
        <v>11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3">
      <c r="A4061" t="s">
        <v>17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3">
      <c r="A4062" t="s">
        <v>50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3">
      <c r="A4063" t="s">
        <v>21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3">
      <c r="A4064" t="s">
        <v>39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3">
      <c r="A4065" t="s">
        <v>11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3">
      <c r="A4066" t="s">
        <v>60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3">
      <c r="A4067" t="s">
        <v>42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3">
      <c r="A4068" t="s">
        <v>23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3">
      <c r="A4069" t="s">
        <v>23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3">
      <c r="A4070" t="s">
        <v>22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3">
      <c r="A4071" t="s">
        <v>22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3">
      <c r="A4072" t="s">
        <v>14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3">
      <c r="A4073" t="s">
        <v>21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3">
      <c r="A4074" t="s">
        <v>40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3">
      <c r="A4075" t="s">
        <v>45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3">
      <c r="A4076" t="s">
        <v>18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3">
      <c r="A4077" t="s">
        <v>52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3">
      <c r="A4078" t="s">
        <v>43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3">
      <c r="A4079" t="s">
        <v>23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3">
      <c r="A4080" t="s">
        <v>23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3">
      <c r="A4081" t="s">
        <v>56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3">
      <c r="A4082" t="s">
        <v>37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3">
      <c r="A4083" t="s">
        <v>54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3">
      <c r="A4084" t="s">
        <v>39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3">
      <c r="A4085" t="s">
        <v>48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3">
      <c r="A4086" t="s">
        <v>53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3">
      <c r="A4087" t="s">
        <v>60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3">
      <c r="A4088" t="s">
        <v>34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3">
      <c r="A4089" t="s">
        <v>15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3">
      <c r="A4090" t="s">
        <v>12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3">
      <c r="A4091" t="s">
        <v>22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3">
      <c r="A4092" t="s">
        <v>58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3">
      <c r="A4093" t="s">
        <v>54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3">
      <c r="A4094" t="s">
        <v>24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3">
      <c r="A4095" t="s">
        <v>15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3">
      <c r="A4096" t="s">
        <v>36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3">
      <c r="A4097" t="s">
        <v>35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3">
      <c r="A4098" t="s">
        <v>33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3">
      <c r="A4099" t="s">
        <v>21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3">
      <c r="A4100" t="s">
        <v>20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3">
      <c r="A4101" t="s">
        <v>15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3">
      <c r="A4102" t="s">
        <v>32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3">
      <c r="A4103" t="s">
        <v>18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3">
      <c r="A4104" t="s">
        <v>35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3">
      <c r="A4105" t="s">
        <v>19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3">
      <c r="A4106" t="s">
        <v>59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3">
      <c r="A4107" t="s">
        <v>28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3">
      <c r="A4108" t="s">
        <v>44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3">
      <c r="A4109" t="s">
        <v>35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3">
      <c r="A4110" t="s">
        <v>24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3">
      <c r="A4111" t="s">
        <v>11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3">
      <c r="A4112" t="s">
        <v>51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3">
      <c r="A4113" t="s">
        <v>36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3">
      <c r="A4114" t="s">
        <v>39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3">
      <c r="A4115" t="s">
        <v>39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3">
      <c r="A4116" t="s">
        <v>30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3">
      <c r="A4117" t="s">
        <v>58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3">
      <c r="A4118" t="s">
        <v>13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3">
      <c r="A4119" t="s">
        <v>42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3">
      <c r="A4120" t="s">
        <v>58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3">
      <c r="A4121" t="s">
        <v>34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3">
      <c r="A4122" t="s">
        <v>52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3">
      <c r="A4123" t="s">
        <v>38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3">
      <c r="A4124" t="s">
        <v>22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3">
      <c r="A4125" t="s">
        <v>21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3">
      <c r="A4126" t="s">
        <v>32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3">
      <c r="A4127" t="s">
        <v>56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3">
      <c r="A4128" t="s">
        <v>59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3">
      <c r="A4129" t="s">
        <v>30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3">
      <c r="A4130" t="s">
        <v>18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3">
      <c r="A4131" t="s">
        <v>52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3">
      <c r="A4132" t="s">
        <v>52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3">
      <c r="A4133" t="s">
        <v>36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3">
      <c r="A4134" t="s">
        <v>39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3">
      <c r="A4135" t="s">
        <v>26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3">
      <c r="A4136" t="s">
        <v>53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3">
      <c r="A4137" t="s">
        <v>29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3">
      <c r="A4138" t="s">
        <v>42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3">
      <c r="A4139" t="s">
        <v>29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3">
      <c r="A4140" t="s">
        <v>28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3">
      <c r="A4141" t="s">
        <v>25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3">
      <c r="A4142" t="s">
        <v>15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3">
      <c r="A4143" t="s">
        <v>25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3">
      <c r="A4144" t="s">
        <v>36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3">
      <c r="A4145" t="s">
        <v>57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3">
      <c r="A4146" t="s">
        <v>54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3">
      <c r="A4147" t="s">
        <v>28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3">
      <c r="A4148" t="s">
        <v>38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3">
      <c r="A4149" t="s">
        <v>37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3">
      <c r="A4150" t="s">
        <v>41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3">
      <c r="A4151" t="s">
        <v>14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3">
      <c r="A4152" t="s">
        <v>29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3">
      <c r="A4153" t="s">
        <v>35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3">
      <c r="A4154" t="s">
        <v>36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3">
      <c r="A4155" t="s">
        <v>18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3">
      <c r="A4156" t="s">
        <v>16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3">
      <c r="A4157" t="s">
        <v>59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3">
      <c r="A4158" t="s">
        <v>45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3">
      <c r="A4159" t="s">
        <v>17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3">
      <c r="A4160" t="s">
        <v>34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3">
      <c r="A4161" t="s">
        <v>40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3">
      <c r="A4162" t="s">
        <v>52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3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3">
      <c r="A4164" t="s">
        <v>54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3">
      <c r="A4165" t="s">
        <v>54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3">
      <c r="A4166" t="s">
        <v>14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3">
      <c r="A4167" t="s">
        <v>40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3">
      <c r="A4168" t="s">
        <v>49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3">
      <c r="A4169" t="s">
        <v>45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3">
      <c r="A4170" t="s">
        <v>27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3">
      <c r="A4171" t="s">
        <v>60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3">
      <c r="A4172" t="s">
        <v>18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3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3">
      <c r="A4174" t="s">
        <v>17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3">
      <c r="A4175" t="s">
        <v>47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3">
      <c r="A4176" t="s">
        <v>45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3">
      <c r="A4177" t="s">
        <v>35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3">
      <c r="A4178" t="s">
        <v>29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3">
      <c r="A4179" t="s">
        <v>37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3">
      <c r="A4180" t="s">
        <v>19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3">
      <c r="A4181" t="s">
        <v>60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3">
      <c r="A4182" t="s">
        <v>11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3">
      <c r="A4183" t="s">
        <v>30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3">
      <c r="A4184" t="s">
        <v>24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3">
      <c r="A4185" t="s">
        <v>45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3">
      <c r="A4186" t="s">
        <v>35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3">
      <c r="A4187" t="s">
        <v>12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3">
      <c r="A4188" t="s">
        <v>57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3">
      <c r="A4189" t="s">
        <v>23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3">
      <c r="A4190" t="s">
        <v>16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3">
      <c r="A4191" t="s">
        <v>24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3">
      <c r="A4192" t="s">
        <v>43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3">
      <c r="A4193" t="s">
        <v>45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3">
      <c r="A4194" t="s">
        <v>23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3">
      <c r="A4195" t="s">
        <v>44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3">
      <c r="A4196" t="s">
        <v>53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3">
      <c r="A4197" t="s">
        <v>45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3">
      <c r="A4198" t="s">
        <v>51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3">
      <c r="A4199" t="s">
        <v>53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3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3">
      <c r="A4201" t="s">
        <v>37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3">
      <c r="A4202" t="s">
        <v>22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3">
      <c r="A4203" t="s">
        <v>41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3">
      <c r="A4204" t="s">
        <v>12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3">
      <c r="A4205" t="s">
        <v>31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3">
      <c r="A4206" t="s">
        <v>14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3">
      <c r="A4207" t="s">
        <v>18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3">
      <c r="A4208" t="s">
        <v>46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3">
      <c r="A4209" t="s">
        <v>22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3">
      <c r="A4210" t="s">
        <v>51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3">
      <c r="A4211" t="s">
        <v>48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3">
      <c r="A4212" t="s">
        <v>60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3">
      <c r="A4213" t="s">
        <v>24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3">
      <c r="A4214" t="s">
        <v>44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3">
      <c r="A4215" t="s">
        <v>46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3">
      <c r="A4216" t="s">
        <v>48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3">
      <c r="A4217" t="s">
        <v>12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3">
      <c r="A4218" t="s">
        <v>29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3">
      <c r="A4219" t="s">
        <v>34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3">
      <c r="A4220" t="s">
        <v>14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3">
      <c r="A4221" t="s">
        <v>43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3">
      <c r="A4222" t="s">
        <v>16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3">
      <c r="A4223" t="s">
        <v>33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3">
      <c r="A4224" t="s">
        <v>12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3">
      <c r="A4225" t="s">
        <v>25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3">
      <c r="A4226" t="s">
        <v>34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3">
      <c r="A4227" t="s">
        <v>30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3">
      <c r="A4228" t="s">
        <v>25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3">
      <c r="A4229" t="s">
        <v>60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3">
      <c r="A4230" t="s">
        <v>15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3">
      <c r="A4231" t="s">
        <v>35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3">
      <c r="A4232" t="s">
        <v>50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3">
      <c r="A4233" t="s">
        <v>30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3">
      <c r="A4234" t="s">
        <v>55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3">
      <c r="A4235" t="s">
        <v>24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3">
      <c r="A4236" t="s">
        <v>43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3">
      <c r="A4237" t="s">
        <v>24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3">
      <c r="A4238" t="s">
        <v>15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3">
      <c r="A4239" t="s">
        <v>56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3">
      <c r="A4240" t="s">
        <v>43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3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3">
      <c r="A4242" t="s">
        <v>35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3">
      <c r="A4243" t="s">
        <v>44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3">
      <c r="A4244" t="s">
        <v>45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3">
      <c r="A4245" t="s">
        <v>60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3">
      <c r="A4246" t="s">
        <v>27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3">
      <c r="A4247" t="s">
        <v>20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3">
      <c r="A4248" t="s">
        <v>16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3">
      <c r="A4249" t="s">
        <v>43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3">
      <c r="A4250" t="s">
        <v>30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3">
      <c r="A4251" t="s">
        <v>49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D8033-E39C-425A-AC70-A22DF41E5D3F}">
  <dimension ref="A1:R4251"/>
  <sheetViews>
    <sheetView topLeftCell="L1" workbookViewId="0">
      <selection activeCell="Q24" sqref="Q24"/>
    </sheetView>
  </sheetViews>
  <sheetFormatPr defaultRowHeight="14.4" x14ac:dyDescent="0.3"/>
  <cols>
    <col min="1" max="1" width="5.44140625" bestFit="1" customWidth="1"/>
    <col min="2" max="2" width="4.109375" bestFit="1" customWidth="1"/>
    <col min="3" max="3" width="14.33203125" bestFit="1" customWidth="1"/>
    <col min="4" max="4" width="15.5546875" bestFit="1" customWidth="1"/>
    <col min="5" max="5" width="23.88671875" bestFit="1" customWidth="1"/>
    <col min="6" max="6" width="17.88671875" bestFit="1" customWidth="1"/>
    <col min="7" max="7" width="14.33203125" bestFit="1" customWidth="1"/>
    <col min="8" max="8" width="16.33203125" bestFit="1" customWidth="1"/>
    <col min="9" max="9" width="30.109375" bestFit="1" customWidth="1"/>
    <col min="10" max="10" width="6" bestFit="1" customWidth="1"/>
    <col min="13" max="13" width="12.5546875" bestFit="1" customWidth="1"/>
    <col min="14" max="14" width="13.6640625" bestFit="1" customWidth="1"/>
    <col min="15" max="15" width="29.109375" bestFit="1" customWidth="1"/>
    <col min="16" max="16" width="23.5546875" bestFit="1" customWidth="1"/>
    <col min="17" max="17" width="25.6640625" bestFit="1" customWidth="1"/>
    <col min="18" max="18" width="10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8" x14ac:dyDescent="0.3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18" x14ac:dyDescent="0.3">
      <c r="A3" t="s">
        <v>11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18" x14ac:dyDescent="0.3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18" x14ac:dyDescent="0.3">
      <c r="A5" t="s">
        <v>12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</row>
    <row r="6" spans="1:18" x14ac:dyDescent="0.3">
      <c r="A6" t="s">
        <v>13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M6" s="3" t="s">
        <v>69</v>
      </c>
      <c r="N6" t="s">
        <v>72</v>
      </c>
      <c r="O6" t="s">
        <v>74</v>
      </c>
      <c r="P6" t="s">
        <v>75</v>
      </c>
      <c r="Q6" t="s">
        <v>79</v>
      </c>
      <c r="R6" t="s">
        <v>61</v>
      </c>
    </row>
    <row r="7" spans="1:18" x14ac:dyDescent="0.3">
      <c r="A7" t="s">
        <v>14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M7" s="4">
        <v>0</v>
      </c>
      <c r="N7">
        <v>38.352453792224345</v>
      </c>
      <c r="O7">
        <v>0</v>
      </c>
      <c r="P7">
        <v>565720.49999999884</v>
      </c>
      <c r="Q7">
        <v>30.648279158699786</v>
      </c>
      <c r="R7" s="1">
        <v>0.86287625418060199</v>
      </c>
    </row>
    <row r="8" spans="1:18" x14ac:dyDescent="0.3">
      <c r="A8" t="s">
        <v>15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M8" s="6">
        <v>0</v>
      </c>
      <c r="N8">
        <v>39.962623951182302</v>
      </c>
      <c r="O8">
        <v>0</v>
      </c>
      <c r="P8">
        <v>455158.79999999906</v>
      </c>
      <c r="Q8">
        <v>29.511292906178486</v>
      </c>
      <c r="R8" s="1">
        <v>0</v>
      </c>
    </row>
    <row r="9" spans="1:18" x14ac:dyDescent="0.3">
      <c r="A9" t="s">
        <v>16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M9" s="6">
        <v>1</v>
      </c>
      <c r="N9">
        <v>30.170542635658915</v>
      </c>
      <c r="O9">
        <v>0</v>
      </c>
      <c r="P9">
        <v>110561.70000000006</v>
      </c>
      <c r="Q9">
        <v>36.425755813953465</v>
      </c>
      <c r="R9" s="1">
        <v>0.86287625418060199</v>
      </c>
    </row>
    <row r="10" spans="1:18" x14ac:dyDescent="0.3">
      <c r="A10" t="s">
        <v>17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  <c r="M10" s="4">
        <v>1</v>
      </c>
      <c r="N10">
        <v>39.295863309352519</v>
      </c>
      <c r="O10">
        <v>32435</v>
      </c>
      <c r="P10">
        <v>200382.80000000019</v>
      </c>
      <c r="Q10">
        <v>30.634532374100736</v>
      </c>
      <c r="R10" s="1">
        <v>0.13712374581939799</v>
      </c>
    </row>
    <row r="11" spans="1:18" x14ac:dyDescent="0.3">
      <c r="A11" t="s">
        <v>18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  <c r="M11" s="6">
        <v>0</v>
      </c>
      <c r="N11">
        <v>40.070873786407766</v>
      </c>
      <c r="O11">
        <v>29864</v>
      </c>
      <c r="P11">
        <v>185968.40000000017</v>
      </c>
      <c r="Q11">
        <v>30.694310679611654</v>
      </c>
      <c r="R11" s="1">
        <v>0</v>
      </c>
    </row>
    <row r="12" spans="1:18" x14ac:dyDescent="0.3">
      <c r="A12" t="s">
        <v>19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  <c r="M12" s="6">
        <v>1</v>
      </c>
      <c r="N12">
        <v>29.560975609756099</v>
      </c>
      <c r="O12">
        <v>2571</v>
      </c>
      <c r="P12">
        <v>14414.400000000003</v>
      </c>
      <c r="Q12">
        <v>29.883658536585372</v>
      </c>
      <c r="R12" s="1">
        <v>0.13712374581939799</v>
      </c>
    </row>
    <row r="13" spans="1:18" x14ac:dyDescent="0.3">
      <c r="A13" t="s">
        <v>20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  <c r="M13" s="4" t="s">
        <v>70</v>
      </c>
      <c r="R13" s="1">
        <v>0</v>
      </c>
    </row>
    <row r="14" spans="1:18" x14ac:dyDescent="0.3">
      <c r="A14" t="s">
        <v>21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  <c r="M14" s="6" t="s">
        <v>70</v>
      </c>
      <c r="R14" s="1">
        <v>0</v>
      </c>
    </row>
    <row r="15" spans="1:18" x14ac:dyDescent="0.3">
      <c r="A15" t="s">
        <v>22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  <c r="M15" s="4" t="s">
        <v>71</v>
      </c>
      <c r="N15">
        <v>38.599294117647062</v>
      </c>
      <c r="O15">
        <v>32435</v>
      </c>
      <c r="P15">
        <v>766103.29999999865</v>
      </c>
      <c r="Q15">
        <v>30.644682352941189</v>
      </c>
      <c r="R15" s="1">
        <v>1</v>
      </c>
    </row>
    <row r="16" spans="1:18" x14ac:dyDescent="0.3">
      <c r="A16" t="s">
        <v>23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3">
      <c r="A17" t="s">
        <v>24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3">
      <c r="A18" t="s">
        <v>25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3">
      <c r="A19" t="s">
        <v>26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3">
      <c r="A20" t="s">
        <v>27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3">
      <c r="A21" t="s">
        <v>28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3">
      <c r="A22" t="s">
        <v>23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3">
      <c r="A23" t="s">
        <v>29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3">
      <c r="A24" t="s">
        <v>20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3">
      <c r="A25" t="s">
        <v>14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3">
      <c r="A26" t="s">
        <v>30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3">
      <c r="A27" t="s">
        <v>31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3">
      <c r="A28" t="s">
        <v>27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3">
      <c r="A29" t="s">
        <v>12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3">
      <c r="A30" t="s">
        <v>32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3">
      <c r="A31" t="s">
        <v>13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3">
      <c r="A32" t="s">
        <v>32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3">
      <c r="A33" t="s">
        <v>33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3">
      <c r="A34" t="s">
        <v>34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3">
      <c r="A35" t="s">
        <v>35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3">
      <c r="A36" t="s">
        <v>22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3">
      <c r="A37" t="s">
        <v>36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3">
      <c r="A38" t="s">
        <v>37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3">
      <c r="A39" t="s">
        <v>38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3">
      <c r="A40" t="s">
        <v>39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3">
      <c r="A41" t="s">
        <v>29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3">
      <c r="A42" t="s">
        <v>19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3">
      <c r="A43" t="s">
        <v>17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3">
      <c r="A44" t="s">
        <v>23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3">
      <c r="A45" t="s">
        <v>40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3">
      <c r="A46" t="s">
        <v>17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3">
      <c r="A47" t="s">
        <v>26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3">
      <c r="A48" t="s">
        <v>26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3">
      <c r="A49" t="s">
        <v>12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3">
      <c r="A50" t="s">
        <v>22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3">
      <c r="A51" t="s">
        <v>41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3">
      <c r="A52" t="s">
        <v>42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3">
      <c r="A53" t="s">
        <v>43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3">
      <c r="A54" t="s">
        <v>44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3">
      <c r="A55" t="s">
        <v>29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3">
      <c r="A56" t="s">
        <v>45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3">
      <c r="A57" t="s">
        <v>40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3">
      <c r="A58" t="s">
        <v>24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3">
      <c r="A59" t="s">
        <v>11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3">
      <c r="A60" t="s">
        <v>45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3">
      <c r="A61" t="s">
        <v>46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3">
      <c r="A62" t="s">
        <v>47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3">
      <c r="A63" t="s">
        <v>30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3">
      <c r="A64" t="s">
        <v>45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3">
      <c r="A65" t="s">
        <v>48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3">
      <c r="A66" t="s">
        <v>21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3">
      <c r="A67" t="s">
        <v>45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3">
      <c r="A68" t="s">
        <v>34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3">
      <c r="A69" t="s">
        <v>16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3">
      <c r="A70" t="s">
        <v>37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3">
      <c r="A71" t="s">
        <v>33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3">
      <c r="A72" t="s">
        <v>49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3">
      <c r="A73" t="s">
        <v>17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3">
      <c r="A74" t="s">
        <v>16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3">
      <c r="A75" t="s">
        <v>50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3">
      <c r="A76" t="s">
        <v>11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3">
      <c r="A77" t="s">
        <v>48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3">
      <c r="A78" t="s">
        <v>15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3">
      <c r="A79" t="s">
        <v>35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3">
      <c r="A80" t="s">
        <v>51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3">
      <c r="A81" t="s">
        <v>27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3">
      <c r="A82" t="s">
        <v>20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3">
      <c r="A83" t="s">
        <v>27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3">
      <c r="A84" t="s">
        <v>52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3">
      <c r="A85" t="s">
        <v>22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3">
      <c r="A86" t="s">
        <v>19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3">
      <c r="A87" t="s">
        <v>13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3">
      <c r="A88" t="s">
        <v>50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3">
      <c r="A89" t="s">
        <v>17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3">
      <c r="A90" t="s">
        <v>27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3">
      <c r="A91" t="s">
        <v>38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3">
      <c r="A92" t="s">
        <v>46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3">
      <c r="A93" t="s">
        <v>40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3">
      <c r="A94" t="s">
        <v>38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3">
      <c r="A95" t="s">
        <v>53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3">
      <c r="A96" t="s">
        <v>39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3">
      <c r="A97" t="s">
        <v>27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3">
      <c r="A98" t="s">
        <v>51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3">
      <c r="A99" t="s">
        <v>11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3">
      <c r="A100" t="s">
        <v>47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3">
      <c r="A101" t="s">
        <v>54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3">
      <c r="A102" t="s">
        <v>24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3">
      <c r="A103" t="s">
        <v>34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3">
      <c r="A104" t="s">
        <v>52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3">
      <c r="A105" t="s">
        <v>47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3">
      <c r="A106" t="s">
        <v>27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3">
      <c r="A107" t="s">
        <v>52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3">
      <c r="A108" t="s">
        <v>52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3">
      <c r="A109" t="s">
        <v>24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3">
      <c r="A110" t="s">
        <v>54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3">
      <c r="A111" t="s">
        <v>41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3">
      <c r="A112" t="s">
        <v>11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3">
      <c r="A113" t="s">
        <v>24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3">
      <c r="A114" t="s">
        <v>35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3">
      <c r="A115" t="s">
        <v>53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3">
      <c r="A116" t="s">
        <v>32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3">
      <c r="A117" t="s">
        <v>47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3">
      <c r="A118" t="s">
        <v>39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3">
      <c r="A119" t="s">
        <v>34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3">
      <c r="A120" t="s">
        <v>38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3">
      <c r="A121" t="s">
        <v>49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3">
      <c r="A122" t="s">
        <v>49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3">
      <c r="A123" t="s">
        <v>15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3">
      <c r="A124" t="s">
        <v>18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3">
      <c r="A125" t="s">
        <v>19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3">
      <c r="A126" t="s">
        <v>54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3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3">
      <c r="A128" t="s">
        <v>18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3">
      <c r="A129" t="s">
        <v>12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3">
      <c r="A130" t="s">
        <v>15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3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3">
      <c r="A132" t="s">
        <v>23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3">
      <c r="A133" t="s">
        <v>14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3">
      <c r="A134" t="s">
        <v>25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3">
      <c r="A135" t="s">
        <v>23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3">
      <c r="A136" t="s">
        <v>38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3">
      <c r="A137" t="s">
        <v>33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3">
      <c r="A138" t="s">
        <v>48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3">
      <c r="A139" t="s">
        <v>27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3">
      <c r="A140" t="s">
        <v>53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3">
      <c r="A141" t="s">
        <v>26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3">
      <c r="A142" t="s">
        <v>46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3">
      <c r="A143" t="s">
        <v>37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3">
      <c r="A144" t="s">
        <v>15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3">
      <c r="A145" t="s">
        <v>54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3">
      <c r="A146" t="s">
        <v>45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3">
      <c r="A147" t="s">
        <v>35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3">
      <c r="A148" t="s">
        <v>55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3">
      <c r="A149" t="s">
        <v>16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3">
      <c r="A150" t="s">
        <v>32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3">
      <c r="A151" t="s">
        <v>21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3">
      <c r="A152" t="s">
        <v>31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3">
      <c r="A153" t="s">
        <v>23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3">
      <c r="A154" t="s">
        <v>46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3">
      <c r="A155" t="s">
        <v>21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3">
      <c r="A156" t="s">
        <v>27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3">
      <c r="A157" t="s">
        <v>44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3">
      <c r="A158" t="s">
        <v>24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3">
      <c r="A159" t="s">
        <v>50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3">
      <c r="A160" t="s">
        <v>20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3">
      <c r="A161" t="s">
        <v>12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3">
      <c r="A162" t="s">
        <v>34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3">
      <c r="A163" t="s">
        <v>56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3">
      <c r="A164" t="s">
        <v>24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3">
      <c r="A165" t="s">
        <v>51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3">
      <c r="A166" t="s">
        <v>48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3">
      <c r="A167" t="s">
        <v>45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3">
      <c r="A168" t="s">
        <v>39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3">
      <c r="A169" t="s">
        <v>34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3">
      <c r="A170" t="s">
        <v>38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3">
      <c r="A171" t="s">
        <v>44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3">
      <c r="A172" t="s">
        <v>14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3">
      <c r="A173" t="s">
        <v>17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3">
      <c r="A174" t="s">
        <v>37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3">
      <c r="A175" t="s">
        <v>34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3">
      <c r="A176" t="s">
        <v>18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3">
      <c r="A177" t="s">
        <v>15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3">
      <c r="A178" t="s">
        <v>27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3">
      <c r="A179" t="s">
        <v>15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3">
      <c r="A180" t="s">
        <v>25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3">
      <c r="A181" t="s">
        <v>53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3">
      <c r="A182" t="s">
        <v>44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3">
      <c r="A183" t="s">
        <v>56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3">
      <c r="A184" t="s">
        <v>52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3">
      <c r="A185" t="s">
        <v>51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3">
      <c r="A186" t="s">
        <v>12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3">
      <c r="A187" t="s">
        <v>17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3">
      <c r="A188" t="s">
        <v>14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3">
      <c r="A189" t="s">
        <v>19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3">
      <c r="A190" t="s">
        <v>50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3">
      <c r="A191" t="s">
        <v>34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3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3">
      <c r="A193" t="s">
        <v>12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3">
      <c r="A194" t="s">
        <v>47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3">
      <c r="A195" t="s">
        <v>22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3">
      <c r="A196" t="s">
        <v>45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3">
      <c r="A197" t="s">
        <v>42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3">
      <c r="A198" t="s">
        <v>57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3">
      <c r="A199" t="s">
        <v>29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3">
      <c r="A200" t="s">
        <v>11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3">
      <c r="A201" t="s">
        <v>47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3">
      <c r="A202" t="s">
        <v>16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3">
      <c r="A203" t="s">
        <v>28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3">
      <c r="A204" t="s">
        <v>18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3">
      <c r="A205" t="s">
        <v>17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3">
      <c r="A206" t="s">
        <v>27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3">
      <c r="A207" t="s">
        <v>37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3">
      <c r="A208" t="s">
        <v>11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3">
      <c r="A209" t="s">
        <v>38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3">
      <c r="A210" t="s">
        <v>24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3">
      <c r="A211" t="s">
        <v>25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3">
      <c r="A212" t="s">
        <v>48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3">
      <c r="A213" t="s">
        <v>24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3">
      <c r="A214" t="s">
        <v>55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3">
      <c r="A215" t="s">
        <v>40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3">
      <c r="A216" t="s">
        <v>45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3">
      <c r="A217" t="s">
        <v>57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3">
      <c r="A218" t="s">
        <v>46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3">
      <c r="A219" t="s">
        <v>28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3">
      <c r="A220" t="s">
        <v>43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3">
      <c r="A221" t="s">
        <v>16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3">
      <c r="A222" t="s">
        <v>18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3">
      <c r="A223" t="s">
        <v>31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3">
      <c r="A224" t="s">
        <v>13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3">
      <c r="A225" t="s">
        <v>58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3">
      <c r="A226" t="s">
        <v>12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3">
      <c r="A227" t="s">
        <v>53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3">
      <c r="A228" t="s">
        <v>29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3">
      <c r="A229" t="s">
        <v>58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3">
      <c r="A230" t="s">
        <v>30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3">
      <c r="A231" t="s">
        <v>42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3">
      <c r="A232" t="s">
        <v>53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3">
      <c r="A233" t="s">
        <v>49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3">
      <c r="A234" t="s">
        <v>20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3">
      <c r="A235" t="s">
        <v>45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3">
      <c r="A236" t="s">
        <v>32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3">
      <c r="A237" t="s">
        <v>42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3">
      <c r="A238" t="s">
        <v>38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3">
      <c r="A239" t="s">
        <v>55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3">
      <c r="A240" t="s">
        <v>53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3">
      <c r="A241" t="s">
        <v>12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3">
      <c r="A242" t="s">
        <v>59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3">
      <c r="A243" t="s">
        <v>54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3">
      <c r="A244" t="s">
        <v>36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3">
      <c r="A245" t="s">
        <v>36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3">
      <c r="A246" t="s">
        <v>17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3">
      <c r="A247" t="s">
        <v>48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3">
      <c r="A248" t="s">
        <v>35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3">
      <c r="A249" t="s">
        <v>51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3">
      <c r="A250" t="s">
        <v>34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3">
      <c r="A251" t="s">
        <v>25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3">
      <c r="A252" t="s">
        <v>19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3">
      <c r="A253" t="s">
        <v>27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3">
      <c r="A254" t="s">
        <v>14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3">
      <c r="A255" t="s">
        <v>49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3">
      <c r="A256" t="s">
        <v>17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3">
      <c r="A257" t="s">
        <v>18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3">
      <c r="A258" t="s">
        <v>42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3">
      <c r="A259" t="s">
        <v>45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3">
      <c r="A260" t="s">
        <v>24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3">
      <c r="A261" t="s">
        <v>23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3">
      <c r="A262" t="s">
        <v>13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3">
      <c r="A263" t="s">
        <v>22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3">
      <c r="A264" t="s">
        <v>13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3">
      <c r="A265" t="s">
        <v>33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3">
      <c r="A266" t="s">
        <v>18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3">
      <c r="A267" t="s">
        <v>13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3">
      <c r="A268" t="s">
        <v>29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3">
      <c r="A269" t="s">
        <v>23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3">
      <c r="A270" t="s">
        <v>37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3">
      <c r="A271" t="s">
        <v>23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3">
      <c r="A272" t="s">
        <v>51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3">
      <c r="A273" t="s">
        <v>53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3">
      <c r="A274" t="s">
        <v>33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3">
      <c r="A275" t="s">
        <v>19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3">
      <c r="A276" t="s">
        <v>27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3">
      <c r="A277" t="s">
        <v>25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3">
      <c r="A278" t="s">
        <v>20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3">
      <c r="A279" t="s">
        <v>53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3">
      <c r="A280" t="s">
        <v>39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3">
      <c r="A281" t="s">
        <v>50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3">
      <c r="A282" t="s">
        <v>28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3">
      <c r="A283" t="s">
        <v>44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3">
      <c r="A284" t="s">
        <v>32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3">
      <c r="A285" t="s">
        <v>33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3">
      <c r="A286" t="s">
        <v>57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3">
      <c r="A287" t="s">
        <v>17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3">
      <c r="A288" t="s">
        <v>28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3">
      <c r="A289" t="s">
        <v>23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3">
      <c r="A290" t="s">
        <v>36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3">
      <c r="A291" t="s">
        <v>49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3">
      <c r="A292" t="s">
        <v>27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3">
      <c r="A293" t="s">
        <v>32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3">
      <c r="A294" t="s">
        <v>35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3">
      <c r="A295" t="s">
        <v>35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3">
      <c r="A296" t="s">
        <v>32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3">
      <c r="A297" t="s">
        <v>52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3">
      <c r="A298" t="s">
        <v>46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3">
      <c r="A299" t="s">
        <v>28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3">
      <c r="A300" t="s">
        <v>26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3">
      <c r="A301" t="s">
        <v>39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3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3">
      <c r="A303" t="s">
        <v>52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3">
      <c r="A304" t="s">
        <v>12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3">
      <c r="A305" t="s">
        <v>43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3">
      <c r="A306" t="s">
        <v>34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3">
      <c r="A307" t="s">
        <v>55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3">
      <c r="A308" t="s">
        <v>43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3">
      <c r="A309" t="s">
        <v>46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3">
      <c r="A310" t="s">
        <v>41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3">
      <c r="A311" t="s">
        <v>21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3">
      <c r="A312" t="s">
        <v>42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3">
      <c r="A313" t="s">
        <v>48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3">
      <c r="A314" t="s">
        <v>60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3">
      <c r="A315" t="s">
        <v>14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3">
      <c r="A316" t="s">
        <v>55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3">
      <c r="A317" t="s">
        <v>42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3">
      <c r="A318" t="s">
        <v>12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3">
      <c r="A319" t="s">
        <v>37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3">
      <c r="A320" t="s">
        <v>17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3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3">
      <c r="A322" t="s">
        <v>55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3">
      <c r="A323" t="s">
        <v>31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3">
      <c r="A324" t="s">
        <v>36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3">
      <c r="A325" t="s">
        <v>16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3">
      <c r="A326" t="s">
        <v>13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3">
      <c r="A327" t="s">
        <v>34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3">
      <c r="A328" t="s">
        <v>58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3">
      <c r="A329" t="s">
        <v>36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3">
      <c r="A330" t="s">
        <v>56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3">
      <c r="A331" t="s">
        <v>57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3">
      <c r="A332" t="s">
        <v>48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3">
      <c r="A333" t="s">
        <v>22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3">
      <c r="A334" t="s">
        <v>40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3">
      <c r="A335" t="s">
        <v>50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3">
      <c r="A336" t="s">
        <v>36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3">
      <c r="A337" t="s">
        <v>57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3">
      <c r="A338" t="s">
        <v>39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3">
      <c r="A339" t="s">
        <v>18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3">
      <c r="A340" t="s">
        <v>24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3">
      <c r="A341" t="s">
        <v>37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3">
      <c r="A342" t="s">
        <v>47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3">
      <c r="A343" t="s">
        <v>54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3">
      <c r="A344" t="s">
        <v>37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3">
      <c r="A345" t="s">
        <v>39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3">
      <c r="A346" t="s">
        <v>27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3">
      <c r="A347" t="s">
        <v>42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3">
      <c r="A348" t="s">
        <v>47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3">
      <c r="A349" t="s">
        <v>46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3">
      <c r="A350" t="s">
        <v>45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3">
      <c r="A351" t="s">
        <v>11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3">
      <c r="A352" t="s">
        <v>17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3">
      <c r="A353" t="s">
        <v>48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3">
      <c r="A354" t="s">
        <v>13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3">
      <c r="A355" t="s">
        <v>51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3">
      <c r="A356" t="s">
        <v>31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3">
      <c r="A357" t="s">
        <v>27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3">
      <c r="A358" t="s">
        <v>37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3">
      <c r="A359" t="s">
        <v>55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3">
      <c r="A360" t="s">
        <v>54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3">
      <c r="A361" t="s">
        <v>38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3">
      <c r="A362" t="s">
        <v>28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3">
      <c r="A363" t="s">
        <v>58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3">
      <c r="A364" t="s">
        <v>20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3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3">
      <c r="A366" t="s">
        <v>29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3">
      <c r="A367" t="s">
        <v>38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3">
      <c r="A368" t="s">
        <v>35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3">
      <c r="A369" t="s">
        <v>25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3">
      <c r="A370" t="s">
        <v>14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3">
      <c r="A371" t="s">
        <v>36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3">
      <c r="A372" t="s">
        <v>24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3">
      <c r="A373" t="s">
        <v>46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3">
      <c r="A374" t="s">
        <v>22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3">
      <c r="A375" t="s">
        <v>53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3">
      <c r="A376" t="s">
        <v>55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3">
      <c r="A377" t="s">
        <v>42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3">
      <c r="A378" t="s">
        <v>15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3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3">
      <c r="A380" t="s">
        <v>13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3">
      <c r="A381" t="s">
        <v>27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3">
      <c r="A382" t="s">
        <v>50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3">
      <c r="A383" t="s">
        <v>44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3">
      <c r="A384" t="s">
        <v>40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3">
      <c r="A385" t="s">
        <v>18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3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3">
      <c r="A387" t="s">
        <v>47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3">
      <c r="A388" t="s">
        <v>47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3">
      <c r="A389" t="s">
        <v>25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3">
      <c r="A390" t="s">
        <v>53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3">
      <c r="A391" t="s">
        <v>54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3">
      <c r="A392" t="s">
        <v>47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3">
      <c r="A393" t="s">
        <v>57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3">
      <c r="A394" t="s">
        <v>16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3">
      <c r="A395" t="s">
        <v>38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3">
      <c r="A396" t="s">
        <v>33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3">
      <c r="A397" t="s">
        <v>27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3">
      <c r="A398" t="s">
        <v>22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3">
      <c r="A399" t="s">
        <v>30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3">
      <c r="A400" t="s">
        <v>47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3">
      <c r="A401" t="s">
        <v>34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3">
      <c r="A402" t="s">
        <v>33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3">
      <c r="A403" t="s">
        <v>33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3">
      <c r="A404" t="s">
        <v>40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3">
      <c r="A405" t="s">
        <v>13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3">
      <c r="A406" t="s">
        <v>17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3">
      <c r="A407" t="s">
        <v>49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3">
      <c r="A408" t="s">
        <v>19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3">
      <c r="A409" t="s">
        <v>53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3">
      <c r="A410" t="s">
        <v>51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3">
      <c r="A411" t="s">
        <v>18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3">
      <c r="A412" t="s">
        <v>34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3">
      <c r="A413" t="s">
        <v>25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3">
      <c r="A414" t="s">
        <v>51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3">
      <c r="A415" t="s">
        <v>42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3">
      <c r="A416" t="s">
        <v>38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3">
      <c r="A417" t="s">
        <v>38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3">
      <c r="A418" t="s">
        <v>46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3">
      <c r="A419" t="s">
        <v>32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3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3">
      <c r="A421" t="s">
        <v>14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3">
      <c r="A422" t="s">
        <v>55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3">
      <c r="A423" t="s">
        <v>52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3">
      <c r="A424" t="s">
        <v>49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3">
      <c r="A425" t="s">
        <v>54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3">
      <c r="A426" t="s">
        <v>23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3">
      <c r="A427" t="s">
        <v>39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3">
      <c r="A428" t="s">
        <v>53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3">
      <c r="A429" t="s">
        <v>52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3">
      <c r="A430" t="s">
        <v>12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3">
      <c r="A431" t="s">
        <v>46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3">
      <c r="A432" t="s">
        <v>36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3">
      <c r="A433" t="s">
        <v>16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3">
      <c r="A434" t="s">
        <v>28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3">
      <c r="A435" t="s">
        <v>50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3">
      <c r="A436" t="s">
        <v>14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3">
      <c r="A437" t="s">
        <v>57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3">
      <c r="A438" t="s">
        <v>38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3">
      <c r="A439" t="s">
        <v>11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3">
      <c r="A440" t="s">
        <v>22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3">
      <c r="A441" t="s">
        <v>48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3">
      <c r="A442" t="s">
        <v>53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3">
      <c r="A443" t="s">
        <v>37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3">
      <c r="A444" t="s">
        <v>12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3">
      <c r="A445" t="s">
        <v>54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3">
      <c r="A446" t="s">
        <v>40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3">
      <c r="A447" t="s">
        <v>37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3">
      <c r="A448" t="s">
        <v>21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3">
      <c r="A449" t="s">
        <v>53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3">
      <c r="A450" t="s">
        <v>18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3">
      <c r="A451" t="s">
        <v>45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3">
      <c r="A452" t="s">
        <v>43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3">
      <c r="A453" t="s">
        <v>34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3">
      <c r="A454" t="s">
        <v>18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3">
      <c r="A455" t="s">
        <v>36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3">
      <c r="A456" t="s">
        <v>49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3">
      <c r="A457" t="s">
        <v>59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3">
      <c r="A458" t="s">
        <v>12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3">
      <c r="A459" t="s">
        <v>33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3">
      <c r="A460" t="s">
        <v>54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3">
      <c r="A461" t="s">
        <v>24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3">
      <c r="A462" t="s">
        <v>20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3">
      <c r="A463" t="s">
        <v>26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3">
      <c r="A464" t="s">
        <v>49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3">
      <c r="A465" t="s">
        <v>29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3">
      <c r="A466" t="s">
        <v>22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3">
      <c r="A467" t="s">
        <v>59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3">
      <c r="A468" t="s">
        <v>51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3">
      <c r="A469" t="s">
        <v>27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3">
      <c r="A470" t="s">
        <v>34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3">
      <c r="A471" t="s">
        <v>17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3">
      <c r="A472" t="s">
        <v>39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3">
      <c r="A473" t="s">
        <v>45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3">
      <c r="A474" t="s">
        <v>36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3">
      <c r="A475" t="s">
        <v>25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3">
      <c r="A476" t="s">
        <v>16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3">
      <c r="A477" t="s">
        <v>42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3">
      <c r="A478" t="s">
        <v>37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3">
      <c r="A479" t="s">
        <v>26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3">
      <c r="A480" t="s">
        <v>59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3">
      <c r="A481" t="s">
        <v>17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3">
      <c r="A482" t="s">
        <v>58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3">
      <c r="A483" t="s">
        <v>46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3">
      <c r="A484" t="s">
        <v>51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3">
      <c r="A485" t="s">
        <v>42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3">
      <c r="A486" t="s">
        <v>35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3">
      <c r="A487" t="s">
        <v>24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3">
      <c r="A488" t="s">
        <v>31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3">
      <c r="A489" t="s">
        <v>12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3">
      <c r="A490" t="s">
        <v>36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3">
      <c r="A491" t="s">
        <v>58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3">
      <c r="A492" t="s">
        <v>12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3">
      <c r="A493" t="s">
        <v>51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3">
      <c r="A494" t="s">
        <v>16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3">
      <c r="A495" t="s">
        <v>45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3">
      <c r="A496" t="s">
        <v>21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3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3">
      <c r="A498" t="s">
        <v>38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3">
      <c r="A499" t="s">
        <v>16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3">
      <c r="A500" t="s">
        <v>38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3">
      <c r="A501" t="s">
        <v>46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3">
      <c r="A502" t="s">
        <v>14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3">
      <c r="A503" t="s">
        <v>18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3">
      <c r="A504" t="s">
        <v>43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3">
      <c r="A505" t="s">
        <v>29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3">
      <c r="A506" t="s">
        <v>50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3">
      <c r="A507" t="s">
        <v>37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3">
      <c r="A508" t="s">
        <v>47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3">
      <c r="A509" t="s">
        <v>48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3">
      <c r="A510" t="s">
        <v>40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3">
      <c r="A511" t="s">
        <v>44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3">
      <c r="A512" t="s">
        <v>25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3">
      <c r="A513" t="s">
        <v>23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3">
      <c r="A514" t="s">
        <v>55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3">
      <c r="A515" t="s">
        <v>55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3">
      <c r="A516" t="s">
        <v>51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3">
      <c r="A517" t="s">
        <v>15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3">
      <c r="A518" t="s">
        <v>48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3">
      <c r="A519" t="s">
        <v>24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3">
      <c r="A520" t="s">
        <v>11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3">
      <c r="A521" t="s">
        <v>39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3">
      <c r="A522" t="s">
        <v>49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3">
      <c r="A523" t="s">
        <v>24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3">
      <c r="A524" t="s">
        <v>20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3">
      <c r="A525" t="s">
        <v>60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3">
      <c r="A526" t="s">
        <v>11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3">
      <c r="A527" t="s">
        <v>14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3">
      <c r="A528" t="s">
        <v>26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3">
      <c r="A529" t="s">
        <v>55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3">
      <c r="A530" t="s">
        <v>43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3">
      <c r="A531" t="s">
        <v>20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3">
      <c r="A532" t="s">
        <v>39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3">
      <c r="A533" t="s">
        <v>60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3">
      <c r="A534" t="s">
        <v>23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3">
      <c r="A535" t="s">
        <v>57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3">
      <c r="A536" t="s">
        <v>12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3">
      <c r="A537" t="s">
        <v>26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3">
      <c r="A538" t="s">
        <v>20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3">
      <c r="A539" t="s">
        <v>51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3">
      <c r="A540" t="s">
        <v>36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3">
      <c r="A541" t="s">
        <v>14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3">
      <c r="A542" t="s">
        <v>21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3">
      <c r="A543" t="s">
        <v>59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3">
      <c r="A544" t="s">
        <v>29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3">
      <c r="A545" t="s">
        <v>41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3">
      <c r="A546" t="s">
        <v>41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3">
      <c r="A547" t="s">
        <v>45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3">
      <c r="A548" t="s">
        <v>32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3">
      <c r="A549" t="s">
        <v>23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3">
      <c r="A550" t="s">
        <v>26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3">
      <c r="A551" t="s">
        <v>20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3">
      <c r="A552" t="s">
        <v>42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3">
      <c r="A553" t="s">
        <v>49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3">
      <c r="A554" t="s">
        <v>60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3">
      <c r="A555" t="s">
        <v>33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3">
      <c r="A556" t="s">
        <v>37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3">
      <c r="A557" t="s">
        <v>29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3">
      <c r="A558" t="s">
        <v>33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3">
      <c r="A559" t="s">
        <v>16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3">
      <c r="A560" t="s">
        <v>57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3">
      <c r="A561" t="s">
        <v>26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3">
      <c r="A562" t="s">
        <v>39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3">
      <c r="A563" t="s">
        <v>15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3">
      <c r="A564" t="s">
        <v>17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3">
      <c r="A565" t="s">
        <v>21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3">
      <c r="A566" t="s">
        <v>24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3">
      <c r="A567" t="s">
        <v>55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3">
      <c r="A568" t="s">
        <v>16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3">
      <c r="A569" t="s">
        <v>54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3">
      <c r="A570" t="s">
        <v>60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3">
      <c r="A571" t="s">
        <v>32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3">
      <c r="A572" t="s">
        <v>26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3">
      <c r="A573" t="s">
        <v>51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3">
      <c r="A574" t="s">
        <v>28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3">
      <c r="A575" t="s">
        <v>26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3">
      <c r="A576" t="s">
        <v>52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3">
      <c r="A577" t="s">
        <v>54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3">
      <c r="A578" t="s">
        <v>11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3">
      <c r="A579" t="s">
        <v>36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3">
      <c r="A580" t="s">
        <v>20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3">
      <c r="A581" t="s">
        <v>35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3">
      <c r="A582" t="s">
        <v>44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3">
      <c r="A583" t="s">
        <v>31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3">
      <c r="A584" t="s">
        <v>19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3">
      <c r="A585" t="s">
        <v>16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3">
      <c r="A586" t="s">
        <v>18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3">
      <c r="A587" t="s">
        <v>55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3">
      <c r="A588" t="s">
        <v>20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3">
      <c r="A589" t="s">
        <v>14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3">
      <c r="A590" t="s">
        <v>26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3">
      <c r="A591" t="s">
        <v>59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3">
      <c r="A592" t="s">
        <v>22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3">
      <c r="A593" t="s">
        <v>48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3">
      <c r="A594" t="s">
        <v>56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3">
      <c r="A595" t="s">
        <v>14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3">
      <c r="A596" t="s">
        <v>23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3">
      <c r="A597" t="s">
        <v>42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3">
      <c r="A598" t="s">
        <v>16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3">
      <c r="A599" t="s">
        <v>33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3">
      <c r="A600" t="s">
        <v>27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3">
      <c r="A601" t="s">
        <v>32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3">
      <c r="A602" t="s">
        <v>32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3">
      <c r="A603" t="s">
        <v>59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3">
      <c r="A604" t="s">
        <v>40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3">
      <c r="A605" t="s">
        <v>50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3">
      <c r="A606" t="s">
        <v>37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3">
      <c r="A607" t="s">
        <v>56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3">
      <c r="A608" t="s">
        <v>16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3">
      <c r="A609" t="s">
        <v>11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3">
      <c r="A610" t="s">
        <v>52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3">
      <c r="A611" t="s">
        <v>51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3">
      <c r="A612" t="s">
        <v>29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3">
      <c r="A613" t="s">
        <v>29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3">
      <c r="A614" t="s">
        <v>17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3">
      <c r="A615" t="s">
        <v>11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3">
      <c r="A616" t="s">
        <v>48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3">
      <c r="A617" t="s">
        <v>50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3">
      <c r="A618" t="s">
        <v>38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3">
      <c r="A619" t="s">
        <v>40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3">
      <c r="A620" t="s">
        <v>54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3">
      <c r="A621" t="s">
        <v>25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3">
      <c r="A622" t="s">
        <v>15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3">
      <c r="A623" t="s">
        <v>44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3">
      <c r="A624" t="s">
        <v>38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3">
      <c r="A625" t="s">
        <v>50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3">
      <c r="A626" t="s">
        <v>15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3">
      <c r="A627" t="s">
        <v>53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3">
      <c r="A628" t="s">
        <v>14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3">
      <c r="A629" t="s">
        <v>26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3">
      <c r="A630" t="s">
        <v>24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3">
      <c r="A631" t="s">
        <v>21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3">
      <c r="A632" t="s">
        <v>29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3">
      <c r="A633" t="s">
        <v>40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3">
      <c r="A634" t="s">
        <v>15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3">
      <c r="A635" t="s">
        <v>47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3">
      <c r="A636" t="s">
        <v>43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3">
      <c r="A637" t="s">
        <v>43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3">
      <c r="A638" t="s">
        <v>29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3">
      <c r="A639" t="s">
        <v>56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3">
      <c r="A640" t="s">
        <v>25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3">
      <c r="A641" t="s">
        <v>58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3">
      <c r="A642" t="s">
        <v>16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3">
      <c r="A643" t="s">
        <v>11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3">
      <c r="A644" t="s">
        <v>20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3">
      <c r="A645" t="s">
        <v>45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3">
      <c r="A646" t="s">
        <v>36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3">
      <c r="A647" t="s">
        <v>22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3">
      <c r="A648" t="s">
        <v>13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3">
      <c r="A649" t="s">
        <v>20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3">
      <c r="A650" t="s">
        <v>53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3">
      <c r="A651" t="s">
        <v>60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3">
      <c r="A652" t="s">
        <v>15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3">
      <c r="A653" t="s">
        <v>60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3">
      <c r="A654" t="s">
        <v>16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3">
      <c r="A655" t="s">
        <v>36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3">
      <c r="A656" t="s">
        <v>55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3">
      <c r="A657" t="s">
        <v>14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3">
      <c r="A658" t="s">
        <v>58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3">
      <c r="A659" t="s">
        <v>11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3">
      <c r="A660" t="s">
        <v>53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3">
      <c r="A661" t="s">
        <v>51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3">
      <c r="A662" t="s">
        <v>27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3">
      <c r="A663" t="s">
        <v>49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3">
      <c r="A664" t="s">
        <v>47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3">
      <c r="A665" t="s">
        <v>30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3">
      <c r="A666" t="s">
        <v>39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3">
      <c r="A667" t="s">
        <v>27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3">
      <c r="A668" t="s">
        <v>23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3">
      <c r="A669" t="s">
        <v>33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3">
      <c r="A670" t="s">
        <v>27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3">
      <c r="A671" t="s">
        <v>45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3">
      <c r="A672" t="s">
        <v>51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3">
      <c r="A673" t="s">
        <v>25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3">
      <c r="A674" t="s">
        <v>44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3">
      <c r="A675" t="s">
        <v>20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3">
      <c r="A676" t="s">
        <v>53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3">
      <c r="A677" t="s">
        <v>33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3">
      <c r="A678" t="s">
        <v>39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3">
      <c r="A679" t="s">
        <v>54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3">
      <c r="A680" t="s">
        <v>25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3">
      <c r="A681" t="s">
        <v>32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3">
      <c r="A682" t="s">
        <v>36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3">
      <c r="A683" t="s">
        <v>44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3">
      <c r="A684" t="s">
        <v>50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3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3">
      <c r="A686" t="s">
        <v>40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3">
      <c r="A687" t="s">
        <v>46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3">
      <c r="A688" t="s">
        <v>45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3">
      <c r="A689" t="s">
        <v>16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3">
      <c r="A690" t="s">
        <v>45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3">
      <c r="A691" t="s">
        <v>58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3">
      <c r="A692" t="s">
        <v>14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3">
      <c r="A693" t="s">
        <v>25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3">
      <c r="A694" t="s">
        <v>30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3">
      <c r="A695" t="s">
        <v>51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3">
      <c r="A696" t="s">
        <v>26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3">
      <c r="A697" t="s">
        <v>31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3">
      <c r="A698" t="s">
        <v>28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3">
      <c r="A699" t="s">
        <v>17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3">
      <c r="A700" t="s">
        <v>25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3">
      <c r="A701" t="s">
        <v>33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3">
      <c r="A702" t="s">
        <v>57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3">
      <c r="A703" t="s">
        <v>43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3">
      <c r="A704" t="s">
        <v>49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3">
      <c r="A705" t="s">
        <v>49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3">
      <c r="A706" t="s">
        <v>47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3">
      <c r="A707" t="s">
        <v>37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3">
      <c r="A708" t="s">
        <v>53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3">
      <c r="A709" t="s">
        <v>60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3">
      <c r="A710" t="s">
        <v>54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3">
      <c r="A711" t="s">
        <v>60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3">
      <c r="A712" t="s">
        <v>51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3">
      <c r="A713" t="s">
        <v>57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3">
      <c r="A714" t="s">
        <v>44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3">
      <c r="A715" t="s">
        <v>13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3">
      <c r="A716" t="s">
        <v>55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3">
      <c r="A717" t="s">
        <v>18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3">
      <c r="A718" t="s">
        <v>19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3">
      <c r="A719" t="s">
        <v>29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3">
      <c r="A720" t="s">
        <v>47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3">
      <c r="A721" t="s">
        <v>36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3">
      <c r="A722" t="s">
        <v>53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3">
      <c r="A723" t="s">
        <v>30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3">
      <c r="A724" t="s">
        <v>14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3">
      <c r="A725" t="s">
        <v>41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3">
      <c r="A726" t="s">
        <v>14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3">
      <c r="A727" t="s">
        <v>59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3">
      <c r="A728" t="s">
        <v>34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3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3">
      <c r="A730" t="s">
        <v>47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3">
      <c r="A731" t="s">
        <v>34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3">
      <c r="A732" t="s">
        <v>54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3">
      <c r="A733" t="s">
        <v>12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3">
      <c r="A734" t="s">
        <v>13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3">
      <c r="A735" t="s">
        <v>26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3">
      <c r="A736" t="s">
        <v>25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3">
      <c r="A737" t="s">
        <v>36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3">
      <c r="A738" t="s">
        <v>22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3">
      <c r="A739" t="s">
        <v>29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3">
      <c r="A740" t="s">
        <v>25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3">
      <c r="A741" t="s">
        <v>29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3">
      <c r="A742" t="s">
        <v>39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3">
      <c r="A743" t="s">
        <v>51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3">
      <c r="A744" t="s">
        <v>48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3">
      <c r="A745" t="s">
        <v>19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3">
      <c r="A746" t="s">
        <v>45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3">
      <c r="A747" t="s">
        <v>49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3">
      <c r="A748" t="s">
        <v>27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3">
      <c r="A749" t="s">
        <v>15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3">
      <c r="A750" t="s">
        <v>14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3">
      <c r="A751" t="s">
        <v>51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3">
      <c r="A752" t="s">
        <v>49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3">
      <c r="A753" t="s">
        <v>48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3">
      <c r="A754" t="s">
        <v>23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3">
      <c r="A755" t="s">
        <v>59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3">
      <c r="A756" t="s">
        <v>30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3">
      <c r="A757" t="s">
        <v>36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3">
      <c r="A758" t="s">
        <v>34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3">
      <c r="A759" t="s">
        <v>16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3">
      <c r="A760" t="s">
        <v>40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3">
      <c r="A761" t="s">
        <v>26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3">
      <c r="A762" t="s">
        <v>43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3">
      <c r="A763" t="s">
        <v>11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3">
      <c r="A764" t="s">
        <v>19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3">
      <c r="A765" t="s">
        <v>33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3">
      <c r="A766" t="s">
        <v>14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3">
      <c r="A767" t="s">
        <v>14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3">
      <c r="A768" t="s">
        <v>30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3">
      <c r="A769" t="s">
        <v>58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3">
      <c r="A770" t="s">
        <v>24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3">
      <c r="A771" t="s">
        <v>23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3">
      <c r="A772" t="s">
        <v>18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3">
      <c r="A773" t="s">
        <v>52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3">
      <c r="A774" t="s">
        <v>50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3">
      <c r="A775" t="s">
        <v>43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3">
      <c r="A776" t="s">
        <v>47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3">
      <c r="A777" t="s">
        <v>40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3">
      <c r="A778" t="s">
        <v>30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3">
      <c r="A779" t="s">
        <v>16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3">
      <c r="A780" t="s">
        <v>12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3">
      <c r="A781" t="s">
        <v>50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3">
      <c r="A782" t="s">
        <v>53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3">
      <c r="A783" t="s">
        <v>34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3">
      <c r="A784" t="s">
        <v>54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3">
      <c r="A785" t="s">
        <v>24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3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3">
      <c r="A787" t="s">
        <v>39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3">
      <c r="A788" t="s">
        <v>19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3">
      <c r="A789" t="s">
        <v>49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3">
      <c r="A790" t="s">
        <v>37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3">
      <c r="A791" t="s">
        <v>47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3">
      <c r="A792" t="s">
        <v>43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3">
      <c r="A793" t="s">
        <v>11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3">
      <c r="A794" t="s">
        <v>45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3">
      <c r="A795" t="s">
        <v>22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3">
      <c r="A796" t="s">
        <v>53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3">
      <c r="A797" t="s">
        <v>49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3">
      <c r="A798" t="s">
        <v>58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3">
      <c r="A799" t="s">
        <v>32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3">
      <c r="A800" t="s">
        <v>41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3">
      <c r="A801" t="s">
        <v>52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3">
      <c r="A802" t="s">
        <v>47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3">
      <c r="A803" t="s">
        <v>53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3">
      <c r="A804" t="s">
        <v>33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3">
      <c r="A805" t="s">
        <v>35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3">
      <c r="A806" t="s">
        <v>13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3">
      <c r="A807" t="s">
        <v>11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3">
      <c r="A808" t="s">
        <v>14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3">
      <c r="A809" t="s">
        <v>27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3">
      <c r="A810" t="s">
        <v>11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3">
      <c r="A811" t="s">
        <v>16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3">
      <c r="A812" t="s">
        <v>46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3">
      <c r="A813" t="s">
        <v>28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3">
      <c r="A814" t="s">
        <v>49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3">
      <c r="A815" t="s">
        <v>56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3">
      <c r="A816" t="s">
        <v>15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3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3">
      <c r="A818" t="s">
        <v>37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3">
      <c r="A819" t="s">
        <v>39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3">
      <c r="A820" t="s">
        <v>50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3">
      <c r="A821" t="s">
        <v>33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3">
      <c r="A822" t="s">
        <v>49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3">
      <c r="A823" t="s">
        <v>37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3">
      <c r="A824" t="s">
        <v>24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3">
      <c r="A825" t="s">
        <v>14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3">
      <c r="A826" t="s">
        <v>60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3">
      <c r="A827" t="s">
        <v>45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3">
      <c r="A828" t="s">
        <v>47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3">
      <c r="A829" t="s">
        <v>21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3">
      <c r="A830" t="s">
        <v>25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3">
      <c r="A831" t="s">
        <v>55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3">
      <c r="A832" t="s">
        <v>47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3">
      <c r="A833" t="s">
        <v>38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3">
      <c r="A834" t="s">
        <v>38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3">
      <c r="A835" t="s">
        <v>56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3">
      <c r="A836" t="s">
        <v>47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3">
      <c r="A837" t="s">
        <v>57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3">
      <c r="A838" t="s">
        <v>52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3">
      <c r="A839" t="s">
        <v>60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3">
      <c r="A840" t="s">
        <v>43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3">
      <c r="A841" t="s">
        <v>56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3">
      <c r="A842" t="s">
        <v>49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3">
      <c r="A843" t="s">
        <v>12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3">
      <c r="A844" t="s">
        <v>39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3">
      <c r="A845" t="s">
        <v>37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3">
      <c r="A846" t="s">
        <v>21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3">
      <c r="A847" t="s">
        <v>14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3">
      <c r="A848" t="s">
        <v>25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3">
      <c r="A849" t="s">
        <v>60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3">
      <c r="A850" t="s">
        <v>60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3">
      <c r="A851" t="s">
        <v>21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3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3">
      <c r="A853" t="s">
        <v>53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3">
      <c r="A854" t="s">
        <v>28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3">
      <c r="A855" t="s">
        <v>33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3">
      <c r="A856" t="s">
        <v>29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3">
      <c r="A857" t="s">
        <v>16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3">
      <c r="A858" t="s">
        <v>30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3">
      <c r="A859" t="s">
        <v>16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3">
      <c r="A860" t="s">
        <v>35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3">
      <c r="A861" t="s">
        <v>32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3">
      <c r="A862" t="s">
        <v>48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3">
      <c r="A863" t="s">
        <v>53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3">
      <c r="A864" t="s">
        <v>40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3">
      <c r="A865" t="s">
        <v>55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3">
      <c r="A866" t="s">
        <v>23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3">
      <c r="A867" t="s">
        <v>40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3">
      <c r="A868" t="s">
        <v>39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3">
      <c r="A869" t="s">
        <v>49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3">
      <c r="A870" t="s">
        <v>14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3">
      <c r="A871" t="s">
        <v>18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3">
      <c r="A872" t="s">
        <v>41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3">
      <c r="A873" t="s">
        <v>18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3">
      <c r="A874" t="s">
        <v>59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3">
      <c r="A875" t="s">
        <v>17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3">
      <c r="A876" t="s">
        <v>25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3">
      <c r="A877" t="s">
        <v>55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3">
      <c r="A878" t="s">
        <v>21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3">
      <c r="A879" t="s">
        <v>24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3">
      <c r="A880" t="s">
        <v>18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3">
      <c r="A881" t="s">
        <v>47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3">
      <c r="A882" t="s">
        <v>40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3">
      <c r="A883" t="s">
        <v>12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3">
      <c r="A884" t="s">
        <v>45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3">
      <c r="A885" t="s">
        <v>43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3">
      <c r="A886" t="s">
        <v>31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3">
      <c r="A887" t="s">
        <v>32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3">
      <c r="A888" t="s">
        <v>55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3">
      <c r="A889" t="s">
        <v>16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3">
      <c r="A890" t="s">
        <v>46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3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3">
      <c r="A892" t="s">
        <v>18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3">
      <c r="A893" t="s">
        <v>30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3">
      <c r="A894" t="s">
        <v>21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3">
      <c r="A895" t="s">
        <v>55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3">
      <c r="A896" t="s">
        <v>15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3">
      <c r="A897" t="s">
        <v>47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3">
      <c r="A898" t="s">
        <v>58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3">
      <c r="A899" t="s">
        <v>14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3">
      <c r="A900" t="s">
        <v>51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3">
      <c r="A901" t="s">
        <v>31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3">
      <c r="A902" t="s">
        <v>29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3">
      <c r="A903" t="s">
        <v>51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3">
      <c r="A904" t="s">
        <v>45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3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3">
      <c r="A906" t="s">
        <v>43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3">
      <c r="A907" t="s">
        <v>42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3">
      <c r="A908" t="s">
        <v>40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3">
      <c r="A909" t="s">
        <v>50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3">
      <c r="A910" t="s">
        <v>20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3">
      <c r="A911" t="s">
        <v>11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3">
      <c r="A912" t="s">
        <v>25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3">
      <c r="A913" t="s">
        <v>17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3">
      <c r="A914" t="s">
        <v>39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3">
      <c r="A915" t="s">
        <v>51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3">
      <c r="A916" t="s">
        <v>42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3">
      <c r="A917" t="s">
        <v>32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3">
      <c r="A918" t="s">
        <v>22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3">
      <c r="A919" t="s">
        <v>18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3">
      <c r="A920" t="s">
        <v>50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3">
      <c r="A921" t="s">
        <v>60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3">
      <c r="A922" t="s">
        <v>30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3">
      <c r="A923" t="s">
        <v>36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3">
      <c r="A924" t="s">
        <v>16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3">
      <c r="A925" t="s">
        <v>11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3">
      <c r="A926" t="s">
        <v>55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3">
      <c r="A927" t="s">
        <v>53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3">
      <c r="A928" t="s">
        <v>11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3">
      <c r="A929" t="s">
        <v>43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3">
      <c r="A930" t="s">
        <v>39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3">
      <c r="A931" t="s">
        <v>29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3">
      <c r="A932" t="s">
        <v>22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3">
      <c r="A933" t="s">
        <v>21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3">
      <c r="A934" t="s">
        <v>14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3">
      <c r="A935" t="s">
        <v>22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3">
      <c r="A936" t="s">
        <v>19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3">
      <c r="A937" t="s">
        <v>56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3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3">
      <c r="A939" t="s">
        <v>57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3">
      <c r="A940" t="s">
        <v>25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3">
      <c r="A941" t="s">
        <v>13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3">
      <c r="A942" t="s">
        <v>12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3">
      <c r="A943" t="s">
        <v>50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3">
      <c r="A944" t="s">
        <v>38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3">
      <c r="A945" t="s">
        <v>54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3">
      <c r="A946" t="s">
        <v>23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3">
      <c r="A947" t="s">
        <v>21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3">
      <c r="A948" t="s">
        <v>49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3">
      <c r="A949" t="s">
        <v>55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3">
      <c r="A950" t="s">
        <v>53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3">
      <c r="A951" t="s">
        <v>58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3">
      <c r="A952" t="s">
        <v>16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3">
      <c r="A953" t="s">
        <v>47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3">
      <c r="A954" t="s">
        <v>22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3">
      <c r="A955" t="s">
        <v>29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3">
      <c r="A956" t="s">
        <v>24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3">
      <c r="A957" t="s">
        <v>13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3">
      <c r="A958" t="s">
        <v>57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3">
      <c r="A959" t="s">
        <v>15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3">
      <c r="A960" t="s">
        <v>26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3">
      <c r="A961" t="s">
        <v>38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3">
      <c r="A962" t="s">
        <v>31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3">
      <c r="A963" t="s">
        <v>44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3">
      <c r="A964" t="s">
        <v>45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3">
      <c r="A965" t="s">
        <v>21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3">
      <c r="A966" t="s">
        <v>30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3">
      <c r="A967" t="s">
        <v>59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3">
      <c r="A968" t="s">
        <v>26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3">
      <c r="A969" t="s">
        <v>55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3">
      <c r="A970" t="s">
        <v>11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3">
      <c r="A971" t="s">
        <v>25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3">
      <c r="A972" t="s">
        <v>41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3">
      <c r="A973" t="s">
        <v>55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3">
      <c r="A974" t="s">
        <v>24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3">
      <c r="A975" t="s">
        <v>45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3">
      <c r="A976" t="s">
        <v>32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3">
      <c r="A977" t="s">
        <v>52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3">
      <c r="A978" t="s">
        <v>49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3">
      <c r="A979" t="s">
        <v>55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3">
      <c r="A980" t="s">
        <v>39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3">
      <c r="A981" t="s">
        <v>17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3">
      <c r="A982" t="s">
        <v>24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3">
      <c r="A983" t="s">
        <v>13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3">
      <c r="A984" t="s">
        <v>41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3">
      <c r="A985" t="s">
        <v>19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3">
      <c r="A986" t="s">
        <v>31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3">
      <c r="A987" t="s">
        <v>33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3">
      <c r="A988" t="s">
        <v>36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3">
      <c r="A989" t="s">
        <v>28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3">
      <c r="A990" t="s">
        <v>38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3">
      <c r="A991" t="s">
        <v>34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3">
      <c r="A992" t="s">
        <v>17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3">
      <c r="A993" t="s">
        <v>51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3">
      <c r="A994" t="s">
        <v>48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3">
      <c r="A995" t="s">
        <v>56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3">
      <c r="A996" t="s">
        <v>25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3">
      <c r="A997" t="s">
        <v>44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3">
      <c r="A998" t="s">
        <v>30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3">
      <c r="A999" t="s">
        <v>54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3">
      <c r="A1000" t="s">
        <v>56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3">
      <c r="A1001" t="s">
        <v>34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3">
      <c r="A1002" t="s">
        <v>46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3">
      <c r="A1003" t="s">
        <v>37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3">
      <c r="A1004" t="s">
        <v>17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3">
      <c r="A1005" t="s">
        <v>14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3">
      <c r="A1006" t="s">
        <v>48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3">
      <c r="A1007" t="s">
        <v>49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3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3">
      <c r="A1009" t="s">
        <v>14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3">
      <c r="A1010" t="s">
        <v>15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3">
      <c r="A1011" t="s">
        <v>57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3">
      <c r="A1012" t="s">
        <v>11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3">
      <c r="A1013" t="s">
        <v>19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3">
      <c r="A1014" t="s">
        <v>44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3">
      <c r="A1015" t="s">
        <v>54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3">
      <c r="A1016" t="s">
        <v>59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3">
      <c r="A1017" t="s">
        <v>16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3">
      <c r="A1018" t="s">
        <v>60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3">
      <c r="A1019" t="s">
        <v>40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3">
      <c r="A1020" t="s">
        <v>52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3">
      <c r="A1021" t="s">
        <v>45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3">
      <c r="A1022" t="s">
        <v>31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3">
      <c r="A1023" t="s">
        <v>15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3">
      <c r="A1024" t="s">
        <v>51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3">
      <c r="A1025" t="s">
        <v>55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3">
      <c r="A1026" t="s">
        <v>55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3">
      <c r="A1027" t="s">
        <v>47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3">
      <c r="A1028" t="s">
        <v>20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3">
      <c r="A1029" t="s">
        <v>20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3">
      <c r="A1030" t="s">
        <v>32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3">
      <c r="A1031" t="s">
        <v>40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3">
      <c r="A1032" t="s">
        <v>35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3">
      <c r="A1033" t="s">
        <v>15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3">
      <c r="A1034" t="s">
        <v>55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3">
      <c r="A1035" t="s">
        <v>37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3">
      <c r="A1036" t="s">
        <v>36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3">
      <c r="A1037" t="s">
        <v>55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3">
      <c r="A1038" t="s">
        <v>57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3">
      <c r="A1039" t="s">
        <v>19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3">
      <c r="A1040" t="s">
        <v>27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3">
      <c r="A1041" t="s">
        <v>54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3">
      <c r="A1042" t="s">
        <v>22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3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3">
      <c r="A1044" t="s">
        <v>24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3">
      <c r="A1045" t="s">
        <v>56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3">
      <c r="A1046" t="s">
        <v>12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3">
      <c r="A1047" t="s">
        <v>60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3">
      <c r="A1048" t="s">
        <v>43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3">
      <c r="A1049" t="s">
        <v>45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3">
      <c r="A1050" t="s">
        <v>45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3">
      <c r="A1051" t="s">
        <v>13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3">
      <c r="A1052" t="s">
        <v>58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3">
      <c r="A1053" t="s">
        <v>33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3">
      <c r="A1054" t="s">
        <v>47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3">
      <c r="A1055" t="s">
        <v>51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3">
      <c r="A1056" t="s">
        <v>45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3">
      <c r="A1057" t="s">
        <v>31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3">
      <c r="A1058" t="s">
        <v>56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3">
      <c r="A1059" t="s">
        <v>40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3">
      <c r="A1060" t="s">
        <v>18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3">
      <c r="A1061" t="s">
        <v>31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3">
      <c r="A1062" t="s">
        <v>32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3">
      <c r="A1063" t="s">
        <v>43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3">
      <c r="A1064" t="s">
        <v>27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3">
      <c r="A1065" t="s">
        <v>13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3">
      <c r="A1066" t="s">
        <v>56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3">
      <c r="A1067" t="s">
        <v>29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3">
      <c r="A1068" t="s">
        <v>19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3">
      <c r="A1069" t="s">
        <v>17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3">
      <c r="A1070" t="s">
        <v>11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3">
      <c r="A1071" t="s">
        <v>20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3">
      <c r="A1072" t="s">
        <v>60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3">
      <c r="A1073" t="s">
        <v>38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3">
      <c r="A1074" t="s">
        <v>20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3">
      <c r="A1075" t="s">
        <v>53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3">
      <c r="A1076" t="s">
        <v>47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3">
      <c r="A1077" t="s">
        <v>38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3">
      <c r="A1078" t="s">
        <v>25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3">
      <c r="A1079" t="s">
        <v>21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3">
      <c r="A1080" t="s">
        <v>55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3">
      <c r="A1081" t="s">
        <v>43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3">
      <c r="A1082" t="s">
        <v>45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3">
      <c r="A1083" t="s">
        <v>18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3">
      <c r="A1084" t="s">
        <v>40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3">
      <c r="A1085" t="s">
        <v>37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3">
      <c r="A1086" t="s">
        <v>57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3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3">
      <c r="A1088" t="s">
        <v>13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3">
      <c r="A1089" t="s">
        <v>37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3">
      <c r="A1090" t="s">
        <v>41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3">
      <c r="A1091" t="s">
        <v>16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3">
      <c r="A1092" t="s">
        <v>49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3">
      <c r="A1093" t="s">
        <v>22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3">
      <c r="A1094" t="s">
        <v>37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3">
      <c r="A1095" t="s">
        <v>33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3">
      <c r="A1096" t="s">
        <v>51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3">
      <c r="A1097" t="s">
        <v>30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3">
      <c r="A1098" t="s">
        <v>27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3">
      <c r="A1099" t="s">
        <v>19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3">
      <c r="A1100" t="s">
        <v>59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3">
      <c r="A1101" t="s">
        <v>44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3">
      <c r="A1102" t="s">
        <v>23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3">
      <c r="A1103" t="s">
        <v>26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3">
      <c r="A1104" t="s">
        <v>15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3">
      <c r="A1105" t="s">
        <v>24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3">
      <c r="A1106" t="s">
        <v>42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3">
      <c r="A1107" t="s">
        <v>23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3">
      <c r="A1108" t="s">
        <v>21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3">
      <c r="A1109" t="s">
        <v>44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3">
      <c r="A1110" t="s">
        <v>36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3">
      <c r="A1111" t="s">
        <v>56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3">
      <c r="A1112" t="s">
        <v>59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3">
      <c r="A1113" t="s">
        <v>44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3">
      <c r="A1114" t="s">
        <v>31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3">
      <c r="A1115" t="s">
        <v>20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3">
      <c r="A1116" t="s">
        <v>54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3">
      <c r="A1117" t="s">
        <v>44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3">
      <c r="A1118" t="s">
        <v>36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3">
      <c r="A1119" t="s">
        <v>35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3">
      <c r="A1120" t="s">
        <v>36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3">
      <c r="A1121" t="s">
        <v>39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3">
      <c r="A1122" t="s">
        <v>31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3">
      <c r="A1123" t="s">
        <v>23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3">
      <c r="A1124" t="s">
        <v>22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3">
      <c r="A1125" t="s">
        <v>56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3">
      <c r="A1126" t="s">
        <v>20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3">
      <c r="A1127" t="s">
        <v>12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3">
      <c r="A1128" t="s">
        <v>22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3">
      <c r="A1129" t="s">
        <v>47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3">
      <c r="A1130" t="s">
        <v>55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3">
      <c r="A1131" t="s">
        <v>29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3">
      <c r="A1132" t="s">
        <v>52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3">
      <c r="A1133" t="s">
        <v>29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3">
      <c r="A1134" t="s">
        <v>24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3">
      <c r="A1135" t="s">
        <v>44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3">
      <c r="A1136" t="s">
        <v>30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3">
      <c r="A1137" t="s">
        <v>57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3">
      <c r="A1138" t="s">
        <v>34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3">
      <c r="A1139" t="s">
        <v>13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3">
      <c r="A1140" t="s">
        <v>42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3">
      <c r="A1141" t="s">
        <v>58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3">
      <c r="A1142" t="s">
        <v>43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3">
      <c r="A1143" t="s">
        <v>49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3">
      <c r="A1144" t="s">
        <v>50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3">
      <c r="A1145" t="s">
        <v>44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3">
      <c r="A1146" t="s">
        <v>15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3">
      <c r="A1147" t="s">
        <v>44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3">
      <c r="A1148" t="s">
        <v>51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3">
      <c r="A1149" t="s">
        <v>36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3">
      <c r="A1150" t="s">
        <v>24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3">
      <c r="A1151" t="s">
        <v>27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3">
      <c r="A1152" t="s">
        <v>60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3">
      <c r="A1153" t="s">
        <v>49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3">
      <c r="A1154" t="s">
        <v>30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3">
      <c r="A1155" t="s">
        <v>29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3">
      <c r="A1156" t="s">
        <v>16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3">
      <c r="A1157" t="s">
        <v>12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3">
      <c r="A1158" t="s">
        <v>59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3">
      <c r="A1159" t="s">
        <v>40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3">
      <c r="A1160" t="s">
        <v>21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3">
      <c r="A1161" t="s">
        <v>23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3">
      <c r="A1162" t="s">
        <v>49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3">
      <c r="A1163" t="s">
        <v>42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3">
      <c r="A1164" t="s">
        <v>58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3">
      <c r="A1165" t="s">
        <v>60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3">
      <c r="A1166" t="s">
        <v>59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3">
      <c r="A1167" t="s">
        <v>28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3">
      <c r="A1168" t="s">
        <v>38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3">
      <c r="A1169" t="s">
        <v>49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3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3">
      <c r="A1171" t="s">
        <v>57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3">
      <c r="A1172" t="s">
        <v>14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3">
      <c r="A1173" t="s">
        <v>36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3">
      <c r="A1174" t="s">
        <v>11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3">
      <c r="A1175" t="s">
        <v>49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3">
      <c r="A1176" t="s">
        <v>59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3">
      <c r="A1177" t="s">
        <v>42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3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3">
      <c r="A1179" t="s">
        <v>21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3">
      <c r="A1180" t="s">
        <v>12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3">
      <c r="A1181" t="s">
        <v>43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3">
      <c r="A1182" t="s">
        <v>30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3">
      <c r="A1183" t="s">
        <v>40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3">
      <c r="A1184" t="s">
        <v>34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3">
      <c r="A1185" t="s">
        <v>49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3">
      <c r="A1186" t="s">
        <v>24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3">
      <c r="A1187" t="s">
        <v>27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3">
      <c r="A1188" t="s">
        <v>23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3">
      <c r="A1189" t="s">
        <v>54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3">
      <c r="A1190" t="s">
        <v>50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3">
      <c r="A1191" t="s">
        <v>47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3">
      <c r="A1192" t="s">
        <v>20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3">
      <c r="A1193" t="s">
        <v>14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3">
      <c r="A1194" t="s">
        <v>52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3">
      <c r="A1195" t="s">
        <v>46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3">
      <c r="A1196" t="s">
        <v>31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3">
      <c r="A1197" t="s">
        <v>43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3">
      <c r="A1198" t="s">
        <v>20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3">
      <c r="A1199" t="s">
        <v>42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3">
      <c r="A1200" t="s">
        <v>23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3">
      <c r="A1201" t="s">
        <v>15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3">
      <c r="A1202" t="s">
        <v>32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3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3">
      <c r="A1204" t="s">
        <v>46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3">
      <c r="A1205" t="s">
        <v>38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3">
      <c r="A1206" t="s">
        <v>45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3">
      <c r="A1207" t="s">
        <v>29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3">
      <c r="A1208" t="s">
        <v>29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3">
      <c r="A1209" t="s">
        <v>44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3">
      <c r="A1210" t="s">
        <v>46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3">
      <c r="A1211" t="s">
        <v>23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3">
      <c r="A1212" t="s">
        <v>18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3">
      <c r="A1213" t="s">
        <v>53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3">
      <c r="A1214" t="s">
        <v>16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3">
      <c r="A1215" t="s">
        <v>16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3">
      <c r="A1216" t="s">
        <v>11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3">
      <c r="A1217" t="s">
        <v>38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3">
      <c r="A1218" t="s">
        <v>38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3">
      <c r="A1219" t="s">
        <v>60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3">
      <c r="A1220" t="s">
        <v>49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3">
      <c r="A1221" t="s">
        <v>44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3">
      <c r="A1222" t="s">
        <v>43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3">
      <c r="A1223" t="s">
        <v>16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3">
      <c r="A1224" t="s">
        <v>22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3">
      <c r="A1225" t="s">
        <v>15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3">
      <c r="A1226" t="s">
        <v>33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3">
      <c r="A1227" t="s">
        <v>25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3">
      <c r="A1228" t="s">
        <v>26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3">
      <c r="A1229" t="s">
        <v>47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3">
      <c r="A1230" t="s">
        <v>23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3">
      <c r="A1231" t="s">
        <v>40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3">
      <c r="A1232" t="s">
        <v>40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3">
      <c r="A1233" t="s">
        <v>14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3">
      <c r="A1234" t="s">
        <v>30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3">
      <c r="A1235" t="s">
        <v>34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3">
      <c r="A1236" t="s">
        <v>23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3">
      <c r="A1237" t="s">
        <v>20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3">
      <c r="A1238" t="s">
        <v>28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3">
      <c r="A1239" t="s">
        <v>26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3">
      <c r="A1240" t="s">
        <v>22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3">
      <c r="A1241" t="s">
        <v>40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3">
      <c r="A1242" t="s">
        <v>18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3">
      <c r="A1243" t="s">
        <v>25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3">
      <c r="A1244" t="s">
        <v>34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3">
      <c r="A1245" t="s">
        <v>57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3">
      <c r="A1246" t="s">
        <v>58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3">
      <c r="A1247" t="s">
        <v>27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3">
      <c r="A1248" t="s">
        <v>31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3">
      <c r="A1249" t="s">
        <v>18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3">
      <c r="A1250" t="s">
        <v>30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3">
      <c r="A1251" t="s">
        <v>11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3">
      <c r="A1252" t="s">
        <v>34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3">
      <c r="A1253" t="s">
        <v>37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3">
      <c r="A1254" t="s">
        <v>47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3">
      <c r="A1255" t="s">
        <v>35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3">
      <c r="A1256" t="s">
        <v>20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3">
      <c r="A1257" t="s">
        <v>59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3">
      <c r="A1258" t="s">
        <v>40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3">
      <c r="A1259" t="s">
        <v>47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3">
      <c r="A1260" t="s">
        <v>56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3">
      <c r="A1261" t="s">
        <v>39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3">
      <c r="A1262" t="s">
        <v>21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3">
      <c r="A1263" t="s">
        <v>19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3">
      <c r="A1264" t="s">
        <v>49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3">
      <c r="A1265" t="s">
        <v>15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3">
      <c r="A1266" t="s">
        <v>20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3">
      <c r="A1267" t="s">
        <v>16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3">
      <c r="A1268" t="s">
        <v>22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3">
      <c r="A1269" t="s">
        <v>27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3">
      <c r="A1270" t="s">
        <v>28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3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3">
      <c r="A1272" t="s">
        <v>34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3">
      <c r="A1273" t="s">
        <v>45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3">
      <c r="A1274" t="s">
        <v>54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3">
      <c r="A1275" t="s">
        <v>45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3">
      <c r="A1276" t="s">
        <v>21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3">
      <c r="A1277" t="s">
        <v>30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3">
      <c r="A1278" t="s">
        <v>14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3">
      <c r="A1279" t="s">
        <v>47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3">
      <c r="A1280" t="s">
        <v>13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3">
      <c r="A1281" t="s">
        <v>25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3">
      <c r="A1282" t="s">
        <v>44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3">
      <c r="A1283" t="s">
        <v>59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3">
      <c r="A1284" t="s">
        <v>50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3">
      <c r="A1285" t="s">
        <v>46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3">
      <c r="A1286" t="s">
        <v>60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3">
      <c r="A1287" t="s">
        <v>47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3">
      <c r="A1288" t="s">
        <v>22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3">
      <c r="A1289" t="s">
        <v>19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3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3">
      <c r="A1291" t="s">
        <v>11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3">
      <c r="A1292" t="s">
        <v>19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3">
      <c r="A1293" t="s">
        <v>39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3">
      <c r="A1294" t="s">
        <v>41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3">
      <c r="A1295" t="s">
        <v>29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3">
      <c r="A1296" t="s">
        <v>51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3">
      <c r="A1297" t="s">
        <v>35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3">
      <c r="A1298" t="s">
        <v>16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3">
      <c r="A1299" t="s">
        <v>58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3">
      <c r="A1300" t="s">
        <v>48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3">
      <c r="A1301" t="s">
        <v>35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3">
      <c r="A1302" t="s">
        <v>52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3">
      <c r="A1303" t="s">
        <v>34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3">
      <c r="A1304" t="s">
        <v>59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3">
      <c r="A1305" t="s">
        <v>28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3">
      <c r="A1306" t="s">
        <v>38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3">
      <c r="A1307" t="s">
        <v>42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3">
      <c r="A1308" t="s">
        <v>26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3">
      <c r="A1309" t="s">
        <v>22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3">
      <c r="A1310" t="s">
        <v>27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3">
      <c r="A1311" t="s">
        <v>25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3">
      <c r="A1312" t="s">
        <v>45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3">
      <c r="A1313" t="s">
        <v>39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3">
      <c r="A1314" t="s">
        <v>38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3">
      <c r="A1315" t="s">
        <v>52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3">
      <c r="A1316" t="s">
        <v>13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3">
      <c r="A1317" t="s">
        <v>41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3">
      <c r="A1318" t="s">
        <v>45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3">
      <c r="A1319" t="s">
        <v>49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3">
      <c r="A1320" t="s">
        <v>59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3">
      <c r="A1321" t="s">
        <v>16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3">
      <c r="A1322" t="s">
        <v>16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3">
      <c r="A1323" t="s">
        <v>54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3">
      <c r="A1324" t="s">
        <v>43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3">
      <c r="A1325" t="s">
        <v>54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3">
      <c r="A1326" t="s">
        <v>57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3">
      <c r="A1327" t="s">
        <v>13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3">
      <c r="A1328" t="s">
        <v>27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3">
      <c r="A1329" t="s">
        <v>42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3">
      <c r="A1330" t="s">
        <v>20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3">
      <c r="A1331" t="s">
        <v>49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3">
      <c r="A1332" t="s">
        <v>40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3">
      <c r="A1333" t="s">
        <v>30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3">
      <c r="A1334" t="s">
        <v>48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3">
      <c r="A1335" t="s">
        <v>36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3">
      <c r="A1336" t="s">
        <v>40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3">
      <c r="A1337" t="s">
        <v>44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3">
      <c r="A1338" t="s">
        <v>20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3">
      <c r="A1339" t="s">
        <v>11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3">
      <c r="A1340" t="s">
        <v>59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3">
      <c r="A1341" t="s">
        <v>23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3">
      <c r="A1342" t="s">
        <v>43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3">
      <c r="A1343" t="s">
        <v>32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3">
      <c r="A1344" t="s">
        <v>57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3">
      <c r="A1345" t="s">
        <v>59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3">
      <c r="A1346" t="s">
        <v>55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3">
      <c r="A1347" t="s">
        <v>13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3">
      <c r="A1348" t="s">
        <v>35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3">
      <c r="A1349" t="s">
        <v>52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3">
      <c r="A1350" t="s">
        <v>60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3">
      <c r="A1351" t="s">
        <v>17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3">
      <c r="A1352" t="s">
        <v>38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3">
      <c r="A1353" t="s">
        <v>49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3">
      <c r="A1354" t="s">
        <v>16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3">
      <c r="A1355" t="s">
        <v>51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3">
      <c r="A1356" t="s">
        <v>19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3">
      <c r="A1357" t="s">
        <v>59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3">
      <c r="A1358" t="s">
        <v>46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3">
      <c r="A1359" t="s">
        <v>37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3">
      <c r="A1360" t="s">
        <v>49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3">
      <c r="A1361" t="s">
        <v>18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3">
      <c r="A1362" t="s">
        <v>53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3">
      <c r="A1363" t="s">
        <v>59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3">
      <c r="A1364" t="s">
        <v>56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3">
      <c r="A1365" t="s">
        <v>22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3">
      <c r="A1366" t="s">
        <v>24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3">
      <c r="A1367" t="s">
        <v>31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3">
      <c r="A1368" t="s">
        <v>60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3">
      <c r="A1369" t="s">
        <v>55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3">
      <c r="A1370" t="s">
        <v>51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3">
      <c r="A1371" t="s">
        <v>18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3">
      <c r="A1372" t="s">
        <v>36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3">
      <c r="A1373" t="s">
        <v>43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3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3">
      <c r="A1375" t="s">
        <v>29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3">
      <c r="A1376" t="s">
        <v>11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3">
      <c r="A1377" t="s">
        <v>36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3">
      <c r="A1378" t="s">
        <v>50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3">
      <c r="A1379" t="s">
        <v>21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3">
      <c r="A1380" t="s">
        <v>27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3">
      <c r="A1381" t="s">
        <v>26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3">
      <c r="A1382" t="s">
        <v>34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3">
      <c r="A1383" t="s">
        <v>35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3">
      <c r="A1384" t="s">
        <v>56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3">
      <c r="A1385" t="s">
        <v>39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3">
      <c r="A1386" t="s">
        <v>36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3">
      <c r="A1387" t="s">
        <v>16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3">
      <c r="A1388" t="s">
        <v>59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3">
      <c r="A1389" t="s">
        <v>45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3">
      <c r="A1390" t="s">
        <v>14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3">
      <c r="A1391" t="s">
        <v>23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3">
      <c r="A1392" t="s">
        <v>31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3">
      <c r="A1393" t="s">
        <v>12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3">
      <c r="A1394" t="s">
        <v>59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3">
      <c r="A1395" t="s">
        <v>56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3">
      <c r="A1396" t="s">
        <v>34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3">
      <c r="A1397" t="s">
        <v>36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3">
      <c r="A1398" t="s">
        <v>42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3">
      <c r="A1399" t="s">
        <v>60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3">
      <c r="A1400" t="s">
        <v>23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3">
      <c r="A1401" t="s">
        <v>13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3">
      <c r="A1402" t="s">
        <v>42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3">
      <c r="A1403" t="s">
        <v>53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3">
      <c r="A1404" t="s">
        <v>53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3">
      <c r="A1405" t="s">
        <v>16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3">
      <c r="A1406" t="s">
        <v>28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3">
      <c r="A1407" t="s">
        <v>40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3">
      <c r="A1408" t="s">
        <v>21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3">
      <c r="A1409" t="s">
        <v>31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3">
      <c r="A1410" t="s">
        <v>23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3">
      <c r="A1411" t="s">
        <v>49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3">
      <c r="A1412" t="s">
        <v>29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3">
      <c r="A1413" t="s">
        <v>47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3">
      <c r="A1414" t="s">
        <v>16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3">
      <c r="A1415" t="s">
        <v>44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3">
      <c r="A1416" t="s">
        <v>55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3">
      <c r="A1417" t="s">
        <v>12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3">
      <c r="A1418" t="s">
        <v>26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3">
      <c r="A1419" t="s">
        <v>32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3">
      <c r="A1420" t="s">
        <v>56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3">
      <c r="A1421" t="s">
        <v>50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3">
      <c r="A1422" t="s">
        <v>58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3">
      <c r="A1423" t="s">
        <v>59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3">
      <c r="A1424" t="s">
        <v>45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3">
      <c r="A1425" t="s">
        <v>58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3">
      <c r="A1426" t="s">
        <v>37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3">
      <c r="A1427" t="s">
        <v>58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3">
      <c r="A1428" t="s">
        <v>12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3">
      <c r="A1429" t="s">
        <v>49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3">
      <c r="A1430" t="s">
        <v>58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3">
      <c r="A1431" t="s">
        <v>46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3">
      <c r="A1432" t="s">
        <v>25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3">
      <c r="A1433" t="s">
        <v>24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3">
      <c r="A1434" t="s">
        <v>49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3">
      <c r="A1435" t="s">
        <v>13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3">
      <c r="A1436" t="s">
        <v>39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3">
      <c r="A1437" t="s">
        <v>25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3">
      <c r="A1438" t="s">
        <v>22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3">
      <c r="A1439" t="s">
        <v>34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3">
      <c r="A1440" t="s">
        <v>16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3">
      <c r="A1441" t="s">
        <v>22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3">
      <c r="A1442" t="s">
        <v>47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3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3">
      <c r="A1444" t="s">
        <v>22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3">
      <c r="A1445" t="s">
        <v>14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3">
      <c r="A1446" t="s">
        <v>54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3">
      <c r="A1447" t="s">
        <v>43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3">
      <c r="A1448" t="s">
        <v>51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3">
      <c r="A1449" t="s">
        <v>27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3">
      <c r="A1450" t="s">
        <v>27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3">
      <c r="A1451" t="s">
        <v>30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3">
      <c r="A1452" t="s">
        <v>11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3">
      <c r="A1453" t="s">
        <v>28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3">
      <c r="A1454" t="s">
        <v>45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3">
      <c r="A1455" t="s">
        <v>16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3">
      <c r="A1456" t="s">
        <v>52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3">
      <c r="A1457" t="s">
        <v>46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3">
      <c r="A1458" t="s">
        <v>30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3">
      <c r="A1459" t="s">
        <v>44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3">
      <c r="A1460" t="s">
        <v>36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3">
      <c r="A1461" t="s">
        <v>26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3">
      <c r="A1462" t="s">
        <v>47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3">
      <c r="A1463" t="s">
        <v>18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3">
      <c r="A1464" t="s">
        <v>23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3">
      <c r="A1465" t="s">
        <v>11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3">
      <c r="A1466" t="s">
        <v>60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3">
      <c r="A1467" t="s">
        <v>45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3">
      <c r="A1468" t="s">
        <v>30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3">
      <c r="A1469" t="s">
        <v>60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3">
      <c r="A1470" t="s">
        <v>36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3">
      <c r="A1471" t="s">
        <v>45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3">
      <c r="A1472" t="s">
        <v>55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3">
      <c r="A1473" t="s">
        <v>51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3">
      <c r="A1474" t="s">
        <v>29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3">
      <c r="A1475" t="s">
        <v>21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3">
      <c r="A1476" t="s">
        <v>49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3">
      <c r="A1477" t="s">
        <v>43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3">
      <c r="A1478" t="s">
        <v>14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3">
      <c r="A1479" t="s">
        <v>43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3">
      <c r="A1480" t="s">
        <v>11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3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3">
      <c r="A1482" t="s">
        <v>24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3">
      <c r="A1483" t="s">
        <v>56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3">
      <c r="A1484" t="s">
        <v>30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3">
      <c r="A1485" t="s">
        <v>29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3">
      <c r="A1486" t="s">
        <v>59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3">
      <c r="A1487" t="s">
        <v>46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3">
      <c r="A1488" t="s">
        <v>11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3">
      <c r="A1489" t="s">
        <v>53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3">
      <c r="A1490" t="s">
        <v>45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3">
      <c r="A1491" t="s">
        <v>43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3">
      <c r="A1492" t="s">
        <v>60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3">
      <c r="A1493" t="s">
        <v>21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3">
      <c r="A1494" t="s">
        <v>36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3">
      <c r="A1495" t="s">
        <v>29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3">
      <c r="A1496" t="s">
        <v>37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3">
      <c r="A1497" t="s">
        <v>26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3">
      <c r="A1498" t="s">
        <v>15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3">
      <c r="A1499" t="s">
        <v>53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3">
      <c r="A1500" t="s">
        <v>24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3">
      <c r="A1501" t="s">
        <v>58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3">
      <c r="A1502" t="s">
        <v>57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3">
      <c r="A1503" t="s">
        <v>39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3">
      <c r="A1504" t="s">
        <v>14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3">
      <c r="A1505" t="s">
        <v>35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3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3">
      <c r="A1507" t="s">
        <v>36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3">
      <c r="A1508" t="s">
        <v>33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3">
      <c r="A1509" t="s">
        <v>50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3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3">
      <c r="A1511" t="s">
        <v>56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3">
      <c r="A1512" t="s">
        <v>42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3">
      <c r="A1513" t="s">
        <v>21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3">
      <c r="A1514" t="s">
        <v>33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3">
      <c r="A1515" t="s">
        <v>24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3">
      <c r="A1516" t="s">
        <v>16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3">
      <c r="A1517" t="s">
        <v>60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3">
      <c r="A1518" t="s">
        <v>42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3">
      <c r="A1519" t="s">
        <v>32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3">
      <c r="A1520" t="s">
        <v>59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3">
      <c r="A1521" t="s">
        <v>26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3">
      <c r="A1522" t="s">
        <v>34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3">
      <c r="A1523" t="s">
        <v>60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3">
      <c r="A1524" t="s">
        <v>31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3">
      <c r="A1525" t="s">
        <v>45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3">
      <c r="A1526" t="s">
        <v>50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3">
      <c r="A1527" t="s">
        <v>31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3">
      <c r="A1528" t="s">
        <v>26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3">
      <c r="A1529" t="s">
        <v>50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3">
      <c r="A1530" t="s">
        <v>50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3">
      <c r="A1531" t="s">
        <v>17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3">
      <c r="A1532" t="s">
        <v>37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3">
      <c r="A1533" t="s">
        <v>42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3">
      <c r="A1534" t="s">
        <v>39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3">
      <c r="A1535" t="s">
        <v>54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3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3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3">
      <c r="A1538" t="s">
        <v>35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3">
      <c r="A1539" t="s">
        <v>55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3">
      <c r="A1540" t="s">
        <v>24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3">
      <c r="A1541" t="s">
        <v>36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3">
      <c r="A1542" t="s">
        <v>37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3">
      <c r="A1543" t="s">
        <v>23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3">
      <c r="A1544" t="s">
        <v>35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3">
      <c r="A1545" t="s">
        <v>59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3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3">
      <c r="A1547" t="s">
        <v>29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3">
      <c r="A1548" t="s">
        <v>57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3">
      <c r="A1549" t="s">
        <v>48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3">
      <c r="A1550" t="s">
        <v>13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3">
      <c r="A1551" t="s">
        <v>31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3">
      <c r="A1552" t="s">
        <v>19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3">
      <c r="A1553" t="s">
        <v>53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3">
      <c r="A1554" t="s">
        <v>37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3">
      <c r="A1555" t="s">
        <v>16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3">
      <c r="A1556" t="s">
        <v>44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3">
      <c r="A1557" t="s">
        <v>47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3">
      <c r="A1558" t="s">
        <v>28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3">
      <c r="A1559" t="s">
        <v>43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3">
      <c r="A1560" t="s">
        <v>31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3">
      <c r="A1561" t="s">
        <v>29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3">
      <c r="A1562" t="s">
        <v>25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3">
      <c r="A1563" t="s">
        <v>58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3">
      <c r="A1564" t="s">
        <v>43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3">
      <c r="A1565" t="s">
        <v>14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3">
      <c r="A1566" t="s">
        <v>55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3">
      <c r="A1567" t="s">
        <v>50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3">
      <c r="A1568" t="s">
        <v>36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3">
      <c r="A1569" t="s">
        <v>26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3">
      <c r="A1570" t="s">
        <v>46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3">
      <c r="A1571" t="s">
        <v>57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3">
      <c r="A1572" t="s">
        <v>44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3">
      <c r="A1573" t="s">
        <v>13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3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3">
      <c r="A1575" t="s">
        <v>56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3">
      <c r="A1576" t="s">
        <v>13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3">
      <c r="A1577" t="s">
        <v>38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3">
      <c r="A1578" t="s">
        <v>24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3">
      <c r="A1579" t="s">
        <v>31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3">
      <c r="A1580" t="s">
        <v>52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3">
      <c r="A1581" t="s">
        <v>27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3">
      <c r="A1582" t="s">
        <v>17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3">
      <c r="A1583" t="s">
        <v>21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3">
      <c r="A1584" t="s">
        <v>36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3">
      <c r="A1585" t="s">
        <v>16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3">
      <c r="A1586" t="s">
        <v>21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3">
      <c r="A1587" t="s">
        <v>12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3">
      <c r="A1588" t="s">
        <v>43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3">
      <c r="A1589" t="s">
        <v>59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3">
      <c r="A1590" t="s">
        <v>54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3">
      <c r="A1591" t="s">
        <v>30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3">
      <c r="A1592" t="s">
        <v>28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3">
      <c r="A1593" t="s">
        <v>32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3">
      <c r="A1594" t="s">
        <v>42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3">
      <c r="A1595" t="s">
        <v>22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3">
      <c r="A1596" t="s">
        <v>12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3">
      <c r="A1597" t="s">
        <v>44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3">
      <c r="A1598" t="s">
        <v>42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3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3">
      <c r="A1600" t="s">
        <v>23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3">
      <c r="A1601" t="s">
        <v>36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3">
      <c r="A1602" t="s">
        <v>17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3">
      <c r="A1603" t="s">
        <v>46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3">
      <c r="A1604" t="s">
        <v>30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3">
      <c r="A1605" t="s">
        <v>50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3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3">
      <c r="A1607" t="s">
        <v>49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3">
      <c r="A1608" t="s">
        <v>27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3">
      <c r="A1609" t="s">
        <v>49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3">
      <c r="A1610" t="s">
        <v>14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3">
      <c r="A1611" t="s">
        <v>53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3">
      <c r="A1612" t="s">
        <v>11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3">
      <c r="A1613" t="s">
        <v>44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3">
      <c r="A1614" t="s">
        <v>21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3">
      <c r="A1615" t="s">
        <v>48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3">
      <c r="A1616" t="s">
        <v>54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3">
      <c r="A1617" t="s">
        <v>13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3">
      <c r="A1618" t="s">
        <v>49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3">
      <c r="A1619" t="s">
        <v>46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3">
      <c r="A1620" t="s">
        <v>26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3">
      <c r="A1621" t="s">
        <v>31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3">
      <c r="A1622" t="s">
        <v>40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3">
      <c r="A1623" t="s">
        <v>16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3">
      <c r="A1624" t="s">
        <v>11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3">
      <c r="A1626" t="s">
        <v>60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3">
      <c r="A1627" t="s">
        <v>44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3">
      <c r="A1628" t="s">
        <v>39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3">
      <c r="A1629" t="s">
        <v>33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3">
      <c r="A1630" t="s">
        <v>30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3">
      <c r="A1631" t="s">
        <v>51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3">
      <c r="A1632" t="s">
        <v>12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3">
      <c r="A1633" t="s">
        <v>56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3">
      <c r="A1634" t="s">
        <v>29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3">
      <c r="A1635" t="s">
        <v>21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3">
      <c r="A1636" t="s">
        <v>39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3">
      <c r="A1637" t="s">
        <v>18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3">
      <c r="A1638" t="s">
        <v>58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3">
      <c r="A1639" t="s">
        <v>30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3">
      <c r="A1640" t="s">
        <v>34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3">
      <c r="A1641" t="s">
        <v>23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3">
      <c r="A1642" t="s">
        <v>17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3">
      <c r="A1643" t="s">
        <v>37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3">
      <c r="A1644" t="s">
        <v>27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3">
      <c r="A1645" t="s">
        <v>36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3">
      <c r="A1646" t="s">
        <v>14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3">
      <c r="A1647" t="s">
        <v>47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3">
      <c r="A1648" t="s">
        <v>30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3">
      <c r="A1649" t="s">
        <v>44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3">
      <c r="A1650" t="s">
        <v>57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3">
      <c r="A1651" t="s">
        <v>57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3">
      <c r="A1652" t="s">
        <v>15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3">
      <c r="A1653" t="s">
        <v>36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3">
      <c r="A1654" t="s">
        <v>24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3">
      <c r="A1655" t="s">
        <v>38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3">
      <c r="A1656" t="s">
        <v>44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3">
      <c r="A1657" t="s">
        <v>60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3">
      <c r="A1658" t="s">
        <v>54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3">
      <c r="A1659" t="s">
        <v>52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3">
      <c r="A1660" t="s">
        <v>50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3">
      <c r="A1661" t="s">
        <v>18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3">
      <c r="A1662" t="s">
        <v>21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3">
      <c r="A1663" t="s">
        <v>24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3">
      <c r="A1664" t="s">
        <v>39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3">
      <c r="A1665" t="s">
        <v>18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3">
      <c r="A1666" t="s">
        <v>52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3">
      <c r="A1667" t="s">
        <v>21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3">
      <c r="A1668" t="s">
        <v>54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3">
      <c r="A1669" t="s">
        <v>36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3">
      <c r="A1670" t="s">
        <v>42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3">
      <c r="A1671" t="s">
        <v>23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3">
      <c r="A1672" t="s">
        <v>55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3">
      <c r="A1673" t="s">
        <v>60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3">
      <c r="A1674" t="s">
        <v>26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3">
      <c r="A1675" t="s">
        <v>50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3">
      <c r="A1676" t="s">
        <v>44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3">
      <c r="A1677" t="s">
        <v>28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3">
      <c r="A1678" t="s">
        <v>18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3">
      <c r="A1679" t="s">
        <v>22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3">
      <c r="A1680" t="s">
        <v>51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3">
      <c r="A1681" t="s">
        <v>42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3">
      <c r="A1682" t="s">
        <v>28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3">
      <c r="A1683" t="s">
        <v>56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3">
      <c r="A1684" t="s">
        <v>20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3">
      <c r="A1685" t="s">
        <v>36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3">
      <c r="A1686" t="s">
        <v>32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3">
      <c r="A1687" t="s">
        <v>27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3">
      <c r="A1688" t="s">
        <v>20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3">
      <c r="A1689" t="s">
        <v>13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3">
      <c r="A1690" t="s">
        <v>17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3">
      <c r="A1691" t="s">
        <v>34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3">
      <c r="A1692" t="s">
        <v>47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3">
      <c r="A1693" t="s">
        <v>26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3">
      <c r="A1694" t="s">
        <v>55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3">
      <c r="A1695" t="s">
        <v>35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3">
      <c r="A1696" t="s">
        <v>29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3">
      <c r="A1697" t="s">
        <v>58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3">
      <c r="A1698" t="s">
        <v>24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3">
      <c r="A1699" t="s">
        <v>21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3">
      <c r="A1700" t="s">
        <v>37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3">
      <c r="A1701" t="s">
        <v>21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3">
      <c r="A1702" t="s">
        <v>35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3">
      <c r="A1703" t="s">
        <v>38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3">
      <c r="A1704" t="s">
        <v>12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3">
      <c r="A1705" t="s">
        <v>24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3">
      <c r="A1706" t="s">
        <v>43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3">
      <c r="A1707" t="s">
        <v>57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3">
      <c r="A1708" t="s">
        <v>37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3">
      <c r="A1709" t="s">
        <v>42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3">
      <c r="A1710" t="s">
        <v>54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3">
      <c r="A1711" t="s">
        <v>18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3">
      <c r="A1712" t="s">
        <v>22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3">
      <c r="A1713" t="s">
        <v>21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3">
      <c r="A1714" t="s">
        <v>12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3">
      <c r="A1715" t="s">
        <v>28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3">
      <c r="A1716" t="s">
        <v>17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3">
      <c r="A1717" t="s">
        <v>47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3">
      <c r="A1718" t="s">
        <v>57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3">
      <c r="A1719" t="s">
        <v>42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3">
      <c r="A1720" t="s">
        <v>12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3">
      <c r="A1721" t="s">
        <v>55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3">
      <c r="A1722" t="s">
        <v>19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3">
      <c r="A1723" t="s">
        <v>11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3">
      <c r="A1724" t="s">
        <v>11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3">
      <c r="A1725" t="s">
        <v>20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3">
      <c r="A1726" t="s">
        <v>19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3">
      <c r="A1727" t="s">
        <v>44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3">
      <c r="A1728" t="s">
        <v>54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3">
      <c r="A1729" t="s">
        <v>24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3">
      <c r="A1730" t="s">
        <v>52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3">
      <c r="A1731" t="s">
        <v>19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3">
      <c r="A1732" t="s">
        <v>20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3">
      <c r="A1733" t="s">
        <v>33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3">
      <c r="A1734" t="s">
        <v>20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3">
      <c r="A1735" t="s">
        <v>60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3">
      <c r="A1736" t="s">
        <v>49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3">
      <c r="A1737" t="s">
        <v>42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3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3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3">
      <c r="A1740" t="s">
        <v>20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3">
      <c r="A1741" t="s">
        <v>57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3">
      <c r="A1742" t="s">
        <v>47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3">
      <c r="A1743" t="s">
        <v>31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3">
      <c r="A1744" t="s">
        <v>49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3">
      <c r="A1745" t="s">
        <v>21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3">
      <c r="A1746" t="s">
        <v>59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3">
      <c r="A1747" t="s">
        <v>55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3">
      <c r="A1748" t="s">
        <v>38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3">
      <c r="A1749" t="s">
        <v>42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3">
      <c r="A1750" t="s">
        <v>34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3">
      <c r="A1751" t="s">
        <v>23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3">
      <c r="A1752" t="s">
        <v>11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3">
      <c r="A1753" t="s">
        <v>56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3">
      <c r="A1754" t="s">
        <v>48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3">
      <c r="A1755" t="s">
        <v>48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3">
      <c r="A1756" t="s">
        <v>37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3">
      <c r="A1757" t="s">
        <v>18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3">
      <c r="A1758" t="s">
        <v>32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3">
      <c r="A1759" t="s">
        <v>36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3">
      <c r="A1760" t="s">
        <v>17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3">
      <c r="A1761" t="s">
        <v>38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3">
      <c r="A1762" t="s">
        <v>22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3">
      <c r="A1763" t="s">
        <v>31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3">
      <c r="A1764" t="s">
        <v>45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3">
      <c r="A1765" t="s">
        <v>27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3">
      <c r="A1766" t="s">
        <v>45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3">
      <c r="A1767" t="s">
        <v>14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3">
      <c r="A1768" t="s">
        <v>53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3">
      <c r="A1769" t="s">
        <v>58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3">
      <c r="A1770" t="s">
        <v>32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3">
      <c r="A1771" t="s">
        <v>52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3">
      <c r="A1772" t="s">
        <v>19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3">
      <c r="A1773" t="s">
        <v>29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3">
      <c r="A1774" t="s">
        <v>54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3">
      <c r="A1775" t="s">
        <v>60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3">
      <c r="A1776" t="s">
        <v>59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3">
      <c r="A1777" t="s">
        <v>59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3">
      <c r="A1778" t="s">
        <v>60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3">
      <c r="A1779" t="s">
        <v>44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3">
      <c r="A1780" t="s">
        <v>55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3">
      <c r="A1781" t="s">
        <v>26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3">
      <c r="A1782" t="s">
        <v>14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3">
      <c r="A1783" t="s">
        <v>13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3">
      <c r="A1784" t="s">
        <v>21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3">
      <c r="A1785" t="s">
        <v>32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3">
      <c r="A1786" t="s">
        <v>36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3">
      <c r="A1787" t="s">
        <v>31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3">
      <c r="A1788" t="s">
        <v>56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3">
      <c r="A1789" t="s">
        <v>21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3">
      <c r="A1790" t="s">
        <v>33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3">
      <c r="A1791" t="s">
        <v>45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3">
      <c r="A1792" t="s">
        <v>38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3">
      <c r="A1793" t="s">
        <v>22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3">
      <c r="A1794" t="s">
        <v>59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3">
      <c r="A1795" t="s">
        <v>43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3">
      <c r="A1796" t="s">
        <v>15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3">
      <c r="A1797" t="s">
        <v>11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3">
      <c r="A1798" t="s">
        <v>24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3">
      <c r="A1799" t="s">
        <v>34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3">
      <c r="A1800" t="s">
        <v>29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3">
      <c r="A1801" t="s">
        <v>24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3">
      <c r="A1802" t="s">
        <v>41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3">
      <c r="A1803" t="s">
        <v>40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3">
      <c r="A1804" t="s">
        <v>44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3">
      <c r="A1805" t="s">
        <v>52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3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3">
      <c r="A1807" t="s">
        <v>55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3">
      <c r="A1808" t="s">
        <v>17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3">
      <c r="A1809" t="s">
        <v>49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3">
      <c r="A1810" t="s">
        <v>20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3">
      <c r="A1811" t="s">
        <v>59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3">
      <c r="A1812" t="s">
        <v>46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3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3">
      <c r="A1814" t="s">
        <v>45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3">
      <c r="A1815" t="s">
        <v>59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3">
      <c r="A1816" t="s">
        <v>53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3">
      <c r="A1817" t="s">
        <v>16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3">
      <c r="A1818" t="s">
        <v>31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3">
      <c r="A1819" t="s">
        <v>29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3">
      <c r="A1820" t="s">
        <v>23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3">
      <c r="A1821" t="s">
        <v>49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3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3">
      <c r="A1823" t="s">
        <v>20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3">
      <c r="A1824" t="s">
        <v>23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3">
      <c r="A1825" t="s">
        <v>46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3">
      <c r="A1826" t="s">
        <v>35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3">
      <c r="A1827" t="s">
        <v>54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3">
      <c r="A1828" t="s">
        <v>29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3">
      <c r="A1829" t="s">
        <v>19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3">
      <c r="A1830" t="s">
        <v>28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3">
      <c r="A1831" t="s">
        <v>43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3">
      <c r="A1832" t="s">
        <v>30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3">
      <c r="A1833" t="s">
        <v>40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3">
      <c r="A1834" t="s">
        <v>29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3">
      <c r="A1835" t="s">
        <v>53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3">
      <c r="A1836" t="s">
        <v>23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3">
      <c r="A1837" t="s">
        <v>36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3">
      <c r="A1838" t="s">
        <v>25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3">
      <c r="A1839" t="s">
        <v>55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3">
      <c r="A1840" t="s">
        <v>47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3">
      <c r="A1841" t="s">
        <v>21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3">
      <c r="A1842" t="s">
        <v>23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3">
      <c r="A1843" t="s">
        <v>55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3">
      <c r="A1844" t="s">
        <v>43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3">
      <c r="A1845" t="s">
        <v>14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3">
      <c r="A1846" t="s">
        <v>41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3">
      <c r="A1847" t="s">
        <v>16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3">
      <c r="A1848" t="s">
        <v>57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3">
      <c r="A1849" t="s">
        <v>21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3">
      <c r="A1850" t="s">
        <v>47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3">
      <c r="A1851" t="s">
        <v>53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3">
      <c r="A1852" t="s">
        <v>40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3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3">
      <c r="A1854" t="s">
        <v>29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3">
      <c r="A1855" t="s">
        <v>46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3">
      <c r="A1856" t="s">
        <v>53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3">
      <c r="A1857" t="s">
        <v>48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3">
      <c r="A1858" t="s">
        <v>35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3">
      <c r="A1859" t="s">
        <v>22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3">
      <c r="A1860" t="s">
        <v>24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3">
      <c r="A1861" t="s">
        <v>46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3">
      <c r="A1862" t="s">
        <v>44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3">
      <c r="A1863" t="s">
        <v>40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3">
      <c r="A1864" t="s">
        <v>18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3">
      <c r="A1865" t="s">
        <v>43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3">
      <c r="A1866" t="s">
        <v>18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3">
      <c r="A1867" t="s">
        <v>21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3">
      <c r="A1868" t="s">
        <v>39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3">
      <c r="A1869" t="s">
        <v>52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3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3">
      <c r="A1871" t="s">
        <v>44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3">
      <c r="A1872" t="s">
        <v>16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3">
      <c r="A1873" t="s">
        <v>21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3">
      <c r="A1874" t="s">
        <v>54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3">
      <c r="A1875" t="s">
        <v>58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3">
      <c r="A1876" t="s">
        <v>52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3">
      <c r="A1877" t="s">
        <v>17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3">
      <c r="A1878" t="s">
        <v>23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3">
      <c r="A1879" t="s">
        <v>45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3">
      <c r="A1880" t="s">
        <v>39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3">
      <c r="A1881" t="s">
        <v>37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3">
      <c r="A1882" t="s">
        <v>40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3">
      <c r="A1883" t="s">
        <v>59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3">
      <c r="A1884" t="s">
        <v>24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3">
      <c r="A1885" t="s">
        <v>59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3">
      <c r="A1886" t="s">
        <v>35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3">
      <c r="A1887" t="s">
        <v>38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3">
      <c r="A1888" t="s">
        <v>39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3">
      <c r="A1889" t="s">
        <v>25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3">
      <c r="A1890" t="s">
        <v>32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3">
      <c r="A1891" t="s">
        <v>22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3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3">
      <c r="A1893" t="s">
        <v>31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3">
      <c r="A1894" t="s">
        <v>13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3">
      <c r="A1895" t="s">
        <v>28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3">
      <c r="A1896" t="s">
        <v>37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3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3">
      <c r="A1898" t="s">
        <v>43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3">
      <c r="A1899" t="s">
        <v>50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3">
      <c r="A1900" t="s">
        <v>22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3">
      <c r="A1901" t="s">
        <v>44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3">
      <c r="A1902" t="s">
        <v>16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3">
      <c r="A1903" t="s">
        <v>18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3">
      <c r="A1904" t="s">
        <v>55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3">
      <c r="A1905" t="s">
        <v>47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3">
      <c r="A1906" t="s">
        <v>54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3">
      <c r="A1907" t="s">
        <v>25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3">
      <c r="A1908" t="s">
        <v>29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3">
      <c r="A1909" t="s">
        <v>44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3">
      <c r="A1910" t="s">
        <v>26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3">
      <c r="A1911" t="s">
        <v>36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3">
      <c r="A1912" t="s">
        <v>18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3">
      <c r="A1913" t="s">
        <v>20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3">
      <c r="A1914" t="s">
        <v>26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3">
      <c r="A1915" t="s">
        <v>59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3">
      <c r="A1916" t="s">
        <v>25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3">
      <c r="A1917" t="s">
        <v>49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3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3">
      <c r="A1919" t="s">
        <v>18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3">
      <c r="A1920" t="s">
        <v>25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3">
      <c r="A1921" t="s">
        <v>34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3">
      <c r="A1922" t="s">
        <v>29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3">
      <c r="A1923" t="s">
        <v>25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3">
      <c r="A1924" t="s">
        <v>56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3">
      <c r="A1925" t="s">
        <v>43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3">
      <c r="A1926" t="s">
        <v>17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3">
      <c r="A1927" t="s">
        <v>19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3">
      <c r="A1928" t="s">
        <v>16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3">
      <c r="A1929" t="s">
        <v>40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3">
      <c r="A1930" t="s">
        <v>33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3">
      <c r="A1931" t="s">
        <v>32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3">
      <c r="A1932" t="s">
        <v>52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3">
      <c r="A1933" t="s">
        <v>35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3">
      <c r="A1934" t="s">
        <v>32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3">
      <c r="A1935" t="s">
        <v>51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3">
      <c r="A1936" t="s">
        <v>16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3">
      <c r="A1937" t="s">
        <v>59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3">
      <c r="A1938" t="s">
        <v>33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3">
      <c r="A1939" t="s">
        <v>47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3">
      <c r="A1940" t="s">
        <v>49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3">
      <c r="A1941" t="s">
        <v>48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3">
      <c r="A1942" t="s">
        <v>56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3">
      <c r="A1943" t="s">
        <v>37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3">
      <c r="A1944" t="s">
        <v>52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3">
      <c r="A1945" t="s">
        <v>26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3">
      <c r="A1946" t="s">
        <v>35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3">
      <c r="A1947" t="s">
        <v>58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3">
      <c r="A1948" t="s">
        <v>45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3">
      <c r="A1949" t="s">
        <v>46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3">
      <c r="A1950" t="s">
        <v>40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3">
      <c r="A1951" t="s">
        <v>52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3">
      <c r="A1952" t="s">
        <v>47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3">
      <c r="A1953" t="s">
        <v>37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3">
      <c r="A1954" t="s">
        <v>23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3">
      <c r="A1955" t="s">
        <v>11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3">
      <c r="A1956" t="s">
        <v>16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3">
      <c r="A1957" t="s">
        <v>37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3">
      <c r="A1958" t="s">
        <v>50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3">
      <c r="A1959" t="s">
        <v>14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3">
      <c r="A1960" t="s">
        <v>25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3">
      <c r="A1961" t="s">
        <v>16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3">
      <c r="A1962" t="s">
        <v>39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3">
      <c r="A1963" t="s">
        <v>38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3">
      <c r="A1964" t="s">
        <v>57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3">
      <c r="A1965" t="s">
        <v>40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3">
      <c r="A1966" t="s">
        <v>57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3">
      <c r="A1967" t="s">
        <v>44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3">
      <c r="A1968" t="s">
        <v>46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3">
      <c r="A1969" t="s">
        <v>34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3">
      <c r="A1970" t="s">
        <v>20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3">
      <c r="A1971" t="s">
        <v>59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3">
      <c r="A1972" t="s">
        <v>53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3">
      <c r="A1973" t="s">
        <v>14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3">
      <c r="A1974" t="s">
        <v>60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3">
      <c r="A1975" t="s">
        <v>35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3">
      <c r="A1976" t="s">
        <v>33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3">
      <c r="A1977" t="s">
        <v>25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3">
      <c r="A1978" t="s">
        <v>15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3">
      <c r="A1979" t="s">
        <v>40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3">
      <c r="A1980" t="s">
        <v>27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3">
      <c r="A1981" t="s">
        <v>21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3">
      <c r="A1982" t="s">
        <v>17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3">
      <c r="A1983" t="s">
        <v>25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3">
      <c r="A1984" t="s">
        <v>46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3">
      <c r="A1985" t="s">
        <v>53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3">
      <c r="A1986" t="s">
        <v>45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3">
      <c r="A1987" t="s">
        <v>21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3">
      <c r="A1988" t="s">
        <v>34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3">
      <c r="A1989" t="s">
        <v>55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3">
      <c r="A1990" t="s">
        <v>16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3">
      <c r="A1991" t="s">
        <v>22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3">
      <c r="A1992" t="s">
        <v>38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3">
      <c r="A1993" t="s">
        <v>56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3">
      <c r="A1994" t="s">
        <v>41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3">
      <c r="A1995" t="s">
        <v>25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3">
      <c r="A1996" t="s">
        <v>15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3">
      <c r="A1997" t="s">
        <v>57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3">
      <c r="A1998" t="s">
        <v>53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3">
      <c r="A1999" t="s">
        <v>58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3">
      <c r="A2000" t="s">
        <v>24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3">
      <c r="A2001" t="s">
        <v>23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3">
      <c r="A2002" t="s">
        <v>20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3">
      <c r="A2003" t="s">
        <v>60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3">
      <c r="A2004" t="s">
        <v>25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3">
      <c r="A2005" t="s">
        <v>50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3">
      <c r="A2006" t="s">
        <v>34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3">
      <c r="A2007" t="s">
        <v>17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3">
      <c r="A2008" t="s">
        <v>13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3">
      <c r="A2009" t="s">
        <v>60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3">
      <c r="A2010" t="s">
        <v>49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3">
      <c r="A2011" t="s">
        <v>59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3">
      <c r="A2012" t="s">
        <v>23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3">
      <c r="A2013" t="s">
        <v>52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3">
      <c r="A2014" t="s">
        <v>32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3">
      <c r="A2015" t="s">
        <v>29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3">
      <c r="A2016" t="s">
        <v>43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3">
      <c r="A2017" t="s">
        <v>57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3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3">
      <c r="A2019" t="s">
        <v>18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3">
      <c r="A2020" t="s">
        <v>29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3">
      <c r="A2021" t="s">
        <v>37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3">
      <c r="A2022" t="s">
        <v>47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3">
      <c r="A2023" t="s">
        <v>37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3">
      <c r="A2024" t="s">
        <v>60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3">
      <c r="A2025" t="s">
        <v>11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3">
      <c r="A2026" t="s">
        <v>16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3">
      <c r="A2027" t="s">
        <v>23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3">
      <c r="A2028" t="s">
        <v>22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3">
      <c r="A2029" t="s">
        <v>59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3">
      <c r="A2030" t="s">
        <v>46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3">
      <c r="A2031" t="s">
        <v>59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3">
      <c r="A2032" t="s">
        <v>38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3">
      <c r="A2033" t="s">
        <v>21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3">
      <c r="A2034" t="s">
        <v>20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3">
      <c r="A2035" t="s">
        <v>54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3">
      <c r="A2036" t="s">
        <v>17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3">
      <c r="A2037" t="s">
        <v>26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3">
      <c r="A2038" t="s">
        <v>29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3">
      <c r="A2039" t="s">
        <v>12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3">
      <c r="A2040" t="s">
        <v>42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3">
      <c r="A2041" t="s">
        <v>28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3">
      <c r="A2042" t="s">
        <v>21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3">
      <c r="A2043" t="s">
        <v>21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3">
      <c r="A2044" t="s">
        <v>16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3">
      <c r="A2045" t="s">
        <v>44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3">
      <c r="A2046" t="s">
        <v>22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3">
      <c r="A2047" t="s">
        <v>45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3">
      <c r="A2048" t="s">
        <v>24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3">
      <c r="A2049" t="s">
        <v>27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3">
      <c r="A2050" t="s">
        <v>39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3">
      <c r="A2051" t="s">
        <v>26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3">
      <c r="A2052" t="s">
        <v>36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3">
      <c r="A2053" t="s">
        <v>36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3">
      <c r="A2054" t="s">
        <v>11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3">
      <c r="A2055" t="s">
        <v>57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3">
      <c r="A2056" t="s">
        <v>48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3">
      <c r="A2057" t="s">
        <v>19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3">
      <c r="A2058" t="s">
        <v>33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3">
      <c r="A2059" t="s">
        <v>32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3">
      <c r="A2060" t="s">
        <v>26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3">
      <c r="A2061" t="s">
        <v>28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3">
      <c r="A2062" t="s">
        <v>20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3">
      <c r="A2063" t="s">
        <v>50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3">
      <c r="A2064" t="s">
        <v>16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3">
      <c r="A2065" t="s">
        <v>22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3">
      <c r="A2066" t="s">
        <v>45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3">
      <c r="A2067" t="s">
        <v>13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3">
      <c r="A2068" t="s">
        <v>34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3">
      <c r="A2069" t="s">
        <v>42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3">
      <c r="A2070" t="s">
        <v>58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3">
      <c r="A2071" t="s">
        <v>50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3">
      <c r="A2072" t="s">
        <v>22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3">
      <c r="A2073" t="s">
        <v>46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3">
      <c r="A2074" t="s">
        <v>41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3">
      <c r="A2075" t="s">
        <v>22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3">
      <c r="A2076" t="s">
        <v>29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3">
      <c r="A2077" t="s">
        <v>46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3">
      <c r="A2078" t="s">
        <v>30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3">
      <c r="A2079" t="s">
        <v>22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3">
      <c r="A2080" t="s">
        <v>43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3">
      <c r="A2081" t="s">
        <v>24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3">
      <c r="A2082" t="s">
        <v>33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3">
      <c r="A2083" t="s">
        <v>53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3">
      <c r="A2084" t="s">
        <v>51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3">
      <c r="A2085" t="s">
        <v>23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3">
      <c r="A2086" t="s">
        <v>22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3">
      <c r="A2087" t="s">
        <v>21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3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3">
      <c r="A2089" t="s">
        <v>30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3">
      <c r="A2090" t="s">
        <v>48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3">
      <c r="A2091" t="s">
        <v>56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3">
      <c r="A2092" t="s">
        <v>49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3">
      <c r="A2093" t="s">
        <v>34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3">
      <c r="A2094" t="s">
        <v>30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3">
      <c r="A2095" t="s">
        <v>25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3">
      <c r="A2096" t="s">
        <v>29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3">
      <c r="A2097" t="s">
        <v>54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3">
      <c r="A2098" t="s">
        <v>29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3">
      <c r="A2099" t="s">
        <v>37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3">
      <c r="A2100" t="s">
        <v>17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3">
      <c r="A2101" t="s">
        <v>34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3">
      <c r="A2102" t="s">
        <v>56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3">
      <c r="A2103" t="s">
        <v>44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3">
      <c r="A2104" t="s">
        <v>52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3">
      <c r="A2105" t="s">
        <v>17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3">
      <c r="A2106" t="s">
        <v>26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3">
      <c r="A2107" t="s">
        <v>24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3">
      <c r="A2108" t="s">
        <v>16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3">
      <c r="A2109" t="s">
        <v>13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3">
      <c r="A2110" t="s">
        <v>56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3">
      <c r="A2111" t="s">
        <v>39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3">
      <c r="A2112" t="s">
        <v>23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3">
      <c r="A2113" t="s">
        <v>20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3">
      <c r="A2114" t="s">
        <v>22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3">
      <c r="A2115" t="s">
        <v>17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3">
      <c r="A2116" t="s">
        <v>34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3">
      <c r="A2117" t="s">
        <v>52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3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3">
      <c r="A2119" t="s">
        <v>18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3">
      <c r="A2120" t="s">
        <v>27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3">
      <c r="A2121" t="s">
        <v>28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3">
      <c r="A2122" t="s">
        <v>50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3">
      <c r="A2123" t="s">
        <v>53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3">
      <c r="A2124" t="s">
        <v>20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3">
      <c r="A2125" t="s">
        <v>45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3">
      <c r="A2126" t="s">
        <v>47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3">
      <c r="A2127" t="s">
        <v>41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3">
      <c r="A2128" t="s">
        <v>40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3">
      <c r="A2129" t="s">
        <v>57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3">
      <c r="A2130" t="s">
        <v>17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3">
      <c r="A2131" t="s">
        <v>49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3">
      <c r="A2132" t="s">
        <v>49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3">
      <c r="A2133" t="s">
        <v>40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3">
      <c r="A2134" t="s">
        <v>50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3">
      <c r="A2135" t="s">
        <v>23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3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3">
      <c r="A2137" t="s">
        <v>27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3">
      <c r="A2138" t="s">
        <v>21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3">
      <c r="A2139" t="s">
        <v>23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3">
      <c r="A2140" t="s">
        <v>34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3">
      <c r="A2141" t="s">
        <v>13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3">
      <c r="A2142" t="s">
        <v>57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3">
      <c r="A2143" t="s">
        <v>15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3">
      <c r="A2144" t="s">
        <v>14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3">
      <c r="A2145" t="s">
        <v>48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3">
      <c r="A2146" t="s">
        <v>58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3">
      <c r="A2147" t="s">
        <v>56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3">
      <c r="A2148" t="s">
        <v>11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3">
      <c r="A2149" t="s">
        <v>23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3">
      <c r="A2150" t="s">
        <v>56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3">
      <c r="A2151" t="s">
        <v>11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3">
      <c r="A2152" t="s">
        <v>44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3">
      <c r="A2153" t="s">
        <v>36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3">
      <c r="A2154" t="s">
        <v>51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3">
      <c r="A2155" t="s">
        <v>26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3">
      <c r="A2156" t="s">
        <v>26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3">
      <c r="A2157" t="s">
        <v>18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3">
      <c r="A2158" t="s">
        <v>59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3">
      <c r="A2159" t="s">
        <v>43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3">
      <c r="A2160" t="s">
        <v>29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3">
      <c r="A2161" t="s">
        <v>37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3">
      <c r="A2162" t="s">
        <v>25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3">
      <c r="A2163" t="s">
        <v>50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3">
      <c r="A2164" t="s">
        <v>28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3">
      <c r="A2165" t="s">
        <v>44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3">
      <c r="A2166" t="s">
        <v>20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3">
      <c r="A2167" t="s">
        <v>58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3">
      <c r="A2168" t="s">
        <v>13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3">
      <c r="A2169" t="s">
        <v>49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3">
      <c r="A2170" t="s">
        <v>45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3">
      <c r="A2171" t="s">
        <v>35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3">
      <c r="A2172" t="s">
        <v>43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3">
      <c r="A2173" t="s">
        <v>56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3">
      <c r="A2174" t="s">
        <v>48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3">
      <c r="A2175" t="s">
        <v>45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3">
      <c r="A2176" t="s">
        <v>19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3">
      <c r="A2177" t="s">
        <v>55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3">
      <c r="A2178" t="s">
        <v>60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3">
      <c r="A2179" t="s">
        <v>20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3">
      <c r="A2180" t="s">
        <v>57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3">
      <c r="A2181" t="s">
        <v>50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3">
      <c r="A2182" t="s">
        <v>52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3">
      <c r="A2183" t="s">
        <v>19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3">
      <c r="A2184" t="s">
        <v>32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3">
      <c r="A2185" t="s">
        <v>45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3">
      <c r="A2186" t="s">
        <v>16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3">
      <c r="A2187" t="s">
        <v>52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3">
      <c r="A2188" t="s">
        <v>51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3">
      <c r="A2189" t="s">
        <v>45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3">
      <c r="A2190" t="s">
        <v>33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3">
      <c r="A2191" t="s">
        <v>48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3">
      <c r="A2192" t="s">
        <v>33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3">
      <c r="A2193" t="s">
        <v>12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3">
      <c r="A2194" t="s">
        <v>33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3">
      <c r="A2195" t="s">
        <v>11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3">
      <c r="A2196" t="s">
        <v>45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3">
      <c r="A2197" t="s">
        <v>51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3">
      <c r="A2198" t="s">
        <v>38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3">
      <c r="A2199" t="s">
        <v>20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3">
      <c r="A2200" t="s">
        <v>54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3">
      <c r="A2201" t="s">
        <v>60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3">
      <c r="A2202" t="s">
        <v>23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3">
      <c r="A2203" t="s">
        <v>49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3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3">
      <c r="A2205" t="s">
        <v>53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3">
      <c r="A2206" t="s">
        <v>48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3">
      <c r="A2207" t="s">
        <v>60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3">
      <c r="A2208" t="s">
        <v>56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3">
      <c r="A2209" t="s">
        <v>39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3">
      <c r="A2210" t="s">
        <v>21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3">
      <c r="A2211" t="s">
        <v>53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3">
      <c r="A2212" t="s">
        <v>12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3">
      <c r="A2213" t="s">
        <v>54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3">
      <c r="A2214" t="s">
        <v>57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3">
      <c r="A2215" t="s">
        <v>17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3">
      <c r="A2216" t="s">
        <v>40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3">
      <c r="A2217" t="s">
        <v>15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3">
      <c r="A2218" t="s">
        <v>22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3">
      <c r="A2219" t="s">
        <v>50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3">
      <c r="A2220" t="s">
        <v>31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3">
      <c r="A2221" t="s">
        <v>37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3">
      <c r="A2222" t="s">
        <v>42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3">
      <c r="A2223" t="s">
        <v>34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3">
      <c r="A2224" t="s">
        <v>14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3">
      <c r="A2225" t="s">
        <v>40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3">
      <c r="A2226" t="s">
        <v>38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3">
      <c r="A2227" t="s">
        <v>35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3">
      <c r="A2228" t="s">
        <v>24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3">
      <c r="A2229" t="s">
        <v>32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3">
      <c r="A2230" t="s">
        <v>56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3">
      <c r="A2231" t="s">
        <v>46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3">
      <c r="A2232" t="s">
        <v>18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3">
      <c r="A2233" t="s">
        <v>53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3">
      <c r="A2234" t="s">
        <v>43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3">
      <c r="A2235" t="s">
        <v>42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3">
      <c r="A2236" t="s">
        <v>20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3">
      <c r="A2237" t="s">
        <v>30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3">
      <c r="A2238" t="s">
        <v>20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3">
      <c r="A2239" t="s">
        <v>50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3">
      <c r="A2240" t="s">
        <v>48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3">
      <c r="A2241" t="s">
        <v>26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3">
      <c r="A2242" t="s">
        <v>38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3">
      <c r="A2243" t="s">
        <v>43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3">
      <c r="A2244" t="s">
        <v>28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3">
      <c r="A2245" t="s">
        <v>26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3">
      <c r="A2246" t="s">
        <v>45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3">
      <c r="A2247" t="s">
        <v>29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3">
      <c r="A2248" t="s">
        <v>25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3">
      <c r="A2249" t="s">
        <v>21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3">
      <c r="A2250" t="s">
        <v>12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3">
      <c r="A2251" t="s">
        <v>51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3">
      <c r="A2252" t="s">
        <v>54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3">
      <c r="A2253" t="s">
        <v>59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3">
      <c r="A2254" t="s">
        <v>48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3">
      <c r="A2255" t="s">
        <v>12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3">
      <c r="A2256" t="s">
        <v>11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3">
      <c r="A2257" t="s">
        <v>19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3">
      <c r="A2258" t="s">
        <v>23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3">
      <c r="A2259" t="s">
        <v>23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3">
      <c r="A2260" t="s">
        <v>46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3">
      <c r="A2261" t="s">
        <v>25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3">
      <c r="A2262" t="s">
        <v>18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3">
      <c r="A2263" t="s">
        <v>11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3">
      <c r="A2264" t="s">
        <v>54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3">
      <c r="A2265" t="s">
        <v>16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3">
      <c r="A2266" t="s">
        <v>29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3">
      <c r="A2267" t="s">
        <v>28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3">
      <c r="A2268" t="s">
        <v>52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3">
      <c r="A2269" t="s">
        <v>57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3">
      <c r="A2270" t="s">
        <v>37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3">
      <c r="A2271" t="s">
        <v>40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3">
      <c r="A2272" t="s">
        <v>19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3">
      <c r="A2273" t="s">
        <v>51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3">
      <c r="A2274" t="s">
        <v>29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3">
      <c r="A2275" t="s">
        <v>36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3">
      <c r="A2276" t="s">
        <v>28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3">
      <c r="A2277" t="s">
        <v>48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3">
      <c r="A2278" t="s">
        <v>59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3">
      <c r="A2279" t="s">
        <v>37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3">
      <c r="A2280" t="s">
        <v>47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3">
      <c r="A2281" t="s">
        <v>45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3">
      <c r="A2282" t="s">
        <v>55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3">
      <c r="A2283" t="s">
        <v>18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3">
      <c r="A2284" t="s">
        <v>48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3">
      <c r="A2285" t="s">
        <v>57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3">
      <c r="A2286" t="s">
        <v>40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3">
      <c r="A2287" t="s">
        <v>45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3">
      <c r="A2288" t="s">
        <v>36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3">
      <c r="A2289" t="s">
        <v>13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3">
      <c r="A2290" t="s">
        <v>53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3">
      <c r="A2291" t="s">
        <v>28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3">
      <c r="A2292" t="s">
        <v>36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3">
      <c r="A2293" t="s">
        <v>49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3">
      <c r="A2294" t="s">
        <v>59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3">
      <c r="A2295" t="s">
        <v>37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3">
      <c r="A2296" t="s">
        <v>30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3">
      <c r="A2297" t="s">
        <v>16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3">
      <c r="A2298" t="s">
        <v>51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3">
      <c r="A2299" t="s">
        <v>16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3">
      <c r="A2300" t="s">
        <v>54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3">
      <c r="A2301" t="s">
        <v>48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3">
      <c r="A2302" t="s">
        <v>31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3">
      <c r="A2303" t="s">
        <v>34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3">
      <c r="A2304" t="s">
        <v>31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3">
      <c r="A2305" t="s">
        <v>16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3">
      <c r="A2306" t="s">
        <v>57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3">
      <c r="A2307" t="s">
        <v>12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3">
      <c r="A2308" t="s">
        <v>31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3">
      <c r="A2309" t="s">
        <v>38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3">
      <c r="A2310" t="s">
        <v>30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3">
      <c r="A2311" t="s">
        <v>11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3">
      <c r="A2312" t="s">
        <v>16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3">
      <c r="A2313" t="s">
        <v>43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3">
      <c r="A2314" t="s">
        <v>58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3">
      <c r="A2315" t="s">
        <v>38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3">
      <c r="A2316" t="s">
        <v>29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3">
      <c r="A2317" t="s">
        <v>11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3">
      <c r="A2318" t="s">
        <v>46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3">
      <c r="A2319" t="s">
        <v>52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3">
      <c r="A2320" t="s">
        <v>12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3">
      <c r="A2321" t="s">
        <v>22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3">
      <c r="A2322" t="s">
        <v>53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3">
      <c r="A2323" t="s">
        <v>30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3">
      <c r="A2324" t="s">
        <v>23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3">
      <c r="A2325" t="s">
        <v>16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3">
      <c r="A2326" t="s">
        <v>39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3">
      <c r="A2327" t="s">
        <v>41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3">
      <c r="A2328" t="s">
        <v>58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3">
      <c r="A2329" t="s">
        <v>26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3">
      <c r="A2330" t="s">
        <v>34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3">
      <c r="A2331" t="s">
        <v>55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3">
      <c r="A2332" t="s">
        <v>38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3">
      <c r="A2333" t="s">
        <v>32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3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3">
      <c r="A2335" t="s">
        <v>17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3">
      <c r="A2336" t="s">
        <v>55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3">
      <c r="A2337" t="s">
        <v>12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3">
      <c r="A2338" t="s">
        <v>36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3">
      <c r="A2339" t="s">
        <v>17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3">
      <c r="A2340" t="s">
        <v>57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3">
      <c r="A2341" t="s">
        <v>48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3">
      <c r="A2342" t="s">
        <v>43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3">
      <c r="A2343" t="s">
        <v>18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3">
      <c r="A2344" t="s">
        <v>23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3">
      <c r="A2345" t="s">
        <v>47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3">
      <c r="A2346" t="s">
        <v>36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3">
      <c r="A2347" t="s">
        <v>54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3">
      <c r="A2348" t="s">
        <v>36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3">
      <c r="A2349" t="s">
        <v>11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3">
      <c r="A2350" t="s">
        <v>29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3">
      <c r="A2351" t="s">
        <v>17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3">
      <c r="A2352" t="s">
        <v>49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3">
      <c r="A2353" t="s">
        <v>17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3">
      <c r="A2354" t="s">
        <v>28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3">
      <c r="A2355" t="s">
        <v>17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3">
      <c r="A2356" t="s">
        <v>19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3">
      <c r="A2357" t="s">
        <v>34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3">
      <c r="A2358" t="s">
        <v>45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3">
      <c r="A2359" t="s">
        <v>35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3">
      <c r="A2360" t="s">
        <v>52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3">
      <c r="A2361" t="s">
        <v>45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3">
      <c r="A2362" t="s">
        <v>44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3">
      <c r="A2363" t="s">
        <v>52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3">
      <c r="A2364" t="s">
        <v>22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3">
      <c r="A2365" t="s">
        <v>43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3">
      <c r="A2366" t="s">
        <v>38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3">
      <c r="A2367" t="s">
        <v>30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3">
      <c r="A2368" t="s">
        <v>43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3">
      <c r="A2369" t="s">
        <v>45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3">
      <c r="A2370" t="s">
        <v>16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3">
      <c r="A2371" t="s">
        <v>42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3">
      <c r="A2372" t="s">
        <v>30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3">
      <c r="A2373" t="s">
        <v>52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3">
      <c r="A2374" t="s">
        <v>21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3">
      <c r="A2375" t="s">
        <v>15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3">
      <c r="A2376" t="s">
        <v>55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3">
      <c r="A2377" t="s">
        <v>13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3">
      <c r="A2378" t="s">
        <v>32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3">
      <c r="A2379" t="s">
        <v>42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3">
      <c r="A2380" t="s">
        <v>26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3">
      <c r="A2381" t="s">
        <v>16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3">
      <c r="A2382" t="s">
        <v>27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3">
      <c r="A2383" t="s">
        <v>51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3">
      <c r="A2384" t="s">
        <v>31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3">
      <c r="A2385" t="s">
        <v>18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3">
      <c r="A2386" t="s">
        <v>22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3">
      <c r="A2387" t="s">
        <v>36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3">
      <c r="A2388" t="s">
        <v>46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3">
      <c r="A2389" t="s">
        <v>29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3">
      <c r="A2390" t="s">
        <v>57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3">
      <c r="A2391" t="s">
        <v>24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3">
      <c r="A2392" t="s">
        <v>18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3">
      <c r="A2393" t="s">
        <v>38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3">
      <c r="A2394" t="s">
        <v>37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3">
      <c r="A2395" t="s">
        <v>23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3">
      <c r="A2396" t="s">
        <v>42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3">
      <c r="A2397" t="s">
        <v>53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3">
      <c r="A2398" t="s">
        <v>52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3">
      <c r="A2399" t="s">
        <v>52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3">
      <c r="A2400" t="s">
        <v>30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3">
      <c r="A2401" t="s">
        <v>16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3">
      <c r="A2402" t="s">
        <v>16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3">
      <c r="A2403" t="s">
        <v>16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3">
      <c r="A2404" t="s">
        <v>46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3">
      <c r="A2405" t="s">
        <v>39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3">
      <c r="A2406" t="s">
        <v>43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3">
      <c r="A2407" t="s">
        <v>46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3">
      <c r="A2408" t="s">
        <v>28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3">
      <c r="A2409" t="s">
        <v>11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3">
      <c r="A2410" t="s">
        <v>27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3">
      <c r="A2411" t="s">
        <v>18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3">
      <c r="A2412" t="s">
        <v>42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3">
      <c r="A2413" t="s">
        <v>31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3">
      <c r="A2414" t="s">
        <v>16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3">
      <c r="A2415" t="s">
        <v>22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3">
      <c r="A2416" t="s">
        <v>34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3">
      <c r="A2417" t="s">
        <v>29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3">
      <c r="A2418" t="s">
        <v>31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3">
      <c r="A2419" t="s">
        <v>45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3">
      <c r="A2420" t="s">
        <v>13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3">
      <c r="A2421" t="s">
        <v>45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3">
      <c r="A2422" t="s">
        <v>21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3">
      <c r="A2423" t="s">
        <v>53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3">
      <c r="A2424" t="s">
        <v>16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3">
      <c r="A2425" t="s">
        <v>46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3">
      <c r="A2426" t="s">
        <v>41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3">
      <c r="A2427" t="s">
        <v>13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3">
      <c r="A2428" t="s">
        <v>51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3">
      <c r="A2429" t="s">
        <v>25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3">
      <c r="A2430" t="s">
        <v>13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3">
      <c r="A2431" t="s">
        <v>24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3">
      <c r="A2432" t="s">
        <v>43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3">
      <c r="A2433" t="s">
        <v>59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3">
      <c r="A2434" t="s">
        <v>11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3">
      <c r="A2435" t="s">
        <v>29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3">
      <c r="A2436" t="s">
        <v>15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3">
      <c r="A2437" t="s">
        <v>47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3">
      <c r="A2438" t="s">
        <v>16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3">
      <c r="A2439" t="s">
        <v>35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3">
      <c r="A2440" t="s">
        <v>55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3">
      <c r="A2441" t="s">
        <v>38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3">
      <c r="A2442" t="s">
        <v>13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3">
      <c r="A2443" t="s">
        <v>40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3">
      <c r="A2444" t="s">
        <v>30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3">
      <c r="A2445" t="s">
        <v>37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3">
      <c r="A2446" t="s">
        <v>56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3">
      <c r="A2447" t="s">
        <v>59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3">
      <c r="A2448" t="s">
        <v>27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3">
      <c r="A2449" t="s">
        <v>37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3">
      <c r="A2450" t="s">
        <v>39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3">
      <c r="A2451" t="s">
        <v>13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3">
      <c r="A2452" t="s">
        <v>59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3">
      <c r="A2453" t="s">
        <v>35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3">
      <c r="A2454" t="s">
        <v>42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3">
      <c r="A2455" t="s">
        <v>59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3">
      <c r="A2456" t="s">
        <v>59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3">
      <c r="A2457" t="s">
        <v>13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3">
      <c r="A2458" t="s">
        <v>52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3">
      <c r="A2459" t="s">
        <v>32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3">
      <c r="A2460" t="s">
        <v>39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3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3">
      <c r="A2462" t="s">
        <v>45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3">
      <c r="A2463" t="s">
        <v>41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3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3">
      <c r="A2465" t="s">
        <v>47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3">
      <c r="A2466" t="s">
        <v>46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3">
      <c r="A2467" t="s">
        <v>29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3">
      <c r="A2468" t="s">
        <v>41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3">
      <c r="A2469" t="s">
        <v>55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3">
      <c r="A2470" t="s">
        <v>29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3">
      <c r="A2471" t="s">
        <v>40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3">
      <c r="A2472" t="s">
        <v>13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3">
      <c r="A2473" t="s">
        <v>40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3">
      <c r="A2474" t="s">
        <v>45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3">
      <c r="A2475" t="s">
        <v>54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3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3">
      <c r="A2477" t="s">
        <v>50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3">
      <c r="A2478" t="s">
        <v>44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3">
      <c r="A2479" t="s">
        <v>17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3">
      <c r="A2480" t="s">
        <v>26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3">
      <c r="A2481" t="s">
        <v>48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3">
      <c r="A2482" t="s">
        <v>32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3">
      <c r="A2483" t="s">
        <v>28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3">
      <c r="A2484" t="s">
        <v>40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3">
      <c r="A2485" t="s">
        <v>57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3">
      <c r="A2486" t="s">
        <v>48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3">
      <c r="A2487" t="s">
        <v>48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3">
      <c r="A2488" t="s">
        <v>12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3">
      <c r="A2489" t="s">
        <v>50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3">
      <c r="A2490" t="s">
        <v>54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3">
      <c r="A2491" t="s">
        <v>53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3">
      <c r="A2492" t="s">
        <v>30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3">
      <c r="A2493" t="s">
        <v>33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3">
      <c r="A2494" t="s">
        <v>55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3">
      <c r="A2495" t="s">
        <v>58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3">
      <c r="A2496" t="s">
        <v>40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3">
      <c r="A2497" t="s">
        <v>37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3">
      <c r="A2498" t="s">
        <v>60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3">
      <c r="A2499" t="s">
        <v>45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3">
      <c r="A2500" t="s">
        <v>24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3">
      <c r="A2501" t="s">
        <v>29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3">
      <c r="A2502" t="s">
        <v>33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3">
      <c r="A2503" t="s">
        <v>24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3">
      <c r="A2504" t="s">
        <v>16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3">
      <c r="A2505" t="s">
        <v>46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3">
      <c r="A2506" t="s">
        <v>38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3">
      <c r="A2507" t="s">
        <v>21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3">
      <c r="A2508" t="s">
        <v>50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3">
      <c r="A2509" t="s">
        <v>42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3">
      <c r="A2510" t="s">
        <v>22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3">
      <c r="A2511" t="s">
        <v>37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3">
      <c r="A2512" t="s">
        <v>36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3">
      <c r="A2513" t="s">
        <v>16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3">
      <c r="A2514" t="s">
        <v>28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3">
      <c r="A2515" t="s">
        <v>59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3">
      <c r="A2516" t="s">
        <v>47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3">
      <c r="A2517" t="s">
        <v>38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3">
      <c r="A2518" t="s">
        <v>20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3">
      <c r="A2519" t="s">
        <v>54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3">
      <c r="A2520" t="s">
        <v>40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3">
      <c r="A2521" t="s">
        <v>16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3">
      <c r="A2522" t="s">
        <v>35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3">
      <c r="A2523" t="s">
        <v>20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3">
      <c r="A2524" t="s">
        <v>40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3">
      <c r="A2525" t="s">
        <v>30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3">
      <c r="A2526" t="s">
        <v>55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3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3">
      <c r="A2528" t="s">
        <v>17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3">
      <c r="A2529" t="s">
        <v>37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3">
      <c r="A2530" t="s">
        <v>21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3">
      <c r="A2531" t="s">
        <v>23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3">
      <c r="A2532" t="s">
        <v>38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3">
      <c r="A2533" t="s">
        <v>22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3">
      <c r="A2534" t="s">
        <v>14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3">
      <c r="A2535" t="s">
        <v>53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3">
      <c r="A2536" t="s">
        <v>49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3">
      <c r="A2537" t="s">
        <v>27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3">
      <c r="A2538" t="s">
        <v>23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3">
      <c r="A2539" t="s">
        <v>58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3">
      <c r="A2540" t="s">
        <v>26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3">
      <c r="A2541" t="s">
        <v>11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3">
      <c r="A2542" t="s">
        <v>57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3">
      <c r="A2543" t="s">
        <v>44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3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3">
      <c r="A2545" t="s">
        <v>14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3">
      <c r="A2546" t="s">
        <v>34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3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3">
      <c r="A2548" t="s">
        <v>23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3">
      <c r="A2549" t="s">
        <v>25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3">
      <c r="A2550" t="s">
        <v>21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3">
      <c r="A2551" t="s">
        <v>16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3">
      <c r="A2552" t="s">
        <v>15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3">
      <c r="A2553" t="s">
        <v>53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3">
      <c r="A2554" t="s">
        <v>24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3">
      <c r="A2555" t="s">
        <v>60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3">
      <c r="A2556" t="s">
        <v>26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3">
      <c r="A2557" t="s">
        <v>15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3">
      <c r="A2558" t="s">
        <v>20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3">
      <c r="A2559" t="s">
        <v>37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3">
      <c r="A2560" t="s">
        <v>31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3">
      <c r="A2561" t="s">
        <v>54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3">
      <c r="A2562" t="s">
        <v>16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3">
      <c r="A2563" t="s">
        <v>13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3">
      <c r="A2564" t="s">
        <v>50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3">
      <c r="A2565" t="s">
        <v>16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3">
      <c r="A2566" t="s">
        <v>50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3">
      <c r="A2567" t="s">
        <v>11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3">
      <c r="A2568" t="s">
        <v>51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3">
      <c r="A2569" t="s">
        <v>24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3">
      <c r="A2570" t="s">
        <v>45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3">
      <c r="A2571" t="s">
        <v>23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3">
      <c r="A2572" t="s">
        <v>48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3">
      <c r="A2573" t="s">
        <v>34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3">
      <c r="A2574" t="s">
        <v>18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3">
      <c r="A2575" t="s">
        <v>13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3">
      <c r="A2576" t="s">
        <v>34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3">
      <c r="A2577" t="s">
        <v>46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3">
      <c r="A2578" t="s">
        <v>45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3">
      <c r="A2579" t="s">
        <v>27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3">
      <c r="A2580" t="s">
        <v>53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3">
      <c r="A2581" t="s">
        <v>38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3">
      <c r="A2582" t="s">
        <v>28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3">
      <c r="A2583" t="s">
        <v>52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3">
      <c r="A2584" t="s">
        <v>52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3">
      <c r="A2585" t="s">
        <v>41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3">
      <c r="A2586" t="s">
        <v>34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3">
      <c r="A2587" t="s">
        <v>60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3">
      <c r="A2588" t="s">
        <v>57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3">
      <c r="A2589" t="s">
        <v>42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3">
      <c r="A2590" t="s">
        <v>53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3">
      <c r="A2591" t="s">
        <v>47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3">
      <c r="A2592" t="s">
        <v>15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3">
      <c r="A2593" t="s">
        <v>39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3">
      <c r="A2594" t="s">
        <v>59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3">
      <c r="A2595" t="s">
        <v>26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3">
      <c r="A2596" t="s">
        <v>13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3">
      <c r="A2597" t="s">
        <v>37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3">
      <c r="A2598" t="s">
        <v>28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3">
      <c r="A2599" t="s">
        <v>17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3">
      <c r="A2600" t="s">
        <v>34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3">
      <c r="A2601" t="s">
        <v>47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3">
      <c r="A2602" t="s">
        <v>24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3">
      <c r="A2603" t="s">
        <v>16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3">
      <c r="A2604" t="s">
        <v>26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3">
      <c r="A2605" t="s">
        <v>24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3">
      <c r="A2606" t="s">
        <v>25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3">
      <c r="A2607" t="s">
        <v>53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3">
      <c r="A2608" t="s">
        <v>16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3">
      <c r="A2609" t="s">
        <v>38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3">
      <c r="A2610" t="s">
        <v>21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3">
      <c r="A2611" t="s">
        <v>52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3">
      <c r="A2612" t="s">
        <v>14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3">
      <c r="A2613" t="s">
        <v>35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3">
      <c r="A2614" t="s">
        <v>52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3">
      <c r="A2615" t="s">
        <v>21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3">
      <c r="A2616" t="s">
        <v>42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3">
      <c r="A2617" t="s">
        <v>32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3">
      <c r="A2618" t="s">
        <v>16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3">
      <c r="A2619" t="s">
        <v>23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3">
      <c r="A2620" t="s">
        <v>52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3">
      <c r="A2621" t="s">
        <v>42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3">
      <c r="A2622" t="s">
        <v>53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3">
      <c r="A2623" t="s">
        <v>51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3">
      <c r="A2624" t="s">
        <v>33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3">
      <c r="A2625" t="s">
        <v>27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3">
      <c r="A2626" t="s">
        <v>13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3">
      <c r="A2627" t="s">
        <v>27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3">
      <c r="A2628" t="s">
        <v>17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3">
      <c r="A2629" t="s">
        <v>39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3">
      <c r="A2630" t="s">
        <v>36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3">
      <c r="A2631" t="s">
        <v>51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3">
      <c r="A2632" t="s">
        <v>48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3">
      <c r="A2633" t="s">
        <v>33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3">
      <c r="A2634" t="s">
        <v>30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3">
      <c r="A2635" t="s">
        <v>23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3">
      <c r="A2636" t="s">
        <v>21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3">
      <c r="A2637" t="s">
        <v>58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3">
      <c r="A2638" t="s">
        <v>35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3">
      <c r="A2639" t="s">
        <v>30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3">
      <c r="A2640" t="s">
        <v>39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3">
      <c r="A2641" t="s">
        <v>16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3">
      <c r="A2642" t="s">
        <v>12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3">
      <c r="A2643" t="s">
        <v>37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3">
      <c r="A2644" t="s">
        <v>60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3">
      <c r="A2645" t="s">
        <v>14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3">
      <c r="A2646" t="s">
        <v>35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3">
      <c r="A2647" t="s">
        <v>33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3">
      <c r="A2648" t="s">
        <v>56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3">
      <c r="A2649" t="s">
        <v>13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3">
      <c r="A2650" t="s">
        <v>60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3">
      <c r="A2651" t="s">
        <v>19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3">
      <c r="A2652" t="s">
        <v>11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3">
      <c r="A2653" t="s">
        <v>20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3">
      <c r="A2654" t="s">
        <v>53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3">
      <c r="A2655" t="s">
        <v>21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3">
      <c r="A2656" t="s">
        <v>58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3">
      <c r="A2657" t="s">
        <v>43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3">
      <c r="A2658" t="s">
        <v>59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3">
      <c r="A2659" t="s">
        <v>14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3">
      <c r="A2660" t="s">
        <v>16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3">
      <c r="A2661" t="s">
        <v>11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3">
      <c r="A2662" t="s">
        <v>32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3">
      <c r="A2663" t="s">
        <v>15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3">
      <c r="A2664" t="s">
        <v>53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3">
      <c r="A2665" t="s">
        <v>17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3">
      <c r="A2666" t="s">
        <v>13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3">
      <c r="A2667" t="s">
        <v>39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3">
      <c r="A2668" t="s">
        <v>28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3">
      <c r="A2669" t="s">
        <v>31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3">
      <c r="A2670" t="s">
        <v>52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3">
      <c r="A2671" t="s">
        <v>46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3">
      <c r="A2672" t="s">
        <v>44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3">
      <c r="A2673" t="s">
        <v>51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3">
      <c r="A2674" t="s">
        <v>46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3">
      <c r="A2675" t="s">
        <v>27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3">
      <c r="A2676" t="s">
        <v>59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3">
      <c r="A2677" t="s">
        <v>57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3">
      <c r="A2678" t="s">
        <v>17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3">
      <c r="A2679" t="s">
        <v>35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3">
      <c r="A2680" t="s">
        <v>18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3">
      <c r="A2681" t="s">
        <v>31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3">
      <c r="A2682" t="s">
        <v>47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3">
      <c r="A2683" t="s">
        <v>40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3">
      <c r="A2684" t="s">
        <v>38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3">
      <c r="A2685" t="s">
        <v>36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3">
      <c r="A2686" t="s">
        <v>31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3">
      <c r="A2687" t="s">
        <v>24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3">
      <c r="A2688" t="s">
        <v>22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3">
      <c r="A2689" t="s">
        <v>59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3">
      <c r="A2690" t="s">
        <v>31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3">
      <c r="A2691" t="s">
        <v>29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3">
      <c r="A2692" t="s">
        <v>37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3">
      <c r="A2693" t="s">
        <v>28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3">
      <c r="A2694" t="s">
        <v>34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3">
      <c r="A2695" t="s">
        <v>46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3">
      <c r="A2696" t="s">
        <v>15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3">
      <c r="A2697" t="s">
        <v>40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3">
      <c r="A2698" t="s">
        <v>39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3">
      <c r="A2699" t="s">
        <v>16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3">
      <c r="A2700" t="s">
        <v>50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3">
      <c r="A2701" t="s">
        <v>43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3">
      <c r="A2702" t="s">
        <v>16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3">
      <c r="A2703" t="s">
        <v>27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3">
      <c r="A2704" t="s">
        <v>16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3">
      <c r="A2705" t="s">
        <v>44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3">
      <c r="A2706" t="s">
        <v>22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3">
      <c r="A2707" t="s">
        <v>59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3">
      <c r="A2708" t="s">
        <v>12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3">
      <c r="A2709" t="s">
        <v>19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3">
      <c r="A2710" t="s">
        <v>22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3">
      <c r="A2711" t="s">
        <v>42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3">
      <c r="A2712" t="s">
        <v>39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3">
      <c r="A2713" t="s">
        <v>44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3">
      <c r="A2714" t="s">
        <v>45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3">
      <c r="A2715" t="s">
        <v>44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3">
      <c r="A2716" t="s">
        <v>58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3">
      <c r="A2717" t="s">
        <v>22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3">
      <c r="A2718" t="s">
        <v>52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3">
      <c r="A2719" t="s">
        <v>44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3">
      <c r="A2720" t="s">
        <v>48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3">
      <c r="A2721" t="s">
        <v>50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3">
      <c r="A2722" t="s">
        <v>56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3">
      <c r="A2723" t="s">
        <v>22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3">
      <c r="A2724" t="s">
        <v>36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3">
      <c r="A2725" t="s">
        <v>12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3">
      <c r="A2726" t="s">
        <v>16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3">
      <c r="A2727" t="s">
        <v>42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3">
      <c r="A2728" t="s">
        <v>55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3">
      <c r="A2729" t="s">
        <v>43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3">
      <c r="A2730" t="s">
        <v>21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3">
      <c r="A2731" t="s">
        <v>36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3">
      <c r="A2732" t="s">
        <v>28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3">
      <c r="A2733" t="s">
        <v>40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3">
      <c r="A2734" t="s">
        <v>43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3">
      <c r="A2735" t="s">
        <v>17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3">
      <c r="A2736" t="s">
        <v>35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3">
      <c r="A2737" t="s">
        <v>51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3">
      <c r="A2738" t="s">
        <v>21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3">
      <c r="A2739" t="s">
        <v>37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3">
      <c r="A2740" t="s">
        <v>57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3">
      <c r="A2741" t="s">
        <v>13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3">
      <c r="A2742" t="s">
        <v>59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3">
      <c r="A2743" t="s">
        <v>36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3">
      <c r="A2744" t="s">
        <v>12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3">
      <c r="A2745" t="s">
        <v>39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3">
      <c r="A2746" t="s">
        <v>27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3">
      <c r="A2747" t="s">
        <v>32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3">
      <c r="A2748" t="s">
        <v>38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3">
      <c r="A2749" t="s">
        <v>44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3">
      <c r="A2750" t="s">
        <v>42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3">
      <c r="A2751" t="s">
        <v>42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3">
      <c r="A2752" t="s">
        <v>32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3">
      <c r="A2753" t="s">
        <v>13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3">
      <c r="A2754" t="s">
        <v>35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3">
      <c r="A2755" t="s">
        <v>55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3">
      <c r="A2756" t="s">
        <v>37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3">
      <c r="A2757" t="s">
        <v>43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3">
      <c r="A2758" t="s">
        <v>12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3">
      <c r="A2759" t="s">
        <v>11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3">
      <c r="A2760" t="s">
        <v>46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3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3">
      <c r="A2762" t="s">
        <v>38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3">
      <c r="A2763" t="s">
        <v>55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3">
      <c r="A2764" t="s">
        <v>57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3">
      <c r="A2765" t="s">
        <v>18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3">
      <c r="A2766" t="s">
        <v>21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3">
      <c r="A2767" t="s">
        <v>29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3">
      <c r="A2768" t="s">
        <v>43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3">
      <c r="A2769" t="s">
        <v>37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3">
      <c r="A2770" t="s">
        <v>49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3">
      <c r="A2771" t="s">
        <v>42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3">
      <c r="A2772" t="s">
        <v>18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3">
      <c r="A2773" t="s">
        <v>22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3">
      <c r="A2774" t="s">
        <v>12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3">
      <c r="A2775" t="s">
        <v>45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3">
      <c r="A2776" t="s">
        <v>16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3">
      <c r="A2777" t="s">
        <v>31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3">
      <c r="A2778" t="s">
        <v>36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3">
      <c r="A2779" t="s">
        <v>34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3">
      <c r="A2780" t="s">
        <v>17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3">
      <c r="A2781" t="s">
        <v>17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3">
      <c r="A2782" t="s">
        <v>21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3">
      <c r="A2783" t="s">
        <v>37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3">
      <c r="A2784" t="s">
        <v>12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3">
      <c r="A2785" t="s">
        <v>36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3">
      <c r="A2786" t="s">
        <v>11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3">
      <c r="A2787" t="s">
        <v>35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3">
      <c r="A2788" t="s">
        <v>40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3">
      <c r="A2789" t="s">
        <v>48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3">
      <c r="A2790" t="s">
        <v>27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3">
      <c r="A2791" t="s">
        <v>55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3">
      <c r="A2792" t="s">
        <v>55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3">
      <c r="A2793" t="s">
        <v>28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3">
      <c r="A2794" t="s">
        <v>41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3">
      <c r="A2795" t="s">
        <v>38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3">
      <c r="A2796" t="s">
        <v>18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3">
      <c r="A2797" t="s">
        <v>56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3">
      <c r="A2798" t="s">
        <v>59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3">
      <c r="A2799" t="s">
        <v>51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3">
      <c r="A2800" t="s">
        <v>34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3">
      <c r="A2801" t="s">
        <v>43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3">
      <c r="A2802" t="s">
        <v>28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3">
      <c r="A2803" t="s">
        <v>41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3">
      <c r="A2804" t="s">
        <v>15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3">
      <c r="A2805" t="s">
        <v>36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3">
      <c r="A2806" t="s">
        <v>57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3">
      <c r="A2807" t="s">
        <v>17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3">
      <c r="A2808" t="s">
        <v>53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3">
      <c r="A2809" t="s">
        <v>12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3">
      <c r="A2810" t="s">
        <v>19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3">
      <c r="A2811" t="s">
        <v>49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3">
      <c r="A2812" t="s">
        <v>21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3">
      <c r="A2813" t="s">
        <v>15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3">
      <c r="A2814" t="s">
        <v>28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3">
      <c r="A2815" t="s">
        <v>22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3">
      <c r="A2816" t="s">
        <v>14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3">
      <c r="A2817" t="s">
        <v>51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3">
      <c r="A2818" t="s">
        <v>52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3">
      <c r="A2819" t="s">
        <v>42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3">
      <c r="A2820" t="s">
        <v>33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3">
      <c r="A2821" t="s">
        <v>49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3">
      <c r="A2822" t="s">
        <v>34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3">
      <c r="A2823" t="s">
        <v>17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3">
      <c r="A2824" t="s">
        <v>16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3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3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3">
      <c r="A2827" t="s">
        <v>28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3">
      <c r="A2828" t="s">
        <v>27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3">
      <c r="A2829" t="s">
        <v>16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3">
      <c r="A2830" t="s">
        <v>18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3">
      <c r="A2831" t="s">
        <v>59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3">
      <c r="A2832" t="s">
        <v>56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3">
      <c r="A2833" t="s">
        <v>20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3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3">
      <c r="A2835" t="s">
        <v>46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3">
      <c r="A2836" t="s">
        <v>28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3">
      <c r="A2837" t="s">
        <v>19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3">
      <c r="A2838" t="s">
        <v>60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3">
      <c r="A2839" t="s">
        <v>14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3">
      <c r="A2840" t="s">
        <v>24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3">
      <c r="A2841" t="s">
        <v>24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3">
      <c r="A2842" t="s">
        <v>51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3">
      <c r="A2843" t="s">
        <v>45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3">
      <c r="A2844" t="s">
        <v>55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3">
      <c r="A2845" t="s">
        <v>45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3">
      <c r="A2846" t="s">
        <v>43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3">
      <c r="A2847" t="s">
        <v>30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3">
      <c r="A2848" t="s">
        <v>26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3">
      <c r="A2849" t="s">
        <v>56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3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3">
      <c r="A2851" t="s">
        <v>37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3">
      <c r="A2852" t="s">
        <v>54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3">
      <c r="A2853" t="s">
        <v>22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3">
      <c r="A2854" t="s">
        <v>29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3">
      <c r="A2855" t="s">
        <v>34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3">
      <c r="A2856" t="s">
        <v>27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3">
      <c r="A2857" t="s">
        <v>19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3">
      <c r="A2858" t="s">
        <v>55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3">
      <c r="A2859" t="s">
        <v>52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3">
      <c r="A2860" t="s">
        <v>41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3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3">
      <c r="A2862" t="s">
        <v>54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3">
      <c r="A2863" t="s">
        <v>41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3">
      <c r="A2864" t="s">
        <v>37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3">
      <c r="A2865" t="s">
        <v>20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3">
      <c r="A2866" t="s">
        <v>36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3">
      <c r="A2867" t="s">
        <v>42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3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3">
      <c r="A2869" t="s">
        <v>51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3">
      <c r="A2870" t="s">
        <v>46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3">
      <c r="A2871" t="s">
        <v>16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3">
      <c r="A2872" t="s">
        <v>45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3">
      <c r="A2873" t="s">
        <v>38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3">
      <c r="A2874" t="s">
        <v>26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3">
      <c r="A2875" t="s">
        <v>30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3">
      <c r="A2876" t="s">
        <v>49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3">
      <c r="A2877" t="s">
        <v>37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3">
      <c r="A2878" t="s">
        <v>46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3">
      <c r="A2879" t="s">
        <v>42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3">
      <c r="A2880" t="s">
        <v>40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3">
      <c r="A2881" t="s">
        <v>11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3">
      <c r="A2882" t="s">
        <v>13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3">
      <c r="A2883" t="s">
        <v>47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3">
      <c r="A2884" t="s">
        <v>56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3">
      <c r="A2885" t="s">
        <v>15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3">
      <c r="A2886" t="s">
        <v>25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3">
      <c r="A2887" t="s">
        <v>25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3">
      <c r="A2888" t="s">
        <v>28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3">
      <c r="A2889" t="s">
        <v>22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3">
      <c r="A2890" t="s">
        <v>29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3">
      <c r="A2891" t="s">
        <v>54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3">
      <c r="A2892" t="s">
        <v>26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3">
      <c r="A2893" t="s">
        <v>23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3">
      <c r="A2894" t="s">
        <v>16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3">
      <c r="A2895" t="s">
        <v>27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3">
      <c r="A2896" t="s">
        <v>55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3">
      <c r="A2897" t="s">
        <v>42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3">
      <c r="A2898" t="s">
        <v>22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3">
      <c r="A2899" t="s">
        <v>24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3">
      <c r="A2900" t="s">
        <v>42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3">
      <c r="A2901" t="s">
        <v>56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3">
      <c r="A2902" t="s">
        <v>56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3">
      <c r="A2903" t="s">
        <v>39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3">
      <c r="A2904" t="s">
        <v>56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3">
      <c r="A2905" t="s">
        <v>37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3">
      <c r="A2906" t="s">
        <v>19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3">
      <c r="A2907" t="s">
        <v>38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3">
      <c r="A2908" t="s">
        <v>35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3">
      <c r="A2909" t="s">
        <v>56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3">
      <c r="A2910" t="s">
        <v>16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3">
      <c r="A2911" t="s">
        <v>57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3">
      <c r="A2912" t="s">
        <v>39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3">
      <c r="A2913" t="s">
        <v>43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3">
      <c r="A2914" t="s">
        <v>19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3">
      <c r="A2915" t="s">
        <v>53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3">
      <c r="A2916" t="s">
        <v>30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3">
      <c r="A2917" t="s">
        <v>58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3">
      <c r="A2918" t="s">
        <v>18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3">
      <c r="A2919" t="s">
        <v>48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3">
      <c r="A2920" t="s">
        <v>56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3">
      <c r="A2921" t="s">
        <v>53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3">
      <c r="A2922" t="s">
        <v>17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3">
      <c r="A2923" t="s">
        <v>40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3">
      <c r="A2924" t="s">
        <v>23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3">
      <c r="A2925" t="s">
        <v>59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3">
      <c r="A2926" t="s">
        <v>58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3">
      <c r="A2927" t="s">
        <v>38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3">
      <c r="A2928" t="s">
        <v>43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3">
      <c r="A2929" t="s">
        <v>33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3">
      <c r="A2930" t="s">
        <v>58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3">
      <c r="A2931" t="s">
        <v>39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3">
      <c r="A2932" t="s">
        <v>21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3">
      <c r="A2933" t="s">
        <v>54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3">
      <c r="A2934" t="s">
        <v>51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3">
      <c r="A2935" t="s">
        <v>11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3">
      <c r="A2936" t="s">
        <v>39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3">
      <c r="A2937" t="s">
        <v>59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3">
      <c r="A2938" t="s">
        <v>50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3">
      <c r="A2939" t="s">
        <v>26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3">
      <c r="A2940" t="s">
        <v>31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3">
      <c r="A2941" t="s">
        <v>13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3">
      <c r="A2942" t="s">
        <v>15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3">
      <c r="A2943" t="s">
        <v>57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3">
      <c r="A2944" t="s">
        <v>38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3">
      <c r="A2945" t="s">
        <v>17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3">
      <c r="A2946" t="s">
        <v>26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3">
      <c r="A2947" t="s">
        <v>24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3">
      <c r="A2948" t="s">
        <v>19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3">
      <c r="A2949" t="s">
        <v>40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3">
      <c r="A2950" t="s">
        <v>53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3">
      <c r="A2951" t="s">
        <v>47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3">
      <c r="A2952" t="s">
        <v>19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3">
      <c r="A2953" t="s">
        <v>40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3">
      <c r="A2954" t="s">
        <v>58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3">
      <c r="A2955" t="s">
        <v>23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3">
      <c r="A2956" t="s">
        <v>28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3">
      <c r="A2957" t="s">
        <v>16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3">
      <c r="A2958" t="s">
        <v>50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3">
      <c r="A2959" t="s">
        <v>48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3">
      <c r="A2960" t="s">
        <v>30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3">
      <c r="A2961" t="s">
        <v>52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3">
      <c r="A2962" t="s">
        <v>16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3">
      <c r="A2963" t="s">
        <v>43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3">
      <c r="A2964" t="s">
        <v>51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3">
      <c r="A2965" t="s">
        <v>29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3">
      <c r="A2966" t="s">
        <v>51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3">
      <c r="A2967" t="s">
        <v>50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3">
      <c r="A2968" t="s">
        <v>33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3">
      <c r="A2969" t="s">
        <v>17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3">
      <c r="A2970" t="s">
        <v>23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3">
      <c r="A2971" t="s">
        <v>48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3">
      <c r="A2972" t="s">
        <v>22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3">
      <c r="A2973" t="s">
        <v>39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3">
      <c r="A2974" t="s">
        <v>45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3">
      <c r="A2975" t="s">
        <v>29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3">
      <c r="A2976" t="s">
        <v>21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3">
      <c r="A2977" t="s">
        <v>35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3">
      <c r="A2978" t="s">
        <v>24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3">
      <c r="A2979" t="s">
        <v>15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3">
      <c r="A2980" t="s">
        <v>40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3">
      <c r="A2981" t="s">
        <v>23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3">
      <c r="A2982" t="s">
        <v>24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3">
      <c r="A2983" t="s">
        <v>56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3">
      <c r="A2984" t="s">
        <v>58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3">
      <c r="A2985" t="s">
        <v>59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3">
      <c r="A2986" t="s">
        <v>39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3">
      <c r="A2987" t="s">
        <v>40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3">
      <c r="A2988" t="s">
        <v>12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3">
      <c r="A2989" t="s">
        <v>31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3">
      <c r="A2990" t="s">
        <v>14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3">
      <c r="A2991" t="s">
        <v>47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3">
      <c r="A2992" t="s">
        <v>30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3">
      <c r="A2993" t="s">
        <v>48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3">
      <c r="A2994" t="s">
        <v>12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3">
      <c r="A2995" t="s">
        <v>51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3">
      <c r="A2996" t="s">
        <v>27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3">
      <c r="A2997" t="s">
        <v>45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3">
      <c r="A2998" t="s">
        <v>29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3">
      <c r="A2999" t="s">
        <v>44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3">
      <c r="A3000" t="s">
        <v>53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3">
      <c r="A3001" t="s">
        <v>46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3">
      <c r="A3002" t="s">
        <v>13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3">
      <c r="A3003" t="s">
        <v>51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3">
      <c r="A3004" t="s">
        <v>42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3">
      <c r="A3005" t="s">
        <v>15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3">
      <c r="A3006" t="s">
        <v>30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3">
      <c r="A3007" t="s">
        <v>25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3">
      <c r="A3008" t="s">
        <v>36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3">
      <c r="A3009" t="s">
        <v>42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3">
      <c r="A3010" t="s">
        <v>31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3">
      <c r="A3011" t="s">
        <v>11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3">
      <c r="A3012" t="s">
        <v>60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3">
      <c r="A3013" t="s">
        <v>13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3">
      <c r="A3014" t="s">
        <v>16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3">
      <c r="A3015" t="s">
        <v>38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3">
      <c r="A3016" t="s">
        <v>18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3">
      <c r="A3017" t="s">
        <v>21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3">
      <c r="A3018" t="s">
        <v>42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3">
      <c r="A3019" t="s">
        <v>47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3">
      <c r="A3020" t="s">
        <v>48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3">
      <c r="A3021" t="s">
        <v>35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3">
      <c r="A3022" t="s">
        <v>26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3">
      <c r="A3023" t="s">
        <v>48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3">
      <c r="A3024" t="s">
        <v>25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3">
      <c r="A3025" t="s">
        <v>33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3">
      <c r="A3026" t="s">
        <v>59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3">
      <c r="A3027" t="s">
        <v>57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3">
      <c r="A3028" t="s">
        <v>44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3">
      <c r="A3029" t="s">
        <v>45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3">
      <c r="A3030" t="s">
        <v>47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3">
      <c r="A3031" t="s">
        <v>40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3">
      <c r="A3032" t="s">
        <v>52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3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3">
      <c r="A3034" t="s">
        <v>16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3">
      <c r="A3035" t="s">
        <v>40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3">
      <c r="A3036" t="s">
        <v>59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3">
      <c r="A3037" t="s">
        <v>31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3">
      <c r="A3038" t="s">
        <v>39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3">
      <c r="A3039" t="s">
        <v>26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3">
      <c r="A3040" t="s">
        <v>22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3">
      <c r="A3041" t="s">
        <v>39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3">
      <c r="A3042" t="s">
        <v>58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3">
      <c r="A3043" t="s">
        <v>11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3">
      <c r="A3044" t="s">
        <v>14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3">
      <c r="A3045" t="s">
        <v>12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3">
      <c r="A3046" t="s">
        <v>18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3">
      <c r="A3047" t="s">
        <v>52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3">
      <c r="A3048" t="s">
        <v>23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3">
      <c r="A3049" t="s">
        <v>57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3">
      <c r="A3050" t="s">
        <v>52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3">
      <c r="A3051" t="s">
        <v>12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3">
      <c r="A3052" t="s">
        <v>56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3">
      <c r="A3053" t="s">
        <v>16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3">
      <c r="A3054" t="s">
        <v>25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3">
      <c r="A3055" t="s">
        <v>31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3">
      <c r="A3056" t="s">
        <v>21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3">
      <c r="A3057" t="s">
        <v>54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3">
      <c r="A3058" t="s">
        <v>16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3">
      <c r="A3059" t="s">
        <v>47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3">
      <c r="A3060" t="s">
        <v>59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3">
      <c r="A3061" t="s">
        <v>55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3">
      <c r="A3062" t="s">
        <v>31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3">
      <c r="A3063" t="s">
        <v>60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3">
      <c r="A3064" t="s">
        <v>35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3">
      <c r="A3065" t="s">
        <v>13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3">
      <c r="A3066" t="s">
        <v>36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3">
      <c r="A3067" t="s">
        <v>53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3">
      <c r="A3068" t="s">
        <v>16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3">
      <c r="A3069" t="s">
        <v>26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3">
      <c r="A3070" t="s">
        <v>23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3">
      <c r="A3071" t="s">
        <v>31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3">
      <c r="A3072" t="s">
        <v>56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3">
      <c r="A3073" t="s">
        <v>40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3">
      <c r="A3074" t="s">
        <v>13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3">
      <c r="A3075" t="s">
        <v>50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3">
      <c r="A3076" t="s">
        <v>29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3">
      <c r="A3077" t="s">
        <v>39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3">
      <c r="A3078" t="s">
        <v>38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3">
      <c r="A3079" t="s">
        <v>21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3">
      <c r="A3080" t="s">
        <v>31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3">
      <c r="A3081" t="s">
        <v>39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3">
      <c r="A3082" t="s">
        <v>11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3">
      <c r="A3083" t="s">
        <v>19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3">
      <c r="A3084" t="s">
        <v>37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3">
      <c r="A3085" t="s">
        <v>58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3">
      <c r="A3086" t="s">
        <v>38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3">
      <c r="A3087" t="s">
        <v>25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3">
      <c r="A3088" t="s">
        <v>58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3">
      <c r="A3089" t="s">
        <v>16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3">
      <c r="A3090" t="s">
        <v>36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3">
      <c r="A3091" t="s">
        <v>24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3">
      <c r="A3092" t="s">
        <v>52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3">
      <c r="A3093" t="s">
        <v>25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3">
      <c r="A3094" t="s">
        <v>16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3">
      <c r="A3095" t="s">
        <v>28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3">
      <c r="A3096" t="s">
        <v>33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3">
      <c r="A3097" t="s">
        <v>33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3">
      <c r="A3098" t="s">
        <v>30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3">
      <c r="A3099" t="s">
        <v>30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3">
      <c r="A3100" t="s">
        <v>13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3">
      <c r="A3101" t="s">
        <v>31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3">
      <c r="A3102" t="s">
        <v>53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3">
      <c r="A3103" t="s">
        <v>43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3">
      <c r="A3104" t="s">
        <v>20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3">
      <c r="A3105" t="s">
        <v>47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3">
      <c r="A3106" t="s">
        <v>28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3">
      <c r="A3107" t="s">
        <v>23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3">
      <c r="A3108" t="s">
        <v>18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3">
      <c r="A3109" t="s">
        <v>16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3">
      <c r="A3110" t="s">
        <v>51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3">
      <c r="A3111" t="s">
        <v>53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3">
      <c r="A3112" t="s">
        <v>43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3">
      <c r="A3113" t="s">
        <v>20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3">
      <c r="A3114" t="s">
        <v>56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3">
      <c r="A3115" t="s">
        <v>15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3">
      <c r="A3116" t="s">
        <v>28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3">
      <c r="A3117" t="s">
        <v>17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3">
      <c r="A3118" t="s">
        <v>19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3">
      <c r="A3119" t="s">
        <v>32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3">
      <c r="A3120" t="s">
        <v>33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3">
      <c r="A3121" t="s">
        <v>15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3">
      <c r="A3122" t="s">
        <v>38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3">
      <c r="A3123" t="s">
        <v>25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3">
      <c r="A3125" t="s">
        <v>20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3">
      <c r="A3126" t="s">
        <v>37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3">
      <c r="A3127" t="s">
        <v>53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3">
      <c r="A3128" t="s">
        <v>35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3">
      <c r="A3129" t="s">
        <v>34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3">
      <c r="A3130" t="s">
        <v>60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3">
      <c r="A3131" t="s">
        <v>31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3">
      <c r="A3132" t="s">
        <v>22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3">
      <c r="A3133" t="s">
        <v>52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3">
      <c r="A3134" t="s">
        <v>55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3">
      <c r="A3135" t="s">
        <v>59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3">
      <c r="A3136" t="s">
        <v>11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3">
      <c r="A3137" t="s">
        <v>28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3">
      <c r="A3138" t="s">
        <v>23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3">
      <c r="A3139" t="s">
        <v>25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3">
      <c r="A3140" t="s">
        <v>27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3">
      <c r="A3141" t="s">
        <v>37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3">
      <c r="A3142" t="s">
        <v>24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3">
      <c r="A3143" t="s">
        <v>34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3">
      <c r="A3144" t="s">
        <v>16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3">
      <c r="A3145" t="s">
        <v>33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3">
      <c r="A3146" t="s">
        <v>23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3">
      <c r="A3147" t="s">
        <v>54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3">
      <c r="A3148" t="s">
        <v>24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3">
      <c r="A3149" t="s">
        <v>23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3">
      <c r="A3150" t="s">
        <v>48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3">
      <c r="A3151" t="s">
        <v>54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3">
      <c r="A3152" t="s">
        <v>52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3">
      <c r="A3153" t="s">
        <v>56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3">
      <c r="A3154" t="s">
        <v>22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3">
      <c r="A3155" t="s">
        <v>55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3">
      <c r="A3156" t="s">
        <v>46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3">
      <c r="A3157" t="s">
        <v>16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3">
      <c r="A3158" t="s">
        <v>53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3">
      <c r="A3159" t="s">
        <v>26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3">
      <c r="A3160" t="s">
        <v>11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3">
      <c r="A3161" t="s">
        <v>22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3">
      <c r="A3162" t="s">
        <v>44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3">
      <c r="A3163" t="s">
        <v>48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3">
      <c r="A3164" t="s">
        <v>24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3">
      <c r="A3165" t="s">
        <v>30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3">
      <c r="A3166" t="s">
        <v>15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3">
      <c r="A3167" t="s">
        <v>34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3">
      <c r="A3168" t="s">
        <v>45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3">
      <c r="A3169" t="s">
        <v>18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3">
      <c r="A3170" t="s">
        <v>58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3">
      <c r="A3171" t="s">
        <v>47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3">
      <c r="A3172" t="s">
        <v>60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3">
      <c r="A3173" t="s">
        <v>14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3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3">
      <c r="A3175" t="s">
        <v>40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3">
      <c r="A3176" t="s">
        <v>39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3">
      <c r="A3177" t="s">
        <v>59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3">
      <c r="A3178" t="s">
        <v>31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3">
      <c r="A3179" t="s">
        <v>22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3">
      <c r="A3180" t="s">
        <v>15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3">
      <c r="A3181" t="s">
        <v>23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3">
      <c r="A3182" t="s">
        <v>22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3">
      <c r="A3183" t="s">
        <v>23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3">
      <c r="A3184" t="s">
        <v>53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3">
      <c r="A3185" t="s">
        <v>49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3">
      <c r="A3186" t="s">
        <v>52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3">
      <c r="A3187" t="s">
        <v>30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3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3">
      <c r="A3189" t="s">
        <v>21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3">
      <c r="A3190" t="s">
        <v>36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3">
      <c r="A3191" t="s">
        <v>14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3">
      <c r="A3192" t="s">
        <v>53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3">
      <c r="A3193" t="s">
        <v>26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3">
      <c r="A3194" t="s">
        <v>11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3">
      <c r="A3195" t="s">
        <v>28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3">
      <c r="A3196" t="s">
        <v>32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3">
      <c r="A3197" t="s">
        <v>32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3">
      <c r="A3198" t="s">
        <v>45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3">
      <c r="A3199" t="s">
        <v>38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3">
      <c r="A3200" t="s">
        <v>55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3">
      <c r="A3201" t="s">
        <v>11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3">
      <c r="A3202" t="s">
        <v>37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3">
      <c r="A3203" t="s">
        <v>19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3">
      <c r="A3204" t="s">
        <v>11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3">
      <c r="A3205" t="s">
        <v>21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3">
      <c r="A3206" t="s">
        <v>45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3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3">
      <c r="A3208" t="s">
        <v>42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3">
      <c r="A3209" t="s">
        <v>40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3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3">
      <c r="A3211" t="s">
        <v>52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3">
      <c r="A3212" t="s">
        <v>58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3">
      <c r="A3213" t="s">
        <v>31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3">
      <c r="A3214" t="s">
        <v>14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3">
      <c r="A3215" t="s">
        <v>56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3">
      <c r="A3216" t="s">
        <v>56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3">
      <c r="A3217" t="s">
        <v>53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3">
      <c r="A3218" t="s">
        <v>15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3">
      <c r="A3219" t="s">
        <v>47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3">
      <c r="A3220" t="s">
        <v>12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3">
      <c r="A3221" t="s">
        <v>25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3">
      <c r="A3222" t="s">
        <v>34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3">
      <c r="A3223" t="s">
        <v>50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3">
      <c r="A3224" t="s">
        <v>21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3">
      <c r="A3225" t="s">
        <v>50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3">
      <c r="A3226" t="s">
        <v>52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3">
      <c r="A3227" t="s">
        <v>36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3">
      <c r="A3228" t="s">
        <v>31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3">
      <c r="A3229" t="s">
        <v>37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3">
      <c r="A3230" t="s">
        <v>36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3">
      <c r="A3231" t="s">
        <v>55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3">
      <c r="A3232" t="s">
        <v>20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3">
      <c r="A3233" t="s">
        <v>22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3">
      <c r="A3234" t="s">
        <v>24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3">
      <c r="A3235" t="s">
        <v>21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3">
      <c r="A3236" t="s">
        <v>11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3">
      <c r="A3237" t="s">
        <v>55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3">
      <c r="A3238" t="s">
        <v>52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3">
      <c r="A3239" t="s">
        <v>38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3">
      <c r="A3240" t="s">
        <v>39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3">
      <c r="A3241" t="s">
        <v>57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3">
      <c r="A3242" t="s">
        <v>23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3">
      <c r="A3243" t="s">
        <v>17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3">
      <c r="A3244" t="s">
        <v>56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3">
      <c r="A3245" t="s">
        <v>16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3">
      <c r="A3246" t="s">
        <v>24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3">
      <c r="A3247" t="s">
        <v>20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3">
      <c r="A3248" t="s">
        <v>53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3">
      <c r="A3249" t="s">
        <v>25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3">
      <c r="A3250" t="s">
        <v>50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3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3">
      <c r="A3252" t="s">
        <v>22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3">
      <c r="A3253" t="s">
        <v>11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3">
      <c r="A3254" t="s">
        <v>46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3">
      <c r="A3255" t="s">
        <v>40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3">
      <c r="A3256" t="s">
        <v>14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3">
      <c r="A3257" t="s">
        <v>16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3">
      <c r="A3258" t="s">
        <v>60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3">
      <c r="A3259" t="s">
        <v>55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3">
      <c r="A3260" t="s">
        <v>26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3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3">
      <c r="A3262" t="s">
        <v>17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3">
      <c r="A3263" t="s">
        <v>12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3">
      <c r="A3264" t="s">
        <v>22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3">
      <c r="A3265" t="s">
        <v>39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3">
      <c r="A3266" t="s">
        <v>44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3">
      <c r="A3267" t="s">
        <v>13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3">
      <c r="A3268" t="s">
        <v>25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3">
      <c r="A3269" t="s">
        <v>35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3">
      <c r="A3270" t="s">
        <v>53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3">
      <c r="A3271" t="s">
        <v>41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3">
      <c r="A3272" t="s">
        <v>18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3">
      <c r="A3273" t="s">
        <v>60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3">
      <c r="A3274" t="s">
        <v>20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3">
      <c r="A3275" t="s">
        <v>11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3">
      <c r="A3276" t="s">
        <v>12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3">
      <c r="A3277" t="s">
        <v>51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3">
      <c r="A3278" t="s">
        <v>12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3">
      <c r="A3279" t="s">
        <v>57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3">
      <c r="A3280" t="s">
        <v>33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3">
      <c r="A3281" t="s">
        <v>43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3">
      <c r="A3282" t="s">
        <v>30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3">
      <c r="A3283" t="s">
        <v>12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3">
      <c r="A3284" t="s">
        <v>48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3">
      <c r="A3285" t="s">
        <v>28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3">
      <c r="A3286" t="s">
        <v>45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3">
      <c r="A3287" t="s">
        <v>30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3">
      <c r="A3288" t="s">
        <v>11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3">
      <c r="A3289" t="s">
        <v>38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3">
      <c r="A3290" t="s">
        <v>40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3">
      <c r="A3291" t="s">
        <v>19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3">
      <c r="A3292" t="s">
        <v>26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3">
      <c r="A3293" t="s">
        <v>52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3">
      <c r="A3294" t="s">
        <v>13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3">
      <c r="A3295" t="s">
        <v>21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3">
      <c r="A3296" t="s">
        <v>23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3">
      <c r="A3297" t="s">
        <v>17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3">
      <c r="A3298" t="s">
        <v>31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3">
      <c r="A3299" t="s">
        <v>32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3">
      <c r="A3300" t="s">
        <v>16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3">
      <c r="A3301" t="s">
        <v>46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3">
      <c r="A3302" t="s">
        <v>18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3">
      <c r="A3303" t="s">
        <v>55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3">
      <c r="A3304" t="s">
        <v>35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3">
      <c r="A3305" t="s">
        <v>31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3">
      <c r="A3306" t="s">
        <v>50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3">
      <c r="A3307" t="s">
        <v>55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3">
      <c r="A3308" t="s">
        <v>28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3">
      <c r="A3309" t="s">
        <v>22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3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3">
      <c r="A3311" t="s">
        <v>53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3">
      <c r="A3312" t="s">
        <v>55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3">
      <c r="A3313" t="s">
        <v>59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3">
      <c r="A3314" t="s">
        <v>29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3">
      <c r="A3315" t="s">
        <v>47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3">
      <c r="A3316" t="s">
        <v>22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3">
      <c r="A3317" t="s">
        <v>17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3">
      <c r="A3318" t="s">
        <v>32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3">
      <c r="A3319" t="s">
        <v>35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3">
      <c r="A3320" t="s">
        <v>36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3">
      <c r="A3321" t="s">
        <v>17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3">
      <c r="A3322" t="s">
        <v>27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3">
      <c r="A3323" t="s">
        <v>17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3">
      <c r="A3324" t="s">
        <v>43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3">
      <c r="A3325" t="s">
        <v>34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3">
      <c r="A3326" t="s">
        <v>46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3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3">
      <c r="A3328" t="s">
        <v>17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3">
      <c r="A3329" t="s">
        <v>23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3">
      <c r="A3330" t="s">
        <v>53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3">
      <c r="A3331" t="s">
        <v>19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3">
      <c r="A3332" t="s">
        <v>23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3">
      <c r="A3333" t="s">
        <v>47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3">
      <c r="A3334" t="s">
        <v>29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3">
      <c r="A3335" t="s">
        <v>13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3">
      <c r="A3336" t="s">
        <v>40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3">
      <c r="A3337" t="s">
        <v>31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3">
      <c r="A3338" t="s">
        <v>11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3">
      <c r="A3339" t="s">
        <v>13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3">
      <c r="A3340" t="s">
        <v>33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3">
      <c r="A3341" t="s">
        <v>32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3">
      <c r="A3342" t="s">
        <v>35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3">
      <c r="A3343" t="s">
        <v>16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3">
      <c r="A3344" t="s">
        <v>37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3">
      <c r="A3345" t="s">
        <v>22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3">
      <c r="A3346" t="s">
        <v>21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3">
      <c r="A3347" t="s">
        <v>50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3">
      <c r="A3348" t="s">
        <v>18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3">
      <c r="A3349" t="s">
        <v>22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3">
      <c r="A3350" t="s">
        <v>31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3">
      <c r="A3351" t="s">
        <v>26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3">
      <c r="A3352" t="s">
        <v>19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3">
      <c r="A3353" t="s">
        <v>20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3">
      <c r="A3354" t="s">
        <v>29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3">
      <c r="A3355" t="s">
        <v>36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3">
      <c r="A3356" t="s">
        <v>39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3">
      <c r="A3357" t="s">
        <v>44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3">
      <c r="A3358" t="s">
        <v>40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3">
      <c r="A3359" t="s">
        <v>50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3">
      <c r="A3360" t="s">
        <v>31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3">
      <c r="A3361" t="s">
        <v>18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3">
      <c r="A3362" t="s">
        <v>41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3">
      <c r="A3363" t="s">
        <v>58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3">
      <c r="A3364" t="s">
        <v>13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3">
      <c r="A3365" t="s">
        <v>36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3">
      <c r="A3366" t="s">
        <v>20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3">
      <c r="A3367" t="s">
        <v>33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3">
      <c r="A3368" t="s">
        <v>27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3">
      <c r="A3369" t="s">
        <v>51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3">
      <c r="A3370" t="s">
        <v>51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3">
      <c r="A3371" t="s">
        <v>40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3">
      <c r="A3372" t="s">
        <v>34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3">
      <c r="A3373" t="s">
        <v>48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3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3">
      <c r="A3375" t="s">
        <v>14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3">
      <c r="A3376" t="s">
        <v>22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3">
      <c r="A3377" t="s">
        <v>44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3">
      <c r="A3378" t="s">
        <v>21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3">
      <c r="A3379" t="s">
        <v>11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3">
      <c r="A3380" t="s">
        <v>46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3">
      <c r="A3381" t="s">
        <v>22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3">
      <c r="A3382" t="s">
        <v>14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3">
      <c r="A3383" t="s">
        <v>11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3">
      <c r="A3384" t="s">
        <v>43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3">
      <c r="A3385" t="s">
        <v>50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3">
      <c r="A3386" t="s">
        <v>59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3">
      <c r="A3387" t="s">
        <v>21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3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3">
      <c r="A3389" t="s">
        <v>57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3">
      <c r="A3390" t="s">
        <v>57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3">
      <c r="A3391" t="s">
        <v>44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3">
      <c r="A3392" t="s">
        <v>11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3">
      <c r="A3393" t="s">
        <v>36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3">
      <c r="A3394" t="s">
        <v>16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3">
      <c r="A3395" t="s">
        <v>53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3">
      <c r="A3396" t="s">
        <v>29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3">
      <c r="A3397" t="s">
        <v>51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3">
      <c r="A3398" t="s">
        <v>15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3">
      <c r="A3399" t="s">
        <v>36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3">
      <c r="A3400" t="s">
        <v>31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3">
      <c r="A3401" t="s">
        <v>30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3">
      <c r="A3402" t="s">
        <v>16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3">
      <c r="A3403" t="s">
        <v>40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3">
      <c r="A3404" t="s">
        <v>30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3">
      <c r="A3405" t="s">
        <v>49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3">
      <c r="A3406" t="s">
        <v>34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3">
      <c r="A3407" t="s">
        <v>56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3">
      <c r="A3408" t="s">
        <v>33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3">
      <c r="A3409" t="s">
        <v>13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3">
      <c r="A3410" t="s">
        <v>60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3">
      <c r="A3411" t="s">
        <v>11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3">
      <c r="A3412" t="s">
        <v>31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3">
      <c r="A3413" t="s">
        <v>11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3">
      <c r="A3414" t="s">
        <v>25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3">
      <c r="A3415" t="s">
        <v>29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3">
      <c r="A3416" t="s">
        <v>24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3">
      <c r="A3417" t="s">
        <v>13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3">
      <c r="A3418" t="s">
        <v>22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3">
      <c r="A3419" t="s">
        <v>24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3">
      <c r="A3420" t="s">
        <v>39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3">
      <c r="A3421" t="s">
        <v>21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3">
      <c r="A3422" t="s">
        <v>51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3">
      <c r="A3423" t="s">
        <v>46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3">
      <c r="A3424" t="s">
        <v>57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3">
      <c r="A3425" t="s">
        <v>15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3">
      <c r="A3426" t="s">
        <v>56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3">
      <c r="A3427" t="s">
        <v>38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3">
      <c r="A3428" t="s">
        <v>52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3">
      <c r="A3429" t="s">
        <v>39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3">
      <c r="A3430" t="s">
        <v>55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3">
      <c r="A3431" t="s">
        <v>18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3">
      <c r="A3432" t="s">
        <v>36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3">
      <c r="A3433" t="s">
        <v>20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3">
      <c r="A3434" t="s">
        <v>16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3">
      <c r="A3435" t="s">
        <v>57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3">
      <c r="A3436" t="s">
        <v>37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3">
      <c r="A3437" t="s">
        <v>45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3">
      <c r="A3438" t="s">
        <v>24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3">
      <c r="A3439" t="s">
        <v>15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3">
      <c r="A3440" t="s">
        <v>53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3">
      <c r="A3441" t="s">
        <v>34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3">
      <c r="A3442" t="s">
        <v>60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3">
      <c r="A3443" t="s">
        <v>48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3">
      <c r="A3444" t="s">
        <v>34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3">
      <c r="A3445" t="s">
        <v>13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3">
      <c r="A3446" t="s">
        <v>48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3">
      <c r="A3447" t="s">
        <v>11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3">
      <c r="A3448" t="s">
        <v>18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3">
      <c r="A3449" t="s">
        <v>53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3">
      <c r="A3450" t="s">
        <v>24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3">
      <c r="A3451" t="s">
        <v>52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3">
      <c r="A3452" t="s">
        <v>36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3">
      <c r="A3453" t="s">
        <v>51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3">
      <c r="A3454" t="s">
        <v>20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3">
      <c r="A3455" t="s">
        <v>22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3">
      <c r="A3456" t="s">
        <v>60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3">
      <c r="A3457" t="s">
        <v>27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3">
      <c r="A3458" t="s">
        <v>41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3">
      <c r="A3459" t="s">
        <v>11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3">
      <c r="A3460" t="s">
        <v>47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3">
      <c r="A3461" t="s">
        <v>47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3">
      <c r="A3462" t="s">
        <v>53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3">
      <c r="A3463" t="s">
        <v>28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3">
      <c r="A3464" t="s">
        <v>16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3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3">
      <c r="A3466" t="s">
        <v>24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3">
      <c r="A3467" t="s">
        <v>51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3">
      <c r="A3468" t="s">
        <v>20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3">
      <c r="A3469" t="s">
        <v>11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3">
      <c r="A3470" t="s">
        <v>40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3">
      <c r="A3471" t="s">
        <v>48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3">
      <c r="A3472" t="s">
        <v>40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3">
      <c r="A3473" t="s">
        <v>26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3">
      <c r="A3474" t="s">
        <v>13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3">
      <c r="A3475" t="s">
        <v>25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3">
      <c r="A3476" t="s">
        <v>22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3">
      <c r="A3477" t="s">
        <v>26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3">
      <c r="A3478" t="s">
        <v>58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3">
      <c r="A3479" t="s">
        <v>50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3">
      <c r="A3480" t="s">
        <v>22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3">
      <c r="A3481" t="s">
        <v>32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3">
      <c r="A3482" t="s">
        <v>53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3">
      <c r="A3483" t="s">
        <v>28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3">
      <c r="A3484" t="s">
        <v>45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3">
      <c r="A3485" t="s">
        <v>55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3">
      <c r="A3486" t="s">
        <v>13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3">
      <c r="A3487" t="s">
        <v>50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3">
      <c r="A3488" t="s">
        <v>36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3">
      <c r="A3489" t="s">
        <v>38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3">
      <c r="A3490" t="s">
        <v>47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3">
      <c r="A3491" t="s">
        <v>48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3">
      <c r="A3492" t="s">
        <v>54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3">
      <c r="A3493" t="s">
        <v>37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3">
      <c r="A3494" t="s">
        <v>37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3">
      <c r="A3495" t="s">
        <v>35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3">
      <c r="A3496" t="s">
        <v>40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3">
      <c r="A3497" t="s">
        <v>27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3">
      <c r="A3498" t="s">
        <v>51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3">
      <c r="A3499" t="s">
        <v>20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3">
      <c r="A3500" t="s">
        <v>12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3">
      <c r="A3501" t="s">
        <v>49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3">
      <c r="A3502" t="s">
        <v>22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3">
      <c r="A3503" t="s">
        <v>28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3">
      <c r="A3504" t="s">
        <v>13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3">
      <c r="A3505" t="s">
        <v>12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3">
      <c r="A3506" t="s">
        <v>26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3">
      <c r="A3507" t="s">
        <v>44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3">
      <c r="A3508" t="s">
        <v>55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3">
      <c r="A3509" t="s">
        <v>33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3">
      <c r="A3510" t="s">
        <v>53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3">
      <c r="A3511" t="s">
        <v>50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3">
      <c r="A3512" t="s">
        <v>15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3">
      <c r="A3513" t="s">
        <v>45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3">
      <c r="A3514" t="s">
        <v>16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3">
      <c r="A3515" t="s">
        <v>29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3">
      <c r="A3516" t="s">
        <v>54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3">
      <c r="A3517" t="s">
        <v>38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3">
      <c r="A3518" t="s">
        <v>31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3">
      <c r="A3519" t="s">
        <v>32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3">
      <c r="A3520" t="s">
        <v>27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3">
      <c r="A3521" t="s">
        <v>47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3">
      <c r="A3522" t="s">
        <v>16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3">
      <c r="A3523" t="s">
        <v>49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3">
      <c r="A3524" t="s">
        <v>12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3">
      <c r="A3525" t="s">
        <v>37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3">
      <c r="A3526" t="s">
        <v>21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3">
      <c r="A3527" t="s">
        <v>51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3">
      <c r="A3528" t="s">
        <v>23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3">
      <c r="A3529" t="s">
        <v>21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3">
      <c r="A3530" t="s">
        <v>34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3">
      <c r="A3531" t="s">
        <v>33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3">
      <c r="A3532" t="s">
        <v>29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3">
      <c r="A3533" t="s">
        <v>16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3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3">
      <c r="A3535" t="s">
        <v>32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3">
      <c r="A3536" t="s">
        <v>57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3">
      <c r="A3537" t="s">
        <v>18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3">
      <c r="A3538" t="s">
        <v>29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3">
      <c r="A3539" t="s">
        <v>44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3">
      <c r="A3540" t="s">
        <v>26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3">
      <c r="A3541" t="s">
        <v>53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3">
      <c r="A3542" t="s">
        <v>19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3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3">
      <c r="A3544" t="s">
        <v>30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3">
      <c r="A3545" t="s">
        <v>16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3">
      <c r="A3546" t="s">
        <v>22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3">
      <c r="A3547" t="s">
        <v>24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3">
      <c r="A3548" t="s">
        <v>22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3">
      <c r="A3549" t="s">
        <v>41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3">
      <c r="A3550" t="s">
        <v>37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3">
      <c r="A3551" t="s">
        <v>21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3">
      <c r="A3552" t="s">
        <v>38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3">
      <c r="A3553" t="s">
        <v>44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3">
      <c r="A3554" t="s">
        <v>49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3">
      <c r="A3555" t="s">
        <v>48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3">
      <c r="A3556" t="s">
        <v>24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3">
      <c r="A3557" t="s">
        <v>11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3">
      <c r="A3558" t="s">
        <v>60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3">
      <c r="A3559" t="s">
        <v>26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3">
      <c r="A3560" t="s">
        <v>26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3">
      <c r="A3561" t="s">
        <v>33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3">
      <c r="A3562" t="s">
        <v>40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3">
      <c r="A3563" t="s">
        <v>26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3">
      <c r="A3564" t="s">
        <v>27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3">
      <c r="A3565" t="s">
        <v>59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3">
      <c r="A3566" t="s">
        <v>46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3">
      <c r="A3567" t="s">
        <v>51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3">
      <c r="A3568" t="s">
        <v>59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3">
      <c r="A3569" t="s">
        <v>14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3">
      <c r="A3570" t="s">
        <v>29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3">
      <c r="A3571" t="s">
        <v>48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3">
      <c r="A3572" t="s">
        <v>18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3">
      <c r="A3573" t="s">
        <v>23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3">
      <c r="A3574" t="s">
        <v>13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3">
      <c r="A3575" t="s">
        <v>20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3">
      <c r="A3576" t="s">
        <v>44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3">
      <c r="A3577" t="s">
        <v>56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3">
      <c r="A3578" t="s">
        <v>60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3">
      <c r="A3579" t="s">
        <v>51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3">
      <c r="A3580" t="s">
        <v>26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3">
      <c r="A3581" t="s">
        <v>48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3">
      <c r="A3582" t="s">
        <v>40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3">
      <c r="A3583" t="s">
        <v>22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3">
      <c r="A3584" t="s">
        <v>40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3">
      <c r="A3585" t="s">
        <v>34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3">
      <c r="A3586" t="s">
        <v>49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3">
      <c r="A3587" t="s">
        <v>25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3">
      <c r="A3588" t="s">
        <v>31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3">
      <c r="A3589" t="s">
        <v>57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3">
      <c r="A3590" t="s">
        <v>55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3">
      <c r="A3591" t="s">
        <v>16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3">
      <c r="A3592" t="s">
        <v>22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3">
      <c r="A3593" t="s">
        <v>51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3">
      <c r="A3594" t="s">
        <v>13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3">
      <c r="A3595" t="s">
        <v>37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3">
      <c r="A3596" t="s">
        <v>16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3">
      <c r="A3597" t="s">
        <v>14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3">
      <c r="A3598" t="s">
        <v>29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3">
      <c r="A3599" t="s">
        <v>16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3">
      <c r="A3600" t="s">
        <v>40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3">
      <c r="A3601" t="s">
        <v>50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3">
      <c r="A3602" t="s">
        <v>12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3">
      <c r="A3603" t="s">
        <v>56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3">
      <c r="A3604" t="s">
        <v>33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3">
      <c r="A3605" t="s">
        <v>54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3">
      <c r="A3606" t="s">
        <v>44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3">
      <c r="A3607" t="s">
        <v>14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3">
      <c r="A3608" t="s">
        <v>51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3">
      <c r="A3609" t="s">
        <v>36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3">
      <c r="A3610" t="s">
        <v>43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3">
      <c r="A3611" t="s">
        <v>12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3">
      <c r="A3612" t="s">
        <v>13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3">
      <c r="A3613" t="s">
        <v>45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3">
      <c r="A3614" t="s">
        <v>60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3">
      <c r="A3615" t="s">
        <v>27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3">
      <c r="A3616" t="s">
        <v>28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3">
      <c r="A3617" t="s">
        <v>51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3">
      <c r="A3618" t="s">
        <v>14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3">
      <c r="A3619" t="s">
        <v>11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3">
      <c r="A3620" t="s">
        <v>29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3">
      <c r="A3621" t="s">
        <v>12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3">
      <c r="A3622" t="s">
        <v>58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3">
      <c r="A3623" t="s">
        <v>46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3">
      <c r="A3624" t="s">
        <v>25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3">
      <c r="A3625" t="s">
        <v>47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3">
      <c r="A3626" t="s">
        <v>42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3">
      <c r="A3627" t="s">
        <v>37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3">
      <c r="A3628" t="s">
        <v>56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3">
      <c r="A3629" t="s">
        <v>23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3">
      <c r="A3630" t="s">
        <v>51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3">
      <c r="A3631" t="s">
        <v>25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3">
      <c r="A3632" t="s">
        <v>18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3">
      <c r="A3633" t="s">
        <v>48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3">
      <c r="A3634" t="s">
        <v>35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3">
      <c r="A3635" t="s">
        <v>37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3">
      <c r="A3636" t="s">
        <v>42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3">
      <c r="A3637" t="s">
        <v>43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3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3">
      <c r="A3639" t="s">
        <v>17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3">
      <c r="A3640" t="s">
        <v>20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3">
      <c r="A3641" t="s">
        <v>28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3">
      <c r="A3642" t="s">
        <v>37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3">
      <c r="A3643" t="s">
        <v>33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3">
      <c r="A3644" t="s">
        <v>38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3">
      <c r="A3645" t="s">
        <v>37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3">
      <c r="A3646" t="s">
        <v>37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3">
      <c r="A3647" t="s">
        <v>13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3">
      <c r="A3648" t="s">
        <v>19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3">
      <c r="A3649" t="s">
        <v>23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3">
      <c r="A3650" t="s">
        <v>16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3">
      <c r="A3651" t="s">
        <v>24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3">
      <c r="A3652" t="s">
        <v>57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3">
      <c r="A3653" t="s">
        <v>18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3">
      <c r="A3654" t="s">
        <v>44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3">
      <c r="A3655" t="s">
        <v>39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3">
      <c r="A3656" t="s">
        <v>47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3">
      <c r="A3657" t="s">
        <v>14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3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3">
      <c r="A3659" t="s">
        <v>51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3">
      <c r="A3660" t="s">
        <v>31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3">
      <c r="A3661" t="s">
        <v>43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3">
      <c r="A3662" t="s">
        <v>50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3">
      <c r="A3663" t="s">
        <v>40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3">
      <c r="A3664" t="s">
        <v>47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3">
      <c r="A3665" t="s">
        <v>49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3">
      <c r="A3666" t="s">
        <v>51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3">
      <c r="A3667" t="s">
        <v>51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3">
      <c r="A3668" t="s">
        <v>58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3">
      <c r="A3669" t="s">
        <v>38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3">
      <c r="A3670" t="s">
        <v>45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3">
      <c r="A3671" t="s">
        <v>50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3">
      <c r="A3672" t="s">
        <v>50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3">
      <c r="A3673" t="s">
        <v>58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3">
      <c r="A3674" t="s">
        <v>23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3">
      <c r="A3675" t="s">
        <v>40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3">
      <c r="A3676" t="s">
        <v>48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3">
      <c r="A3677" t="s">
        <v>13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3">
      <c r="A3678" t="s">
        <v>15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3">
      <c r="A3679" t="s">
        <v>23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3">
      <c r="A3680" t="s">
        <v>38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3">
      <c r="A3681" t="s">
        <v>38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3">
      <c r="A3682" t="s">
        <v>59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3">
      <c r="A3683" t="s">
        <v>31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3">
      <c r="A3684" t="s">
        <v>53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3">
      <c r="A3685" t="s">
        <v>18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3">
      <c r="A3686" t="s">
        <v>21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3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3">
      <c r="A3688" t="s">
        <v>16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3">
      <c r="A3689" t="s">
        <v>12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3">
      <c r="A3690" t="s">
        <v>36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3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3">
      <c r="A3692" t="s">
        <v>12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3">
      <c r="A3693" t="s">
        <v>58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3">
      <c r="A3694" t="s">
        <v>55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3">
      <c r="A3695" t="s">
        <v>42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3">
      <c r="A3696" t="s">
        <v>40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3">
      <c r="A3697" t="s">
        <v>17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3">
      <c r="A3698" t="s">
        <v>19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3">
      <c r="A3699" t="s">
        <v>44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3">
      <c r="A3700" t="s">
        <v>53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3">
      <c r="A3701" t="s">
        <v>24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3">
      <c r="A3702" t="s">
        <v>59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3">
      <c r="A3703" t="s">
        <v>37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3">
      <c r="A3704" t="s">
        <v>17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3">
      <c r="A3705" t="s">
        <v>21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3">
      <c r="A3706" t="s">
        <v>29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3">
      <c r="A3707" t="s">
        <v>36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3">
      <c r="A3708" t="s">
        <v>39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3">
      <c r="A3709" t="s">
        <v>56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3">
      <c r="A3710" t="s">
        <v>48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3">
      <c r="A3711" t="s">
        <v>24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3">
      <c r="A3712" t="s">
        <v>48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3">
      <c r="A3713" t="s">
        <v>56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3">
      <c r="A3714" t="s">
        <v>38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3">
      <c r="A3715" t="s">
        <v>39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3">
      <c r="A3716" t="s">
        <v>26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3">
      <c r="A3717" t="s">
        <v>11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3">
      <c r="A3718" t="s">
        <v>12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3">
      <c r="A3719" t="s">
        <v>23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3">
      <c r="A3720" t="s">
        <v>56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3">
      <c r="A3721" t="s">
        <v>30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3">
      <c r="A3722" t="s">
        <v>58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3">
      <c r="A3723" t="s">
        <v>29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3">
      <c r="A3724" t="s">
        <v>18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3">
      <c r="A3725" t="s">
        <v>18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3">
      <c r="A3726" t="s">
        <v>34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3">
      <c r="A3727" t="s">
        <v>50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3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3">
      <c r="A3729" t="s">
        <v>23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3">
      <c r="A3730" t="s">
        <v>58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3">
      <c r="A3731" t="s">
        <v>54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3">
      <c r="A3732" t="s">
        <v>33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3">
      <c r="A3733" t="s">
        <v>51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3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3">
      <c r="A3735" t="s">
        <v>22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3">
      <c r="A3736" t="s">
        <v>55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3">
      <c r="A3737" t="s">
        <v>56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3">
      <c r="A3738" t="s">
        <v>44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3">
      <c r="A3739" t="s">
        <v>49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3">
      <c r="A3740" t="s">
        <v>57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3">
      <c r="A3741" t="s">
        <v>22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3">
      <c r="A3742" t="s">
        <v>39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3">
      <c r="A3743" t="s">
        <v>32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3">
      <c r="A3744" t="s">
        <v>14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3">
      <c r="A3745" t="s">
        <v>54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3">
      <c r="A3746" t="s">
        <v>25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3">
      <c r="A3747" t="s">
        <v>38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3">
      <c r="A3748" t="s">
        <v>58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3">
      <c r="A3749" t="s">
        <v>35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3">
      <c r="A3750" t="s">
        <v>50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3">
      <c r="A3751" t="s">
        <v>45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3">
      <c r="A3752" t="s">
        <v>24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3">
      <c r="A3753" t="s">
        <v>30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3">
      <c r="A3754" t="s">
        <v>36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3">
      <c r="A3755" t="s">
        <v>47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3">
      <c r="A3756" t="s">
        <v>57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3">
      <c r="A3757" t="s">
        <v>52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3">
      <c r="A3758" t="s">
        <v>13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3">
      <c r="A3759" t="s">
        <v>37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3">
      <c r="A3760" t="s">
        <v>35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3">
      <c r="A3761" t="s">
        <v>15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3">
      <c r="A3762" t="s">
        <v>11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3">
      <c r="A3763" t="s">
        <v>20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3">
      <c r="A3764" t="s">
        <v>34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3">
      <c r="A3765" t="s">
        <v>59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3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3">
      <c r="A3767" t="s">
        <v>47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3">
      <c r="A3768" t="s">
        <v>55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3">
      <c r="A3769" t="s">
        <v>24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3">
      <c r="A3770" t="s">
        <v>45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3">
      <c r="A3771" t="s">
        <v>20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3">
      <c r="A3772" t="s">
        <v>32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3">
      <c r="A3773" t="s">
        <v>30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3">
      <c r="A3774" t="s">
        <v>24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3">
      <c r="A3775" t="s">
        <v>22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3">
      <c r="A3776" t="s">
        <v>50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3">
      <c r="A3777" t="s">
        <v>35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3">
      <c r="A3778" t="s">
        <v>37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3">
      <c r="A3779" t="s">
        <v>45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3">
      <c r="A3780" t="s">
        <v>30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3">
      <c r="A3781" t="s">
        <v>15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3">
      <c r="A3782" t="s">
        <v>18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3">
      <c r="A3783" t="s">
        <v>34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3">
      <c r="A3784" t="s">
        <v>52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3">
      <c r="A3785" t="s">
        <v>56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3">
      <c r="A3786" t="s">
        <v>22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3">
      <c r="A3787" t="s">
        <v>33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3">
      <c r="A3788" t="s">
        <v>55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3">
      <c r="A3789" t="s">
        <v>16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3">
      <c r="A3790" t="s">
        <v>52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3">
      <c r="A3791" t="s">
        <v>52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3">
      <c r="A3792" t="s">
        <v>28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3">
      <c r="A3793" t="s">
        <v>55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3">
      <c r="A3794" t="s">
        <v>22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3">
      <c r="A3795" t="s">
        <v>32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3">
      <c r="A3796" t="s">
        <v>52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3">
      <c r="A3797" t="s">
        <v>21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3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3">
      <c r="A3799" t="s">
        <v>39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3">
      <c r="A3800" t="s">
        <v>18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3">
      <c r="A3801" t="s">
        <v>54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3">
      <c r="A3802" t="s">
        <v>30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3">
      <c r="A3803" t="s">
        <v>46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3">
      <c r="A3804" t="s">
        <v>40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3">
      <c r="A3805" t="s">
        <v>34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3">
      <c r="A3806" t="s">
        <v>19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3">
      <c r="A3807" t="s">
        <v>50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3">
      <c r="A3808" t="s">
        <v>49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3">
      <c r="A3809" t="s">
        <v>46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3">
      <c r="A3810" t="s">
        <v>49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3">
      <c r="A3811" t="s">
        <v>58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3">
      <c r="A3812" t="s">
        <v>49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3">
      <c r="A3813" t="s">
        <v>37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3">
      <c r="A3814" t="s">
        <v>41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3">
      <c r="A3815" t="s">
        <v>21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3">
      <c r="A3816" t="s">
        <v>46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3">
      <c r="A3817" t="s">
        <v>45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3">
      <c r="A3818" t="s">
        <v>59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3">
      <c r="A3819" t="s">
        <v>19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3">
      <c r="A3820" t="s">
        <v>11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3">
      <c r="A3821" t="s">
        <v>41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3">
      <c r="A3822" t="s">
        <v>49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3">
      <c r="A3823" t="s">
        <v>56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3">
      <c r="A3824" t="s">
        <v>42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3">
      <c r="A3825" t="s">
        <v>26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3">
      <c r="A3826" t="s">
        <v>50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3">
      <c r="A3827" t="s">
        <v>19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3">
      <c r="A3828" t="s">
        <v>59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3">
      <c r="A3829" t="s">
        <v>13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3">
      <c r="A3830" t="s">
        <v>47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3">
      <c r="A3831" t="s">
        <v>23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3">
      <c r="A3832" t="s">
        <v>21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3">
      <c r="A3833" t="s">
        <v>14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3">
      <c r="A3834" t="s">
        <v>25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3">
      <c r="A3835" t="s">
        <v>28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3">
      <c r="A3836" t="s">
        <v>57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3">
      <c r="A3837" t="s">
        <v>54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3">
      <c r="A3838" t="s">
        <v>32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3">
      <c r="A3839" t="s">
        <v>56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3">
      <c r="A3840" t="s">
        <v>46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3">
      <c r="A3841" t="s">
        <v>47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3">
      <c r="A3842" t="s">
        <v>16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3">
      <c r="A3843" t="s">
        <v>57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3">
      <c r="A3844" t="s">
        <v>30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3">
      <c r="A3845" t="s">
        <v>48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3">
      <c r="A3846" t="s">
        <v>22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3">
      <c r="A3847" t="s">
        <v>43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3">
      <c r="A3848" t="s">
        <v>53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3">
      <c r="A3849" t="s">
        <v>37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3">
      <c r="A3850" t="s">
        <v>57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3">
      <c r="A3851" t="s">
        <v>16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3">
      <c r="A3852" t="s">
        <v>45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3">
      <c r="A3853" t="s">
        <v>15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3">
      <c r="A3854" t="s">
        <v>49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3">
      <c r="A3855" t="s">
        <v>57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3">
      <c r="A3856" t="s">
        <v>55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3">
      <c r="A3857" t="s">
        <v>40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3">
      <c r="A3858" t="s">
        <v>50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3">
      <c r="A3859" t="s">
        <v>20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3">
      <c r="A3860" t="s">
        <v>13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3">
      <c r="A3861" t="s">
        <v>11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3">
      <c r="A3862" t="s">
        <v>29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3">
      <c r="A3863" t="s">
        <v>49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3">
      <c r="A3864" t="s">
        <v>53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3">
      <c r="A3865" t="s">
        <v>39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3">
      <c r="A3866" t="s">
        <v>16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3">
      <c r="A3867" t="s">
        <v>19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3">
      <c r="A3868" t="s">
        <v>58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3">
      <c r="A3869" t="s">
        <v>56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3">
      <c r="A3870" t="s">
        <v>31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3">
      <c r="A3871" t="s">
        <v>50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3">
      <c r="A3872" t="s">
        <v>45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3">
      <c r="A3873" t="s">
        <v>46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3">
      <c r="A3874" t="s">
        <v>31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3">
      <c r="A3875" t="s">
        <v>24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3">
      <c r="A3876" t="s">
        <v>53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3">
      <c r="A3877" t="s">
        <v>44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3">
      <c r="A3878" t="s">
        <v>45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3">
      <c r="A3879" t="s">
        <v>11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3">
      <c r="A3880" t="s">
        <v>31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3">
      <c r="A3881" t="s">
        <v>49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3">
      <c r="A3882" t="s">
        <v>31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3">
      <c r="A3883" t="s">
        <v>34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3">
      <c r="A3884" t="s">
        <v>15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3">
      <c r="A3885" t="s">
        <v>28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3">
      <c r="A3886" t="s">
        <v>35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3">
      <c r="A3887" t="s">
        <v>16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3">
      <c r="A3888" t="s">
        <v>35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3">
      <c r="A3889" t="s">
        <v>31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3">
      <c r="A3890" t="s">
        <v>24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3">
      <c r="A3891" t="s">
        <v>24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3">
      <c r="A3892" t="s">
        <v>58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3">
      <c r="A3893" t="s">
        <v>51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3">
      <c r="A3894" t="s">
        <v>29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3">
      <c r="A3895" t="s">
        <v>50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3">
      <c r="A3896" t="s">
        <v>18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3">
      <c r="A3897" t="s">
        <v>15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3">
      <c r="A3898" t="s">
        <v>50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3">
      <c r="A3899" t="s">
        <v>39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3">
      <c r="A3900" t="s">
        <v>42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3">
      <c r="A3901" t="s">
        <v>52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3">
      <c r="A3902" t="s">
        <v>36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3">
      <c r="A3903" t="s">
        <v>49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3">
      <c r="A3904" t="s">
        <v>13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3">
      <c r="A3905" t="s">
        <v>37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3">
      <c r="A3906" t="s">
        <v>13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3">
      <c r="A3907" t="s">
        <v>20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3">
      <c r="A3908" t="s">
        <v>32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3">
      <c r="A3909" t="s">
        <v>52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3">
      <c r="A3910" t="s">
        <v>37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3">
      <c r="A3911" t="s">
        <v>23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3">
      <c r="A3912" t="s">
        <v>27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3">
      <c r="A3913" t="s">
        <v>40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3">
      <c r="A3914" t="s">
        <v>16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3">
      <c r="A3915" t="s">
        <v>27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3">
      <c r="A3916" t="s">
        <v>18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3">
      <c r="A3917" t="s">
        <v>46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3">
      <c r="A3918" t="s">
        <v>30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3">
      <c r="A3919" t="s">
        <v>21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3">
      <c r="A3920" t="s">
        <v>46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3">
      <c r="A3921" t="s">
        <v>38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3">
      <c r="A3922" t="s">
        <v>17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3">
      <c r="A3923" t="s">
        <v>50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3">
      <c r="A3924" t="s">
        <v>43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3">
      <c r="A3925" t="s">
        <v>50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3">
      <c r="A3926" t="s">
        <v>29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3">
      <c r="A3927" t="s">
        <v>23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3">
      <c r="A3928" t="s">
        <v>53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3">
      <c r="A3929" t="s">
        <v>45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3">
      <c r="A3930" t="s">
        <v>25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3">
      <c r="A3931" t="s">
        <v>41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3">
      <c r="A3932" t="s">
        <v>50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3">
      <c r="A3933" t="s">
        <v>35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3">
      <c r="A3934" t="s">
        <v>49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3">
      <c r="A3935" t="s">
        <v>34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3">
      <c r="A3936" t="s">
        <v>59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3">
      <c r="A3937" t="s">
        <v>38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3">
      <c r="A3938" t="s">
        <v>58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3">
      <c r="A3939" t="s">
        <v>41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3">
      <c r="A3940" t="s">
        <v>50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3">
      <c r="A3941" t="s">
        <v>14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3">
      <c r="A3942" t="s">
        <v>59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3">
      <c r="A3943" t="s">
        <v>57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3">
      <c r="A3944" t="s">
        <v>18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3">
      <c r="A3945" t="s">
        <v>56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3">
      <c r="A3946" t="s">
        <v>16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3">
      <c r="A3947" t="s">
        <v>52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3">
      <c r="A3948" t="s">
        <v>36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3">
      <c r="A3949" t="s">
        <v>28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3">
      <c r="A3950" t="s">
        <v>18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3">
      <c r="A3951" t="s">
        <v>35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3">
      <c r="A3952" t="s">
        <v>46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3">
      <c r="A3953" t="s">
        <v>31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3">
      <c r="A3954" t="s">
        <v>46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3">
      <c r="A3955" t="s">
        <v>27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3">
      <c r="A3956" t="s">
        <v>56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3">
      <c r="A3957" t="s">
        <v>12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3">
      <c r="A3958" t="s">
        <v>28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3">
      <c r="A3959" t="s">
        <v>29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3">
      <c r="A3960" t="s">
        <v>17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3">
      <c r="A3961" t="s">
        <v>59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3">
      <c r="A3962" t="s">
        <v>21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3">
      <c r="A3963" t="s">
        <v>24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3">
      <c r="A3964" t="s">
        <v>57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3">
      <c r="A3965" t="s">
        <v>15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3">
      <c r="A3966" t="s">
        <v>44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3">
      <c r="A3967" t="s">
        <v>34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3">
      <c r="A3968" t="s">
        <v>50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3">
      <c r="A3969" t="s">
        <v>48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3">
      <c r="A3970" t="s">
        <v>57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3">
      <c r="A3971" t="s">
        <v>29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3">
      <c r="A3972" t="s">
        <v>42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3">
      <c r="A3973" t="s">
        <v>42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3">
      <c r="A3974" t="s">
        <v>33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3">
      <c r="A3975" t="s">
        <v>17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3">
      <c r="A3976" t="s">
        <v>19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3">
      <c r="A3977" t="s">
        <v>12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3">
      <c r="A3978" t="s">
        <v>44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3">
      <c r="A3979" t="s">
        <v>31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3">
      <c r="A3980" t="s">
        <v>14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3">
      <c r="A3981" t="s">
        <v>37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3">
      <c r="A3982" t="s">
        <v>45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3">
      <c r="A3983" t="s">
        <v>13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3">
      <c r="A3984" t="s">
        <v>51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3">
      <c r="A3985" t="s">
        <v>14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3">
      <c r="A3986" t="s">
        <v>45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3">
      <c r="A3987" t="s">
        <v>54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3">
      <c r="A3988" t="s">
        <v>13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3">
      <c r="A3989" t="s">
        <v>15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3">
      <c r="A3990" t="s">
        <v>19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3">
      <c r="A3991" t="s">
        <v>51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3">
      <c r="A3992" t="s">
        <v>49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3">
      <c r="A3993" t="s">
        <v>13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3">
      <c r="A3994" t="s">
        <v>42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3">
      <c r="A3995" t="s">
        <v>44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3">
      <c r="A3996" t="s">
        <v>17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3">
      <c r="A3997" t="s">
        <v>45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3">
      <c r="A3998" t="s">
        <v>37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3">
      <c r="A3999" t="s">
        <v>16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3">
      <c r="A4000" t="s">
        <v>14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3">
      <c r="A4001" t="s">
        <v>40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3">
      <c r="A4002" t="s">
        <v>51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3">
      <c r="A4003" t="s">
        <v>57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3">
      <c r="A4004" t="s">
        <v>37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3">
      <c r="A4005" t="s">
        <v>24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3">
      <c r="A4006" t="s">
        <v>50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3">
      <c r="A4007" t="s">
        <v>40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3">
      <c r="A4008" t="s">
        <v>57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3">
      <c r="A4009" t="s">
        <v>27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3">
      <c r="A4010" t="s">
        <v>23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3">
      <c r="A4011" t="s">
        <v>40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3">
      <c r="A4012" t="s">
        <v>26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3">
      <c r="A4013" t="s">
        <v>53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3">
      <c r="A4014" t="s">
        <v>24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3">
      <c r="A4015" t="s">
        <v>27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3">
      <c r="A4016" t="s">
        <v>59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3">
      <c r="A4017" t="s">
        <v>35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3">
      <c r="A4018" t="s">
        <v>35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3">
      <c r="A4019" t="s">
        <v>26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3">
      <c r="A4020" t="s">
        <v>27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3">
      <c r="A4021" t="s">
        <v>40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3">
      <c r="A4022" t="s">
        <v>38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3">
      <c r="A4023" t="s">
        <v>42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3">
      <c r="A4024" t="s">
        <v>58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3">
      <c r="A4025" t="s">
        <v>20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3">
      <c r="A4026" t="s">
        <v>45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3">
      <c r="A4027" t="s">
        <v>34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3">
      <c r="A4028" t="s">
        <v>17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3">
      <c r="A4029" t="s">
        <v>55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3">
      <c r="A4030" t="s">
        <v>30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3">
      <c r="A4031" t="s">
        <v>20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3">
      <c r="A4032" t="s">
        <v>22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3">
      <c r="A4033" t="s">
        <v>49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3">
      <c r="A4034" t="s">
        <v>41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3">
      <c r="A4035" t="s">
        <v>34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3">
      <c r="A4036" t="s">
        <v>34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3">
      <c r="A4037" t="s">
        <v>54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3">
      <c r="A4038" t="s">
        <v>53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3">
      <c r="A4039" t="s">
        <v>16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3">
      <c r="A4040" t="s">
        <v>46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3">
      <c r="A4041" t="s">
        <v>17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3">
      <c r="A4042" t="s">
        <v>54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3">
      <c r="A4043" t="s">
        <v>12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3">
      <c r="A4044" t="s">
        <v>28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3">
      <c r="A4045" t="s">
        <v>26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3">
      <c r="A4046" t="s">
        <v>28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3">
      <c r="A4047" t="s">
        <v>46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3">
      <c r="A4048" t="s">
        <v>11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3">
      <c r="A4049" t="s">
        <v>56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3">
      <c r="A4050" t="s">
        <v>22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3">
      <c r="A4051" t="s">
        <v>22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3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3">
      <c r="A4053" t="s">
        <v>53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3">
      <c r="A4054" t="s">
        <v>51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3">
      <c r="A4055" t="s">
        <v>57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3">
      <c r="A4056" t="s">
        <v>41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3">
      <c r="A4057" t="s">
        <v>53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3">
      <c r="A4058" t="s">
        <v>38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3">
      <c r="A4059" t="s">
        <v>20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3">
      <c r="A4060" t="s">
        <v>11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3">
      <c r="A4061" t="s">
        <v>17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3">
      <c r="A4062" t="s">
        <v>50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3">
      <c r="A4063" t="s">
        <v>21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3">
      <c r="A4064" t="s">
        <v>39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3">
      <c r="A4065" t="s">
        <v>11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3">
      <c r="A4066" t="s">
        <v>60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3">
      <c r="A4067" t="s">
        <v>42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3">
      <c r="A4068" t="s">
        <v>23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3">
      <c r="A4069" t="s">
        <v>23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3">
      <c r="A4070" t="s">
        <v>22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3">
      <c r="A4071" t="s">
        <v>22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3">
      <c r="A4072" t="s">
        <v>14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3">
      <c r="A4073" t="s">
        <v>21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3">
      <c r="A4074" t="s">
        <v>40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3">
      <c r="A4075" t="s">
        <v>45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3">
      <c r="A4076" t="s">
        <v>18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3">
      <c r="A4077" t="s">
        <v>52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3">
      <c r="A4078" t="s">
        <v>43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3">
      <c r="A4079" t="s">
        <v>23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3">
      <c r="A4080" t="s">
        <v>23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3">
      <c r="A4081" t="s">
        <v>56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3">
      <c r="A4082" t="s">
        <v>37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3">
      <c r="A4083" t="s">
        <v>54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3">
      <c r="A4084" t="s">
        <v>39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3">
      <c r="A4085" t="s">
        <v>48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3">
      <c r="A4086" t="s">
        <v>53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3">
      <c r="A4087" t="s">
        <v>60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3">
      <c r="A4088" t="s">
        <v>34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3">
      <c r="A4089" t="s">
        <v>15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3">
      <c r="A4090" t="s">
        <v>12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3">
      <c r="A4091" t="s">
        <v>22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3">
      <c r="A4092" t="s">
        <v>58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3">
      <c r="A4093" t="s">
        <v>54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3">
      <c r="A4094" t="s">
        <v>24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3">
      <c r="A4095" t="s">
        <v>15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3">
      <c r="A4096" t="s">
        <v>36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3">
      <c r="A4097" t="s">
        <v>35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3">
      <c r="A4098" t="s">
        <v>33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3">
      <c r="A4099" t="s">
        <v>21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3">
      <c r="A4100" t="s">
        <v>20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3">
      <c r="A4101" t="s">
        <v>15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3">
      <c r="A4102" t="s">
        <v>32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3">
      <c r="A4103" t="s">
        <v>18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3">
      <c r="A4104" t="s">
        <v>35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3">
      <c r="A4105" t="s">
        <v>19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3">
      <c r="A4106" t="s">
        <v>59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3">
      <c r="A4107" t="s">
        <v>28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3">
      <c r="A4108" t="s">
        <v>44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3">
      <c r="A4109" t="s">
        <v>35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3">
      <c r="A4110" t="s">
        <v>24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3">
      <c r="A4111" t="s">
        <v>11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3">
      <c r="A4112" t="s">
        <v>51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3">
      <c r="A4113" t="s">
        <v>36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3">
      <c r="A4114" t="s">
        <v>39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3">
      <c r="A4115" t="s">
        <v>39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3">
      <c r="A4116" t="s">
        <v>30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3">
      <c r="A4117" t="s">
        <v>58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3">
      <c r="A4118" t="s">
        <v>13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3">
      <c r="A4119" t="s">
        <v>42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3">
      <c r="A4120" t="s">
        <v>58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3">
      <c r="A4121" t="s">
        <v>34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3">
      <c r="A4122" t="s">
        <v>52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3">
      <c r="A4123" t="s">
        <v>38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3">
      <c r="A4124" t="s">
        <v>22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3">
      <c r="A4125" t="s">
        <v>21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3">
      <c r="A4126" t="s">
        <v>32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3">
      <c r="A4127" t="s">
        <v>56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3">
      <c r="A4128" t="s">
        <v>59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3">
      <c r="A4129" t="s">
        <v>30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3">
      <c r="A4130" t="s">
        <v>18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3">
      <c r="A4131" t="s">
        <v>52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3">
      <c r="A4132" t="s">
        <v>52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3">
      <c r="A4133" t="s">
        <v>36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3">
      <c r="A4134" t="s">
        <v>39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3">
      <c r="A4135" t="s">
        <v>26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3">
      <c r="A4136" t="s">
        <v>53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3">
      <c r="A4137" t="s">
        <v>29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3">
      <c r="A4138" t="s">
        <v>42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3">
      <c r="A4139" t="s">
        <v>29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3">
      <c r="A4140" t="s">
        <v>28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3">
      <c r="A4141" t="s">
        <v>25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3">
      <c r="A4142" t="s">
        <v>15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3">
      <c r="A4143" t="s">
        <v>25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3">
      <c r="A4144" t="s">
        <v>36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3">
      <c r="A4145" t="s">
        <v>57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3">
      <c r="A4146" t="s">
        <v>54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3">
      <c r="A4147" t="s">
        <v>28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3">
      <c r="A4148" t="s">
        <v>38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3">
      <c r="A4149" t="s">
        <v>37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3">
      <c r="A4150" t="s">
        <v>41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3">
      <c r="A4151" t="s">
        <v>14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3">
      <c r="A4152" t="s">
        <v>29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3">
      <c r="A4153" t="s">
        <v>35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3">
      <c r="A4154" t="s">
        <v>36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3">
      <c r="A4155" t="s">
        <v>18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3">
      <c r="A4156" t="s">
        <v>16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3">
      <c r="A4157" t="s">
        <v>59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3">
      <c r="A4158" t="s">
        <v>45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3">
      <c r="A4159" t="s">
        <v>17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3">
      <c r="A4160" t="s">
        <v>34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3">
      <c r="A4161" t="s">
        <v>40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3">
      <c r="A4162" t="s">
        <v>52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3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3">
      <c r="A4164" t="s">
        <v>54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3">
      <c r="A4165" t="s">
        <v>54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3">
      <c r="A4166" t="s">
        <v>14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3">
      <c r="A4167" t="s">
        <v>40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3">
      <c r="A4168" t="s">
        <v>49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3">
      <c r="A4169" t="s">
        <v>45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3">
      <c r="A4170" t="s">
        <v>27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3">
      <c r="A4171" t="s">
        <v>60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3">
      <c r="A4172" t="s">
        <v>18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3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3">
      <c r="A4174" t="s">
        <v>17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3">
      <c r="A4175" t="s">
        <v>47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3">
      <c r="A4176" t="s">
        <v>45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3">
      <c r="A4177" t="s">
        <v>35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3">
      <c r="A4178" t="s">
        <v>29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3">
      <c r="A4179" t="s">
        <v>37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3">
      <c r="A4180" t="s">
        <v>19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3">
      <c r="A4181" t="s">
        <v>60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3">
      <c r="A4182" t="s">
        <v>11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3">
      <c r="A4183" t="s">
        <v>30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3">
      <c r="A4184" t="s">
        <v>24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3">
      <c r="A4185" t="s">
        <v>45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3">
      <c r="A4186" t="s">
        <v>35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3">
      <c r="A4187" t="s">
        <v>12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3">
      <c r="A4188" t="s">
        <v>57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3">
      <c r="A4189" t="s">
        <v>23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3">
      <c r="A4190" t="s">
        <v>16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3">
      <c r="A4191" t="s">
        <v>24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3">
      <c r="A4192" t="s">
        <v>43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3">
      <c r="A4193" t="s">
        <v>45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3">
      <c r="A4194" t="s">
        <v>23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3">
      <c r="A4195" t="s">
        <v>44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3">
      <c r="A4196" t="s">
        <v>53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3">
      <c r="A4197" t="s">
        <v>45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3">
      <c r="A4198" t="s">
        <v>51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3">
      <c r="A4199" t="s">
        <v>53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3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3">
      <c r="A4201" t="s">
        <v>37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3">
      <c r="A4202" t="s">
        <v>22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3">
      <c r="A4203" t="s">
        <v>41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3">
      <c r="A4204" t="s">
        <v>12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3">
      <c r="A4205" t="s">
        <v>31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3">
      <c r="A4206" t="s">
        <v>14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3">
      <c r="A4207" t="s">
        <v>18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3">
      <c r="A4208" t="s">
        <v>46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3">
      <c r="A4209" t="s">
        <v>22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3">
      <c r="A4210" t="s">
        <v>51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3">
      <c r="A4211" t="s">
        <v>48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3">
      <c r="A4212" t="s">
        <v>60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3">
      <c r="A4213" t="s">
        <v>24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3">
      <c r="A4214" t="s">
        <v>44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3">
      <c r="A4215" t="s">
        <v>46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3">
      <c r="A4216" t="s">
        <v>48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3">
      <c r="A4217" t="s">
        <v>12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3">
      <c r="A4218" t="s">
        <v>29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3">
      <c r="A4219" t="s">
        <v>34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3">
      <c r="A4220" t="s">
        <v>14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3">
      <c r="A4221" t="s">
        <v>43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3">
      <c r="A4222" t="s">
        <v>16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3">
      <c r="A4223" t="s">
        <v>33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3">
      <c r="A4224" t="s">
        <v>12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3">
      <c r="A4225" t="s">
        <v>25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3">
      <c r="A4226" t="s">
        <v>34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3">
      <c r="A4227" t="s">
        <v>30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3">
      <c r="A4228" t="s">
        <v>25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3">
      <c r="A4229" t="s">
        <v>60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3">
      <c r="A4230" t="s">
        <v>15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3">
      <c r="A4231" t="s">
        <v>35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3">
      <c r="A4232" t="s">
        <v>50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3">
      <c r="A4233" t="s">
        <v>30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3">
      <c r="A4234" t="s">
        <v>55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3">
      <c r="A4235" t="s">
        <v>24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3">
      <c r="A4236" t="s">
        <v>43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3">
      <c r="A4237" t="s">
        <v>24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3">
      <c r="A4238" t="s">
        <v>15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3">
      <c r="A4239" t="s">
        <v>56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3">
      <c r="A4240" t="s">
        <v>43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3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3">
      <c r="A4242" t="s">
        <v>35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3">
      <c r="A4243" t="s">
        <v>44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3">
      <c r="A4244" t="s">
        <v>45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3">
      <c r="A4245" t="s">
        <v>60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3">
      <c r="A4246" t="s">
        <v>27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3">
      <c r="A4247" t="s">
        <v>20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3">
      <c r="A4248" t="s">
        <v>16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3">
      <c r="A4249" t="s">
        <v>43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3">
      <c r="A4250" t="s">
        <v>30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3">
      <c r="A4251" t="s">
        <v>49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E6E6-5F60-4B86-9B77-ED6DE460BEDF}">
  <dimension ref="A1:F4251"/>
  <sheetViews>
    <sheetView zoomScale="40" zoomScaleNormal="40" workbookViewId="0">
      <selection activeCell="R59" sqref="R59"/>
    </sheetView>
  </sheetViews>
  <sheetFormatPr defaultRowHeight="14.4" x14ac:dyDescent="0.3"/>
  <cols>
    <col min="1" max="1" width="4.109375" bestFit="1" customWidth="1"/>
    <col min="2" max="2" width="23.88671875" bestFit="1" customWidth="1"/>
    <col min="3" max="3" width="17.88671875" bestFit="1" customWidth="1"/>
    <col min="4" max="4" width="14.33203125" bestFit="1" customWidth="1"/>
    <col min="5" max="5" width="16.33203125" bestFit="1" customWidth="1"/>
    <col min="6" max="6" width="30.109375" bestFit="1" customWidth="1"/>
  </cols>
  <sheetData>
    <row r="1" spans="1:6" x14ac:dyDescent="0.3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</row>
    <row r="2" spans="1:6" x14ac:dyDescent="0.3">
      <c r="A2">
        <v>42</v>
      </c>
      <c r="B2">
        <v>26</v>
      </c>
      <c r="C2">
        <v>161.6</v>
      </c>
      <c r="D2">
        <v>123</v>
      </c>
      <c r="E2">
        <v>27.47</v>
      </c>
      <c r="F2">
        <v>1</v>
      </c>
    </row>
    <row r="3" spans="1:6" x14ac:dyDescent="0.3">
      <c r="A3">
        <v>36</v>
      </c>
      <c r="B3">
        <v>0</v>
      </c>
      <c r="C3">
        <v>243.4</v>
      </c>
      <c r="D3">
        <v>114</v>
      </c>
      <c r="E3">
        <v>41.38</v>
      </c>
      <c r="F3">
        <v>0</v>
      </c>
    </row>
    <row r="4" spans="1:6" x14ac:dyDescent="0.3">
      <c r="A4">
        <v>39</v>
      </c>
      <c r="B4">
        <v>0</v>
      </c>
      <c r="C4">
        <v>299.39999999999998</v>
      </c>
      <c r="D4">
        <v>71</v>
      </c>
      <c r="E4">
        <v>50.9</v>
      </c>
      <c r="F4">
        <v>2</v>
      </c>
    </row>
    <row r="5" spans="1:6" x14ac:dyDescent="0.3">
      <c r="A5">
        <v>41</v>
      </c>
      <c r="B5">
        <v>0</v>
      </c>
      <c r="C5">
        <v>166.7</v>
      </c>
      <c r="D5">
        <v>113</v>
      </c>
      <c r="E5">
        <v>28.34</v>
      </c>
      <c r="F5">
        <v>3</v>
      </c>
    </row>
    <row r="6" spans="1:6" x14ac:dyDescent="0.3">
      <c r="A6">
        <v>34</v>
      </c>
      <c r="B6">
        <v>24</v>
      </c>
      <c r="C6">
        <v>218.2</v>
      </c>
      <c r="D6">
        <v>88</v>
      </c>
      <c r="E6">
        <v>37.090000000000003</v>
      </c>
      <c r="F6">
        <v>3</v>
      </c>
    </row>
    <row r="7" spans="1:6" x14ac:dyDescent="0.3">
      <c r="A7">
        <v>46</v>
      </c>
      <c r="B7">
        <v>0</v>
      </c>
      <c r="C7">
        <v>157</v>
      </c>
      <c r="D7">
        <v>79</v>
      </c>
      <c r="E7">
        <v>26.69</v>
      </c>
      <c r="F7">
        <v>0</v>
      </c>
    </row>
    <row r="8" spans="1:6" x14ac:dyDescent="0.3">
      <c r="A8">
        <v>39</v>
      </c>
      <c r="B8">
        <v>0</v>
      </c>
      <c r="C8">
        <v>184.5</v>
      </c>
      <c r="D8">
        <v>97</v>
      </c>
      <c r="E8">
        <v>31.37</v>
      </c>
      <c r="F8">
        <v>1</v>
      </c>
    </row>
    <row r="9" spans="1:6" x14ac:dyDescent="0.3">
      <c r="A9">
        <v>31</v>
      </c>
      <c r="B9">
        <v>37</v>
      </c>
      <c r="C9">
        <v>258.60000000000002</v>
      </c>
      <c r="D9">
        <v>84</v>
      </c>
      <c r="E9">
        <v>43.96</v>
      </c>
      <c r="F9">
        <v>0</v>
      </c>
    </row>
    <row r="10" spans="1:6" x14ac:dyDescent="0.3">
      <c r="A10">
        <v>33</v>
      </c>
      <c r="B10">
        <v>0</v>
      </c>
      <c r="C10">
        <v>129.1</v>
      </c>
      <c r="D10">
        <v>137</v>
      </c>
      <c r="E10">
        <v>21.95</v>
      </c>
      <c r="F10">
        <v>4</v>
      </c>
    </row>
    <row r="11" spans="1:6" x14ac:dyDescent="0.3">
      <c r="A11">
        <v>35</v>
      </c>
      <c r="B11">
        <v>0</v>
      </c>
      <c r="C11">
        <v>187.7</v>
      </c>
      <c r="D11">
        <v>127</v>
      </c>
      <c r="E11">
        <v>31.91</v>
      </c>
      <c r="F11">
        <v>0</v>
      </c>
    </row>
    <row r="12" spans="1:6" x14ac:dyDescent="0.3">
      <c r="A12">
        <v>34</v>
      </c>
      <c r="B12">
        <v>0</v>
      </c>
      <c r="C12">
        <v>128.80000000000001</v>
      </c>
      <c r="D12">
        <v>96</v>
      </c>
      <c r="E12">
        <v>21.9</v>
      </c>
      <c r="F12">
        <v>1</v>
      </c>
    </row>
    <row r="13" spans="1:6" x14ac:dyDescent="0.3">
      <c r="A13">
        <v>46</v>
      </c>
      <c r="B13">
        <v>0</v>
      </c>
      <c r="C13">
        <v>156.6</v>
      </c>
      <c r="D13">
        <v>88</v>
      </c>
      <c r="E13">
        <v>26.62</v>
      </c>
      <c r="F13">
        <v>3</v>
      </c>
    </row>
    <row r="14" spans="1:6" x14ac:dyDescent="0.3">
      <c r="A14">
        <v>30</v>
      </c>
      <c r="B14">
        <v>0</v>
      </c>
      <c r="C14">
        <v>332.9</v>
      </c>
      <c r="D14">
        <v>67</v>
      </c>
      <c r="E14">
        <v>56.59</v>
      </c>
      <c r="F14">
        <v>4</v>
      </c>
    </row>
    <row r="15" spans="1:6" x14ac:dyDescent="0.3">
      <c r="A15">
        <v>37</v>
      </c>
      <c r="B15">
        <v>27</v>
      </c>
      <c r="C15">
        <v>196.4</v>
      </c>
      <c r="D15">
        <v>139</v>
      </c>
      <c r="E15">
        <v>33.39</v>
      </c>
      <c r="F15">
        <v>1</v>
      </c>
    </row>
    <row r="16" spans="1:6" x14ac:dyDescent="0.3">
      <c r="A16">
        <v>48</v>
      </c>
      <c r="B16">
        <v>33</v>
      </c>
      <c r="C16">
        <v>189.7</v>
      </c>
      <c r="D16">
        <v>66</v>
      </c>
      <c r="E16">
        <v>32.25</v>
      </c>
      <c r="F16">
        <v>1</v>
      </c>
    </row>
    <row r="17" spans="1:6" x14ac:dyDescent="0.3">
      <c r="A17">
        <v>40</v>
      </c>
      <c r="B17">
        <v>0</v>
      </c>
      <c r="C17">
        <v>224.4</v>
      </c>
      <c r="D17">
        <v>90</v>
      </c>
      <c r="E17">
        <v>38.15</v>
      </c>
      <c r="F17">
        <v>1</v>
      </c>
    </row>
    <row r="18" spans="1:6" x14ac:dyDescent="0.3">
      <c r="A18">
        <v>40</v>
      </c>
      <c r="B18">
        <v>0</v>
      </c>
      <c r="C18">
        <v>155.1</v>
      </c>
      <c r="D18">
        <v>117</v>
      </c>
      <c r="E18">
        <v>26.37</v>
      </c>
      <c r="F18">
        <v>0</v>
      </c>
    </row>
    <row r="19" spans="1:6" x14ac:dyDescent="0.3">
      <c r="A19">
        <v>30</v>
      </c>
      <c r="B19">
        <v>0</v>
      </c>
      <c r="C19">
        <v>62.4</v>
      </c>
      <c r="D19">
        <v>89</v>
      </c>
      <c r="E19">
        <v>10.61</v>
      </c>
      <c r="F19">
        <v>5</v>
      </c>
    </row>
    <row r="20" spans="1:6" x14ac:dyDescent="0.3">
      <c r="A20">
        <v>42</v>
      </c>
      <c r="B20">
        <v>0</v>
      </c>
      <c r="C20">
        <v>183</v>
      </c>
      <c r="D20">
        <v>112</v>
      </c>
      <c r="E20">
        <v>31.11</v>
      </c>
      <c r="F20">
        <v>0</v>
      </c>
    </row>
    <row r="21" spans="1:6" x14ac:dyDescent="0.3">
      <c r="A21">
        <v>43</v>
      </c>
      <c r="B21">
        <v>0</v>
      </c>
      <c r="C21">
        <v>110.4</v>
      </c>
      <c r="D21">
        <v>103</v>
      </c>
      <c r="E21">
        <v>18.77</v>
      </c>
      <c r="F21">
        <v>2</v>
      </c>
    </row>
    <row r="22" spans="1:6" x14ac:dyDescent="0.3">
      <c r="A22">
        <v>43</v>
      </c>
      <c r="B22">
        <v>0</v>
      </c>
      <c r="C22">
        <v>81.099999999999994</v>
      </c>
      <c r="D22">
        <v>86</v>
      </c>
      <c r="E22">
        <v>13.79</v>
      </c>
      <c r="F22">
        <v>0</v>
      </c>
    </row>
    <row r="23" spans="1:6" x14ac:dyDescent="0.3">
      <c r="A23">
        <v>39</v>
      </c>
      <c r="B23">
        <v>39</v>
      </c>
      <c r="C23">
        <v>213</v>
      </c>
      <c r="D23">
        <v>115</v>
      </c>
      <c r="E23">
        <v>36.21</v>
      </c>
      <c r="F23">
        <v>0</v>
      </c>
    </row>
    <row r="24" spans="1:6" x14ac:dyDescent="0.3">
      <c r="A24">
        <v>39</v>
      </c>
      <c r="B24">
        <v>0</v>
      </c>
      <c r="C24">
        <v>134.30000000000001</v>
      </c>
      <c r="D24">
        <v>73</v>
      </c>
      <c r="E24">
        <v>22.83</v>
      </c>
      <c r="F24">
        <v>3</v>
      </c>
    </row>
    <row r="25" spans="1:6" x14ac:dyDescent="0.3">
      <c r="A25">
        <v>33</v>
      </c>
      <c r="B25">
        <v>0</v>
      </c>
      <c r="C25">
        <v>190</v>
      </c>
      <c r="D25">
        <v>109</v>
      </c>
      <c r="E25">
        <v>32.299999999999997</v>
      </c>
      <c r="F25">
        <v>0</v>
      </c>
    </row>
    <row r="26" spans="1:6" x14ac:dyDescent="0.3">
      <c r="A26">
        <v>48</v>
      </c>
      <c r="B26">
        <v>0</v>
      </c>
      <c r="C26">
        <v>119.3</v>
      </c>
      <c r="D26">
        <v>117</v>
      </c>
      <c r="E26">
        <v>20.28</v>
      </c>
      <c r="F26">
        <v>1</v>
      </c>
    </row>
    <row r="27" spans="1:6" x14ac:dyDescent="0.3">
      <c r="A27">
        <v>44</v>
      </c>
      <c r="B27">
        <v>0</v>
      </c>
      <c r="C27">
        <v>226.1</v>
      </c>
      <c r="D27">
        <v>105</v>
      </c>
      <c r="E27">
        <v>38.44</v>
      </c>
      <c r="F27">
        <v>1</v>
      </c>
    </row>
    <row r="28" spans="1:6" x14ac:dyDescent="0.3">
      <c r="A28">
        <v>34</v>
      </c>
      <c r="B28">
        <v>0</v>
      </c>
      <c r="C28">
        <v>249.6</v>
      </c>
      <c r="D28">
        <v>118</v>
      </c>
      <c r="E28">
        <v>42.43</v>
      </c>
      <c r="F28">
        <v>1</v>
      </c>
    </row>
    <row r="29" spans="1:6" x14ac:dyDescent="0.3">
      <c r="A29">
        <v>39</v>
      </c>
      <c r="B29">
        <v>25</v>
      </c>
      <c r="C29">
        <v>176.8</v>
      </c>
      <c r="D29">
        <v>94</v>
      </c>
      <c r="E29">
        <v>30.06</v>
      </c>
      <c r="F29">
        <v>0</v>
      </c>
    </row>
    <row r="30" spans="1:6" x14ac:dyDescent="0.3">
      <c r="A30">
        <v>35</v>
      </c>
      <c r="B30">
        <v>30</v>
      </c>
      <c r="C30">
        <v>146.30000000000001</v>
      </c>
      <c r="D30">
        <v>128</v>
      </c>
      <c r="E30">
        <v>24.87</v>
      </c>
      <c r="F30">
        <v>0</v>
      </c>
    </row>
    <row r="31" spans="1:6" x14ac:dyDescent="0.3">
      <c r="A31">
        <v>32</v>
      </c>
      <c r="B31">
        <v>0</v>
      </c>
      <c r="C31">
        <v>130.80000000000001</v>
      </c>
      <c r="D31">
        <v>64</v>
      </c>
      <c r="E31">
        <v>22.24</v>
      </c>
      <c r="F31">
        <v>1</v>
      </c>
    </row>
    <row r="32" spans="1:6" x14ac:dyDescent="0.3">
      <c r="A32">
        <v>39</v>
      </c>
      <c r="B32">
        <v>33</v>
      </c>
      <c r="C32">
        <v>203.9</v>
      </c>
      <c r="D32">
        <v>106</v>
      </c>
      <c r="E32">
        <v>34.659999999999997</v>
      </c>
      <c r="F32">
        <v>3</v>
      </c>
    </row>
    <row r="33" spans="1:6" x14ac:dyDescent="0.3">
      <c r="A33">
        <v>40</v>
      </c>
      <c r="B33">
        <v>0</v>
      </c>
      <c r="C33">
        <v>126.3</v>
      </c>
      <c r="D33">
        <v>102</v>
      </c>
      <c r="E33">
        <v>21.47</v>
      </c>
      <c r="F33">
        <v>3</v>
      </c>
    </row>
    <row r="34" spans="1:6" x14ac:dyDescent="0.3">
      <c r="A34">
        <v>29</v>
      </c>
      <c r="B34">
        <v>41</v>
      </c>
      <c r="C34">
        <v>173.1</v>
      </c>
      <c r="D34">
        <v>85</v>
      </c>
      <c r="E34">
        <v>29.43</v>
      </c>
      <c r="F34">
        <v>0</v>
      </c>
    </row>
    <row r="35" spans="1:6" x14ac:dyDescent="0.3">
      <c r="A35">
        <v>35</v>
      </c>
      <c r="B35">
        <v>0</v>
      </c>
      <c r="C35">
        <v>124.8</v>
      </c>
      <c r="D35">
        <v>82</v>
      </c>
      <c r="E35">
        <v>21.22</v>
      </c>
      <c r="F35">
        <v>2</v>
      </c>
    </row>
    <row r="36" spans="1:6" x14ac:dyDescent="0.3">
      <c r="A36">
        <v>46</v>
      </c>
      <c r="B36">
        <v>0</v>
      </c>
      <c r="C36">
        <v>85.8</v>
      </c>
      <c r="D36">
        <v>77</v>
      </c>
      <c r="E36">
        <v>14.59</v>
      </c>
      <c r="F36">
        <v>3</v>
      </c>
    </row>
    <row r="37" spans="1:6" x14ac:dyDescent="0.3">
      <c r="A37">
        <v>31</v>
      </c>
      <c r="B37">
        <v>0</v>
      </c>
      <c r="C37">
        <v>154</v>
      </c>
      <c r="D37">
        <v>67</v>
      </c>
      <c r="E37">
        <v>26.18</v>
      </c>
      <c r="F37">
        <v>1</v>
      </c>
    </row>
    <row r="38" spans="1:6" x14ac:dyDescent="0.3">
      <c r="A38">
        <v>40</v>
      </c>
      <c r="B38">
        <v>28</v>
      </c>
      <c r="C38">
        <v>120.9</v>
      </c>
      <c r="D38">
        <v>97</v>
      </c>
      <c r="E38">
        <v>20.55</v>
      </c>
      <c r="F38">
        <v>2</v>
      </c>
    </row>
    <row r="39" spans="1:6" x14ac:dyDescent="0.3">
      <c r="A39">
        <v>30</v>
      </c>
      <c r="B39">
        <v>0</v>
      </c>
      <c r="C39">
        <v>211.3</v>
      </c>
      <c r="D39">
        <v>120</v>
      </c>
      <c r="E39">
        <v>35.92</v>
      </c>
      <c r="F39">
        <v>3</v>
      </c>
    </row>
    <row r="40" spans="1:6" x14ac:dyDescent="0.3">
      <c r="A40">
        <v>35</v>
      </c>
      <c r="B40">
        <v>0</v>
      </c>
      <c r="C40">
        <v>187</v>
      </c>
      <c r="D40">
        <v>133</v>
      </c>
      <c r="E40">
        <v>31.79</v>
      </c>
      <c r="F40">
        <v>2</v>
      </c>
    </row>
    <row r="41" spans="1:6" x14ac:dyDescent="0.3">
      <c r="A41">
        <v>39</v>
      </c>
      <c r="B41">
        <v>24</v>
      </c>
      <c r="C41">
        <v>133.19999999999999</v>
      </c>
      <c r="D41">
        <v>135</v>
      </c>
      <c r="E41">
        <v>22.64</v>
      </c>
      <c r="F41">
        <v>1</v>
      </c>
    </row>
    <row r="42" spans="1:6" x14ac:dyDescent="0.3">
      <c r="A42">
        <v>34</v>
      </c>
      <c r="B42">
        <v>0</v>
      </c>
      <c r="C42">
        <v>191.9</v>
      </c>
      <c r="D42">
        <v>108</v>
      </c>
      <c r="E42">
        <v>32.619999999999997</v>
      </c>
      <c r="F42">
        <v>3</v>
      </c>
    </row>
    <row r="43" spans="1:6" x14ac:dyDescent="0.3">
      <c r="A43">
        <v>40</v>
      </c>
      <c r="B43">
        <v>0</v>
      </c>
      <c r="C43">
        <v>220.6</v>
      </c>
      <c r="D43">
        <v>57</v>
      </c>
      <c r="E43">
        <v>37.5</v>
      </c>
      <c r="F43">
        <v>1</v>
      </c>
    </row>
    <row r="44" spans="1:6" x14ac:dyDescent="0.3">
      <c r="A44">
        <v>36</v>
      </c>
      <c r="B44">
        <v>0</v>
      </c>
      <c r="C44">
        <v>186.1</v>
      </c>
      <c r="D44">
        <v>112</v>
      </c>
      <c r="E44">
        <v>31.64</v>
      </c>
      <c r="F44">
        <v>2</v>
      </c>
    </row>
    <row r="45" spans="1:6" x14ac:dyDescent="0.3">
      <c r="A45">
        <v>41</v>
      </c>
      <c r="B45">
        <v>0</v>
      </c>
      <c r="C45">
        <v>160.19999999999999</v>
      </c>
      <c r="D45">
        <v>117</v>
      </c>
      <c r="E45">
        <v>27.23</v>
      </c>
      <c r="F45">
        <v>2</v>
      </c>
    </row>
    <row r="46" spans="1:6" x14ac:dyDescent="0.3">
      <c r="A46">
        <v>42</v>
      </c>
      <c r="B46">
        <v>0</v>
      </c>
      <c r="C46">
        <v>175.5</v>
      </c>
      <c r="D46">
        <v>67</v>
      </c>
      <c r="E46">
        <v>29.84</v>
      </c>
      <c r="F46">
        <v>1</v>
      </c>
    </row>
    <row r="47" spans="1:6" x14ac:dyDescent="0.3">
      <c r="A47">
        <v>41</v>
      </c>
      <c r="B47">
        <v>0</v>
      </c>
      <c r="C47">
        <v>126.9</v>
      </c>
      <c r="D47">
        <v>98</v>
      </c>
      <c r="E47">
        <v>21.57</v>
      </c>
      <c r="F47">
        <v>1</v>
      </c>
    </row>
    <row r="48" spans="1:6" x14ac:dyDescent="0.3">
      <c r="A48">
        <v>24</v>
      </c>
      <c r="B48">
        <v>30</v>
      </c>
      <c r="C48">
        <v>198.4</v>
      </c>
      <c r="D48">
        <v>129</v>
      </c>
      <c r="E48">
        <v>33.729999999999997</v>
      </c>
      <c r="F48">
        <v>3</v>
      </c>
    </row>
    <row r="49" spans="1:6" x14ac:dyDescent="0.3">
      <c r="A49">
        <v>37</v>
      </c>
      <c r="B49">
        <v>0</v>
      </c>
      <c r="C49">
        <v>229.3</v>
      </c>
      <c r="D49">
        <v>103</v>
      </c>
      <c r="E49">
        <v>38.979999999999997</v>
      </c>
      <c r="F49">
        <v>1</v>
      </c>
    </row>
    <row r="50" spans="1:6" x14ac:dyDescent="0.3">
      <c r="A50">
        <v>37</v>
      </c>
      <c r="B50">
        <v>0</v>
      </c>
      <c r="C50">
        <v>192.1</v>
      </c>
      <c r="D50">
        <v>97</v>
      </c>
      <c r="E50">
        <v>32.659999999999997</v>
      </c>
      <c r="F50">
        <v>1</v>
      </c>
    </row>
    <row r="51" spans="1:6" x14ac:dyDescent="0.3">
      <c r="A51">
        <v>44</v>
      </c>
      <c r="B51">
        <v>34</v>
      </c>
      <c r="C51">
        <v>268.60000000000002</v>
      </c>
      <c r="D51">
        <v>83</v>
      </c>
      <c r="E51">
        <v>45.66</v>
      </c>
      <c r="F51">
        <v>2</v>
      </c>
    </row>
    <row r="52" spans="1:6" x14ac:dyDescent="0.3">
      <c r="A52">
        <v>44</v>
      </c>
      <c r="B52">
        <v>28</v>
      </c>
      <c r="C52">
        <v>180.7</v>
      </c>
      <c r="D52">
        <v>92</v>
      </c>
      <c r="E52">
        <v>30.72</v>
      </c>
      <c r="F52">
        <v>3</v>
      </c>
    </row>
    <row r="53" spans="1:6" x14ac:dyDescent="0.3">
      <c r="A53">
        <v>46</v>
      </c>
      <c r="B53">
        <v>0</v>
      </c>
      <c r="C53">
        <v>131.19999999999999</v>
      </c>
      <c r="D53">
        <v>98</v>
      </c>
      <c r="E53">
        <v>22.3</v>
      </c>
      <c r="F53">
        <v>2</v>
      </c>
    </row>
    <row r="54" spans="1:6" x14ac:dyDescent="0.3">
      <c r="A54">
        <v>38</v>
      </c>
      <c r="B54">
        <v>41</v>
      </c>
      <c r="C54">
        <v>148.1</v>
      </c>
      <c r="D54">
        <v>74</v>
      </c>
      <c r="E54">
        <v>25.18</v>
      </c>
      <c r="F54">
        <v>2</v>
      </c>
    </row>
    <row r="55" spans="1:6" x14ac:dyDescent="0.3">
      <c r="A55">
        <v>39</v>
      </c>
      <c r="B55">
        <v>0</v>
      </c>
      <c r="C55">
        <v>251.5</v>
      </c>
      <c r="D55">
        <v>105</v>
      </c>
      <c r="E55">
        <v>42.76</v>
      </c>
      <c r="F55">
        <v>0</v>
      </c>
    </row>
    <row r="56" spans="1:6" x14ac:dyDescent="0.3">
      <c r="A56">
        <v>40</v>
      </c>
      <c r="B56">
        <v>0</v>
      </c>
      <c r="C56">
        <v>125.2</v>
      </c>
      <c r="D56">
        <v>93</v>
      </c>
      <c r="E56">
        <v>21.28</v>
      </c>
      <c r="F56">
        <v>0</v>
      </c>
    </row>
    <row r="57" spans="1:6" x14ac:dyDescent="0.3">
      <c r="A57">
        <v>39</v>
      </c>
      <c r="B57">
        <v>0</v>
      </c>
      <c r="C57">
        <v>211.6</v>
      </c>
      <c r="D57">
        <v>70</v>
      </c>
      <c r="E57">
        <v>35.97</v>
      </c>
      <c r="F57">
        <v>1</v>
      </c>
    </row>
    <row r="58" spans="1:6" x14ac:dyDescent="0.3">
      <c r="A58">
        <v>31</v>
      </c>
      <c r="B58">
        <v>0</v>
      </c>
      <c r="C58">
        <v>178.9</v>
      </c>
      <c r="D58">
        <v>101</v>
      </c>
      <c r="E58">
        <v>30.41</v>
      </c>
      <c r="F58">
        <v>4</v>
      </c>
    </row>
    <row r="59" spans="1:6" x14ac:dyDescent="0.3">
      <c r="A59">
        <v>46</v>
      </c>
      <c r="B59">
        <v>0</v>
      </c>
      <c r="C59">
        <v>241.8</v>
      </c>
      <c r="D59">
        <v>93</v>
      </c>
      <c r="E59">
        <v>41.11</v>
      </c>
      <c r="F59">
        <v>3</v>
      </c>
    </row>
    <row r="60" spans="1:6" x14ac:dyDescent="0.3">
      <c r="A60">
        <v>34</v>
      </c>
      <c r="B60">
        <v>46</v>
      </c>
      <c r="C60">
        <v>224.9</v>
      </c>
      <c r="D60">
        <v>97</v>
      </c>
      <c r="E60">
        <v>38.229999999999997</v>
      </c>
      <c r="F60">
        <v>0</v>
      </c>
    </row>
    <row r="61" spans="1:6" x14ac:dyDescent="0.3">
      <c r="A61">
        <v>43</v>
      </c>
      <c r="B61">
        <v>0</v>
      </c>
      <c r="C61">
        <v>248.6</v>
      </c>
      <c r="D61">
        <v>83</v>
      </c>
      <c r="E61">
        <v>42.26</v>
      </c>
      <c r="F61">
        <v>3</v>
      </c>
    </row>
    <row r="62" spans="1:6" x14ac:dyDescent="0.3">
      <c r="A62">
        <v>46</v>
      </c>
      <c r="B62">
        <v>0</v>
      </c>
      <c r="C62">
        <v>203.4</v>
      </c>
      <c r="D62">
        <v>146</v>
      </c>
      <c r="E62">
        <v>34.58</v>
      </c>
      <c r="F62">
        <v>1</v>
      </c>
    </row>
    <row r="63" spans="1:6" x14ac:dyDescent="0.3">
      <c r="A63">
        <v>35</v>
      </c>
      <c r="B63">
        <v>0</v>
      </c>
      <c r="C63">
        <v>235.8</v>
      </c>
      <c r="D63">
        <v>109</v>
      </c>
      <c r="E63">
        <v>40.090000000000003</v>
      </c>
      <c r="F63">
        <v>0</v>
      </c>
    </row>
    <row r="64" spans="1:6" x14ac:dyDescent="0.3">
      <c r="A64">
        <v>40</v>
      </c>
      <c r="B64">
        <v>0</v>
      </c>
      <c r="C64">
        <v>157.1</v>
      </c>
      <c r="D64">
        <v>90</v>
      </c>
      <c r="E64">
        <v>26.71</v>
      </c>
      <c r="F64">
        <v>1</v>
      </c>
    </row>
    <row r="65" spans="1:6" x14ac:dyDescent="0.3">
      <c r="A65">
        <v>31</v>
      </c>
      <c r="B65">
        <v>0</v>
      </c>
      <c r="C65">
        <v>300.3</v>
      </c>
      <c r="D65">
        <v>109</v>
      </c>
      <c r="E65">
        <v>51.05</v>
      </c>
      <c r="F65">
        <v>0</v>
      </c>
    </row>
    <row r="66" spans="1:6" x14ac:dyDescent="0.3">
      <c r="A66">
        <v>33</v>
      </c>
      <c r="B66">
        <v>0</v>
      </c>
      <c r="C66">
        <v>61.6</v>
      </c>
      <c r="D66">
        <v>117</v>
      </c>
      <c r="E66">
        <v>10.47</v>
      </c>
      <c r="F66">
        <v>4</v>
      </c>
    </row>
    <row r="67" spans="1:6" x14ac:dyDescent="0.3">
      <c r="A67">
        <v>41</v>
      </c>
      <c r="B67">
        <v>0</v>
      </c>
      <c r="C67">
        <v>214.1</v>
      </c>
      <c r="D67">
        <v>72</v>
      </c>
      <c r="E67">
        <v>36.4</v>
      </c>
      <c r="F67">
        <v>2</v>
      </c>
    </row>
    <row r="68" spans="1:6" x14ac:dyDescent="0.3">
      <c r="A68">
        <v>38</v>
      </c>
      <c r="B68">
        <v>0</v>
      </c>
      <c r="C68">
        <v>170.2</v>
      </c>
      <c r="D68">
        <v>98</v>
      </c>
      <c r="E68">
        <v>28.93</v>
      </c>
      <c r="F68">
        <v>1</v>
      </c>
    </row>
    <row r="69" spans="1:6" x14ac:dyDescent="0.3">
      <c r="A69">
        <v>35</v>
      </c>
      <c r="B69">
        <v>0</v>
      </c>
      <c r="C69">
        <v>201.1</v>
      </c>
      <c r="D69">
        <v>99</v>
      </c>
      <c r="E69">
        <v>34.19</v>
      </c>
      <c r="F69">
        <v>1</v>
      </c>
    </row>
    <row r="70" spans="1:6" x14ac:dyDescent="0.3">
      <c r="A70">
        <v>36</v>
      </c>
      <c r="B70">
        <v>0</v>
      </c>
      <c r="C70">
        <v>215.4</v>
      </c>
      <c r="D70">
        <v>104</v>
      </c>
      <c r="E70">
        <v>36.619999999999997</v>
      </c>
      <c r="F70">
        <v>3</v>
      </c>
    </row>
    <row r="71" spans="1:6" x14ac:dyDescent="0.3">
      <c r="A71">
        <v>46</v>
      </c>
      <c r="B71">
        <v>24</v>
      </c>
      <c r="C71">
        <v>249.5</v>
      </c>
      <c r="D71">
        <v>101</v>
      </c>
      <c r="E71">
        <v>42.42</v>
      </c>
      <c r="F71">
        <v>1</v>
      </c>
    </row>
    <row r="72" spans="1:6" x14ac:dyDescent="0.3">
      <c r="A72">
        <v>42</v>
      </c>
      <c r="B72">
        <v>29</v>
      </c>
      <c r="C72">
        <v>179.3</v>
      </c>
      <c r="D72">
        <v>104</v>
      </c>
      <c r="E72">
        <v>30.48</v>
      </c>
      <c r="F72">
        <v>0</v>
      </c>
    </row>
    <row r="73" spans="1:6" x14ac:dyDescent="0.3">
      <c r="A73">
        <v>27</v>
      </c>
      <c r="B73">
        <v>0</v>
      </c>
      <c r="C73">
        <v>157.9</v>
      </c>
      <c r="D73">
        <v>105</v>
      </c>
      <c r="E73">
        <v>26.84</v>
      </c>
      <c r="F73">
        <v>4</v>
      </c>
    </row>
    <row r="74" spans="1:6" x14ac:dyDescent="0.3">
      <c r="A74">
        <v>44</v>
      </c>
      <c r="B74">
        <v>0</v>
      </c>
      <c r="C74">
        <v>214.3</v>
      </c>
      <c r="D74">
        <v>118</v>
      </c>
      <c r="E74">
        <v>36.43</v>
      </c>
      <c r="F74">
        <v>1</v>
      </c>
    </row>
    <row r="75" spans="1:6" x14ac:dyDescent="0.3">
      <c r="A75">
        <v>42</v>
      </c>
      <c r="B75">
        <v>35</v>
      </c>
      <c r="C75">
        <v>154.1</v>
      </c>
      <c r="D75">
        <v>104</v>
      </c>
      <c r="E75">
        <v>26.2</v>
      </c>
      <c r="F75">
        <v>2</v>
      </c>
    </row>
    <row r="76" spans="1:6" x14ac:dyDescent="0.3">
      <c r="A76">
        <v>28</v>
      </c>
      <c r="B76">
        <v>0</v>
      </c>
      <c r="C76">
        <v>237.9</v>
      </c>
      <c r="D76">
        <v>125</v>
      </c>
      <c r="E76">
        <v>40.44</v>
      </c>
      <c r="F76">
        <v>1</v>
      </c>
    </row>
    <row r="77" spans="1:6" x14ac:dyDescent="0.3">
      <c r="A77">
        <v>36</v>
      </c>
      <c r="B77">
        <v>0</v>
      </c>
      <c r="C77">
        <v>143.9</v>
      </c>
      <c r="D77">
        <v>61</v>
      </c>
      <c r="E77">
        <v>24.46</v>
      </c>
      <c r="F77">
        <v>1</v>
      </c>
    </row>
    <row r="78" spans="1:6" x14ac:dyDescent="0.3">
      <c r="A78">
        <v>31</v>
      </c>
      <c r="B78">
        <v>0</v>
      </c>
      <c r="C78">
        <v>203.4</v>
      </c>
      <c r="D78">
        <v>100</v>
      </c>
      <c r="E78">
        <v>34.58</v>
      </c>
      <c r="F78">
        <v>0</v>
      </c>
    </row>
    <row r="79" spans="1:6" x14ac:dyDescent="0.3">
      <c r="A79">
        <v>48</v>
      </c>
      <c r="B79">
        <v>0</v>
      </c>
      <c r="C79">
        <v>124.3</v>
      </c>
      <c r="D79">
        <v>100</v>
      </c>
      <c r="E79">
        <v>21.13</v>
      </c>
      <c r="F79">
        <v>1</v>
      </c>
    </row>
    <row r="80" spans="1:6" x14ac:dyDescent="0.3">
      <c r="A80">
        <v>41</v>
      </c>
      <c r="B80">
        <v>0</v>
      </c>
      <c r="C80">
        <v>252.9</v>
      </c>
      <c r="D80">
        <v>93</v>
      </c>
      <c r="E80">
        <v>42.99</v>
      </c>
      <c r="F80">
        <v>3</v>
      </c>
    </row>
    <row r="81" spans="1:6" x14ac:dyDescent="0.3">
      <c r="A81">
        <v>29</v>
      </c>
      <c r="B81">
        <v>0</v>
      </c>
      <c r="C81">
        <v>179.1</v>
      </c>
      <c r="D81">
        <v>71</v>
      </c>
      <c r="E81">
        <v>30.45</v>
      </c>
      <c r="F81">
        <v>3</v>
      </c>
    </row>
    <row r="82" spans="1:6" x14ac:dyDescent="0.3">
      <c r="A82">
        <v>48</v>
      </c>
      <c r="B82">
        <v>0</v>
      </c>
      <c r="C82">
        <v>160.1</v>
      </c>
      <c r="D82">
        <v>110</v>
      </c>
      <c r="E82">
        <v>27.22</v>
      </c>
      <c r="F82">
        <v>0</v>
      </c>
    </row>
    <row r="83" spans="1:6" x14ac:dyDescent="0.3">
      <c r="A83">
        <v>36</v>
      </c>
      <c r="B83">
        <v>0</v>
      </c>
      <c r="C83">
        <v>198.2</v>
      </c>
      <c r="D83">
        <v>87</v>
      </c>
      <c r="E83">
        <v>33.69</v>
      </c>
      <c r="F83">
        <v>4</v>
      </c>
    </row>
    <row r="84" spans="1:6" x14ac:dyDescent="0.3">
      <c r="A84">
        <v>27</v>
      </c>
      <c r="B84">
        <v>0</v>
      </c>
      <c r="C84">
        <v>212.1</v>
      </c>
      <c r="D84">
        <v>131</v>
      </c>
      <c r="E84">
        <v>36.06</v>
      </c>
      <c r="F84">
        <v>1</v>
      </c>
    </row>
    <row r="85" spans="1:6" x14ac:dyDescent="0.3">
      <c r="A85">
        <v>27</v>
      </c>
      <c r="B85">
        <v>0</v>
      </c>
      <c r="C85">
        <v>251.8</v>
      </c>
      <c r="D85">
        <v>72</v>
      </c>
      <c r="E85">
        <v>42.81</v>
      </c>
      <c r="F85">
        <v>2</v>
      </c>
    </row>
    <row r="86" spans="1:6" x14ac:dyDescent="0.3">
      <c r="A86">
        <v>42</v>
      </c>
      <c r="B86">
        <v>21</v>
      </c>
      <c r="C86">
        <v>161.19999999999999</v>
      </c>
      <c r="D86">
        <v>114</v>
      </c>
      <c r="E86">
        <v>27.4</v>
      </c>
      <c r="F86">
        <v>4</v>
      </c>
    </row>
    <row r="87" spans="1:6" x14ac:dyDescent="0.3">
      <c r="A87">
        <v>41</v>
      </c>
      <c r="B87">
        <v>0</v>
      </c>
      <c r="C87">
        <v>178.3</v>
      </c>
      <c r="D87">
        <v>137</v>
      </c>
      <c r="E87">
        <v>30.31</v>
      </c>
      <c r="F87">
        <v>0</v>
      </c>
    </row>
    <row r="88" spans="1:6" x14ac:dyDescent="0.3">
      <c r="A88">
        <v>44</v>
      </c>
      <c r="B88">
        <v>0</v>
      </c>
      <c r="C88">
        <v>135</v>
      </c>
      <c r="D88">
        <v>99</v>
      </c>
      <c r="E88">
        <v>22.95</v>
      </c>
      <c r="F88">
        <v>1</v>
      </c>
    </row>
    <row r="89" spans="1:6" x14ac:dyDescent="0.3">
      <c r="A89">
        <v>44</v>
      </c>
      <c r="B89">
        <v>0</v>
      </c>
      <c r="C89">
        <v>170.5</v>
      </c>
      <c r="D89">
        <v>94</v>
      </c>
      <c r="E89">
        <v>28.99</v>
      </c>
      <c r="F89">
        <v>1</v>
      </c>
    </row>
    <row r="90" spans="1:6" x14ac:dyDescent="0.3">
      <c r="A90">
        <v>38</v>
      </c>
      <c r="B90">
        <v>0</v>
      </c>
      <c r="C90">
        <v>238.1</v>
      </c>
      <c r="D90">
        <v>65</v>
      </c>
      <c r="E90">
        <v>40.479999999999997</v>
      </c>
      <c r="F90">
        <v>4</v>
      </c>
    </row>
    <row r="91" spans="1:6" x14ac:dyDescent="0.3">
      <c r="A91">
        <v>37</v>
      </c>
      <c r="B91">
        <v>29</v>
      </c>
      <c r="C91">
        <v>281.39999999999998</v>
      </c>
      <c r="D91">
        <v>102</v>
      </c>
      <c r="E91">
        <v>47.84</v>
      </c>
      <c r="F91">
        <v>2</v>
      </c>
    </row>
    <row r="92" spans="1:6" x14ac:dyDescent="0.3">
      <c r="A92">
        <v>47</v>
      </c>
      <c r="B92">
        <v>21</v>
      </c>
      <c r="C92">
        <v>117.9</v>
      </c>
      <c r="D92">
        <v>131</v>
      </c>
      <c r="E92">
        <v>20.04</v>
      </c>
      <c r="F92">
        <v>1</v>
      </c>
    </row>
    <row r="93" spans="1:6" x14ac:dyDescent="0.3">
      <c r="A93">
        <v>33</v>
      </c>
      <c r="B93">
        <v>0</v>
      </c>
      <c r="C93">
        <v>229.8</v>
      </c>
      <c r="D93">
        <v>90</v>
      </c>
      <c r="E93">
        <v>39.07</v>
      </c>
      <c r="F93">
        <v>3</v>
      </c>
    </row>
    <row r="94" spans="1:6" x14ac:dyDescent="0.3">
      <c r="A94">
        <v>38</v>
      </c>
      <c r="B94">
        <v>0</v>
      </c>
      <c r="C94">
        <v>165</v>
      </c>
      <c r="D94">
        <v>100</v>
      </c>
      <c r="E94">
        <v>28.05</v>
      </c>
      <c r="F94">
        <v>1</v>
      </c>
    </row>
    <row r="95" spans="1:6" x14ac:dyDescent="0.3">
      <c r="A95">
        <v>36</v>
      </c>
      <c r="B95">
        <v>0</v>
      </c>
      <c r="C95">
        <v>161</v>
      </c>
      <c r="D95">
        <v>117</v>
      </c>
      <c r="E95">
        <v>27.37</v>
      </c>
      <c r="F95">
        <v>4</v>
      </c>
    </row>
    <row r="96" spans="1:6" x14ac:dyDescent="0.3">
      <c r="A96">
        <v>38</v>
      </c>
      <c r="B96">
        <v>0</v>
      </c>
      <c r="C96">
        <v>126.7</v>
      </c>
      <c r="D96">
        <v>108</v>
      </c>
      <c r="E96">
        <v>21.54</v>
      </c>
      <c r="F96">
        <v>1</v>
      </c>
    </row>
    <row r="97" spans="1:6" x14ac:dyDescent="0.3">
      <c r="A97">
        <v>43</v>
      </c>
      <c r="B97">
        <v>0</v>
      </c>
      <c r="C97">
        <v>58.9</v>
      </c>
      <c r="D97">
        <v>125</v>
      </c>
      <c r="E97">
        <v>10.01</v>
      </c>
      <c r="F97">
        <v>1</v>
      </c>
    </row>
    <row r="98" spans="1:6" x14ac:dyDescent="0.3">
      <c r="A98">
        <v>33</v>
      </c>
      <c r="B98">
        <v>42</v>
      </c>
      <c r="C98">
        <v>196.8</v>
      </c>
      <c r="D98">
        <v>89</v>
      </c>
      <c r="E98">
        <v>33.46</v>
      </c>
      <c r="F98">
        <v>0</v>
      </c>
    </row>
    <row r="99" spans="1:6" x14ac:dyDescent="0.3">
      <c r="A99">
        <v>42</v>
      </c>
      <c r="B99">
        <v>0</v>
      </c>
      <c r="C99">
        <v>162.6</v>
      </c>
      <c r="D99">
        <v>83</v>
      </c>
      <c r="E99">
        <v>27.64</v>
      </c>
      <c r="F99">
        <v>1</v>
      </c>
    </row>
    <row r="100" spans="1:6" x14ac:dyDescent="0.3">
      <c r="A100">
        <v>36</v>
      </c>
      <c r="B100">
        <v>0</v>
      </c>
      <c r="C100">
        <v>282.5</v>
      </c>
      <c r="D100">
        <v>114</v>
      </c>
      <c r="E100">
        <v>48.03</v>
      </c>
      <c r="F100">
        <v>1</v>
      </c>
    </row>
    <row r="101" spans="1:6" x14ac:dyDescent="0.3">
      <c r="A101">
        <v>37</v>
      </c>
      <c r="B101">
        <v>0</v>
      </c>
      <c r="C101">
        <v>210.2</v>
      </c>
      <c r="D101">
        <v>92</v>
      </c>
      <c r="E101">
        <v>35.729999999999997</v>
      </c>
      <c r="F101">
        <v>1</v>
      </c>
    </row>
    <row r="102" spans="1:6" x14ac:dyDescent="0.3">
      <c r="A102">
        <v>43</v>
      </c>
      <c r="B102">
        <v>22</v>
      </c>
      <c r="C102">
        <v>213.8</v>
      </c>
      <c r="D102">
        <v>102</v>
      </c>
      <c r="E102">
        <v>36.35</v>
      </c>
      <c r="F102">
        <v>0</v>
      </c>
    </row>
    <row r="103" spans="1:6" x14ac:dyDescent="0.3">
      <c r="A103">
        <v>45</v>
      </c>
      <c r="B103">
        <v>0</v>
      </c>
      <c r="C103">
        <v>190.7</v>
      </c>
      <c r="D103">
        <v>103</v>
      </c>
      <c r="E103">
        <v>32.42</v>
      </c>
      <c r="F103">
        <v>3</v>
      </c>
    </row>
    <row r="104" spans="1:6" x14ac:dyDescent="0.3">
      <c r="A104">
        <v>44</v>
      </c>
      <c r="B104">
        <v>0</v>
      </c>
      <c r="C104">
        <v>170.9</v>
      </c>
      <c r="D104">
        <v>124</v>
      </c>
      <c r="E104">
        <v>29.05</v>
      </c>
      <c r="F104">
        <v>1</v>
      </c>
    </row>
    <row r="105" spans="1:6" x14ac:dyDescent="0.3">
      <c r="A105">
        <v>42</v>
      </c>
      <c r="B105">
        <v>0</v>
      </c>
      <c r="C105">
        <v>154.19999999999999</v>
      </c>
      <c r="D105">
        <v>119</v>
      </c>
      <c r="E105">
        <v>26.21</v>
      </c>
      <c r="F105">
        <v>2</v>
      </c>
    </row>
    <row r="106" spans="1:6" x14ac:dyDescent="0.3">
      <c r="A106">
        <v>42</v>
      </c>
      <c r="B106">
        <v>0</v>
      </c>
      <c r="C106">
        <v>201.4</v>
      </c>
      <c r="D106">
        <v>52</v>
      </c>
      <c r="E106">
        <v>34.24</v>
      </c>
      <c r="F106">
        <v>1</v>
      </c>
    </row>
    <row r="107" spans="1:6" x14ac:dyDescent="0.3">
      <c r="A107">
        <v>23</v>
      </c>
      <c r="B107">
        <v>0</v>
      </c>
      <c r="C107">
        <v>70.7</v>
      </c>
      <c r="D107">
        <v>108</v>
      </c>
      <c r="E107">
        <v>12.02</v>
      </c>
      <c r="F107">
        <v>4</v>
      </c>
    </row>
    <row r="108" spans="1:6" x14ac:dyDescent="0.3">
      <c r="A108">
        <v>29</v>
      </c>
      <c r="B108">
        <v>27</v>
      </c>
      <c r="C108">
        <v>187.5</v>
      </c>
      <c r="D108">
        <v>124</v>
      </c>
      <c r="E108">
        <v>31.88</v>
      </c>
      <c r="F108">
        <v>4</v>
      </c>
    </row>
    <row r="109" spans="1:6" x14ac:dyDescent="0.3">
      <c r="A109">
        <v>38</v>
      </c>
      <c r="B109">
        <v>0</v>
      </c>
      <c r="C109">
        <v>91.7</v>
      </c>
      <c r="D109">
        <v>90</v>
      </c>
      <c r="E109">
        <v>15.59</v>
      </c>
      <c r="F109">
        <v>2</v>
      </c>
    </row>
    <row r="110" spans="1:6" x14ac:dyDescent="0.3">
      <c r="A110">
        <v>40</v>
      </c>
      <c r="B110">
        <v>0</v>
      </c>
      <c r="C110">
        <v>145.5</v>
      </c>
      <c r="D110">
        <v>92</v>
      </c>
      <c r="E110">
        <v>24.74</v>
      </c>
      <c r="F110">
        <v>3</v>
      </c>
    </row>
    <row r="111" spans="1:6" x14ac:dyDescent="0.3">
      <c r="A111">
        <v>30</v>
      </c>
      <c r="B111">
        <v>0</v>
      </c>
      <c r="C111">
        <v>166.3</v>
      </c>
      <c r="D111">
        <v>125</v>
      </c>
      <c r="E111">
        <v>28.27</v>
      </c>
      <c r="F111">
        <v>1</v>
      </c>
    </row>
    <row r="112" spans="1:6" x14ac:dyDescent="0.3">
      <c r="A112">
        <v>46</v>
      </c>
      <c r="B112">
        <v>0</v>
      </c>
      <c r="C112">
        <v>231</v>
      </c>
      <c r="D112">
        <v>115</v>
      </c>
      <c r="E112">
        <v>39.270000000000003</v>
      </c>
      <c r="F112">
        <v>1</v>
      </c>
    </row>
    <row r="113" spans="1:6" x14ac:dyDescent="0.3">
      <c r="A113">
        <v>42</v>
      </c>
      <c r="B113">
        <v>0</v>
      </c>
      <c r="C113">
        <v>200.3</v>
      </c>
      <c r="D113">
        <v>96</v>
      </c>
      <c r="E113">
        <v>34.049999999999997</v>
      </c>
      <c r="F113">
        <v>4</v>
      </c>
    </row>
    <row r="114" spans="1:6" x14ac:dyDescent="0.3">
      <c r="A114">
        <v>40</v>
      </c>
      <c r="B114">
        <v>0</v>
      </c>
      <c r="C114">
        <v>197</v>
      </c>
      <c r="D114">
        <v>109</v>
      </c>
      <c r="E114">
        <v>33.49</v>
      </c>
      <c r="F114">
        <v>1</v>
      </c>
    </row>
    <row r="115" spans="1:6" x14ac:dyDescent="0.3">
      <c r="A115">
        <v>44</v>
      </c>
      <c r="B115">
        <v>0</v>
      </c>
      <c r="C115">
        <v>129.9</v>
      </c>
      <c r="D115">
        <v>112</v>
      </c>
      <c r="E115">
        <v>22.08</v>
      </c>
      <c r="F115">
        <v>3</v>
      </c>
    </row>
    <row r="116" spans="1:6" x14ac:dyDescent="0.3">
      <c r="A116">
        <v>39</v>
      </c>
      <c r="B116">
        <v>36</v>
      </c>
      <c r="C116">
        <v>183.2</v>
      </c>
      <c r="D116">
        <v>117</v>
      </c>
      <c r="E116">
        <v>31.14</v>
      </c>
      <c r="F116">
        <v>1</v>
      </c>
    </row>
    <row r="117" spans="1:6" x14ac:dyDescent="0.3">
      <c r="A117">
        <v>42</v>
      </c>
      <c r="B117">
        <v>23</v>
      </c>
      <c r="C117">
        <v>205</v>
      </c>
      <c r="D117">
        <v>101</v>
      </c>
      <c r="E117">
        <v>34.85</v>
      </c>
      <c r="F117">
        <v>2</v>
      </c>
    </row>
    <row r="118" spans="1:6" x14ac:dyDescent="0.3">
      <c r="A118">
        <v>37</v>
      </c>
      <c r="B118">
        <v>0</v>
      </c>
      <c r="C118">
        <v>148.5</v>
      </c>
      <c r="D118">
        <v>115</v>
      </c>
      <c r="E118">
        <v>25.25</v>
      </c>
      <c r="F118">
        <v>1</v>
      </c>
    </row>
    <row r="119" spans="1:6" x14ac:dyDescent="0.3">
      <c r="A119">
        <v>42</v>
      </c>
      <c r="B119">
        <v>39</v>
      </c>
      <c r="C119">
        <v>200.3</v>
      </c>
      <c r="D119">
        <v>68</v>
      </c>
      <c r="E119">
        <v>34.049999999999997</v>
      </c>
      <c r="F119">
        <v>0</v>
      </c>
    </row>
    <row r="120" spans="1:6" x14ac:dyDescent="0.3">
      <c r="A120">
        <v>39</v>
      </c>
      <c r="B120">
        <v>28</v>
      </c>
      <c r="C120">
        <v>192.6</v>
      </c>
      <c r="D120">
        <v>107</v>
      </c>
      <c r="E120">
        <v>32.74</v>
      </c>
      <c r="F120">
        <v>3</v>
      </c>
    </row>
    <row r="121" spans="1:6" x14ac:dyDescent="0.3">
      <c r="A121">
        <v>36</v>
      </c>
      <c r="B121">
        <v>0</v>
      </c>
      <c r="C121">
        <v>246.5</v>
      </c>
      <c r="D121">
        <v>47</v>
      </c>
      <c r="E121">
        <v>41.91</v>
      </c>
      <c r="F121">
        <v>1</v>
      </c>
    </row>
    <row r="122" spans="1:6" x14ac:dyDescent="0.3">
      <c r="A122">
        <v>35</v>
      </c>
      <c r="B122">
        <v>0</v>
      </c>
      <c r="C122">
        <v>167.1</v>
      </c>
      <c r="D122">
        <v>86</v>
      </c>
      <c r="E122">
        <v>28.41</v>
      </c>
      <c r="F122">
        <v>2</v>
      </c>
    </row>
    <row r="123" spans="1:6" x14ac:dyDescent="0.3">
      <c r="A123">
        <v>39</v>
      </c>
      <c r="B123">
        <v>0</v>
      </c>
      <c r="C123">
        <v>181.5</v>
      </c>
      <c r="D123">
        <v>121</v>
      </c>
      <c r="E123">
        <v>30.86</v>
      </c>
      <c r="F123">
        <v>1</v>
      </c>
    </row>
    <row r="124" spans="1:6" x14ac:dyDescent="0.3">
      <c r="A124">
        <v>38</v>
      </c>
      <c r="B124">
        <v>43</v>
      </c>
      <c r="C124">
        <v>257.7</v>
      </c>
      <c r="D124">
        <v>97</v>
      </c>
      <c r="E124">
        <v>43.81</v>
      </c>
      <c r="F124">
        <v>2</v>
      </c>
    </row>
    <row r="125" spans="1:6" x14ac:dyDescent="0.3">
      <c r="A125">
        <v>37</v>
      </c>
      <c r="B125">
        <v>0</v>
      </c>
      <c r="C125">
        <v>193.8</v>
      </c>
      <c r="D125">
        <v>99</v>
      </c>
      <c r="E125">
        <v>32.950000000000003</v>
      </c>
      <c r="F125">
        <v>1</v>
      </c>
    </row>
    <row r="126" spans="1:6" x14ac:dyDescent="0.3">
      <c r="A126">
        <v>38</v>
      </c>
      <c r="B126">
        <v>0</v>
      </c>
      <c r="C126">
        <v>102.8</v>
      </c>
      <c r="D126">
        <v>119</v>
      </c>
      <c r="E126">
        <v>17.48</v>
      </c>
      <c r="F126">
        <v>1</v>
      </c>
    </row>
    <row r="127" spans="1:6" x14ac:dyDescent="0.3">
      <c r="A127">
        <v>48</v>
      </c>
      <c r="B127">
        <v>0</v>
      </c>
      <c r="C127">
        <v>187.9</v>
      </c>
      <c r="D127">
        <v>116</v>
      </c>
      <c r="E127">
        <v>31.94</v>
      </c>
      <c r="F127">
        <v>1</v>
      </c>
    </row>
    <row r="128" spans="1:6" x14ac:dyDescent="0.3">
      <c r="A128">
        <v>39</v>
      </c>
      <c r="B128">
        <v>0</v>
      </c>
      <c r="C128">
        <v>226</v>
      </c>
      <c r="D128">
        <v>112</v>
      </c>
      <c r="E128">
        <v>38.42</v>
      </c>
      <c r="F128">
        <v>1</v>
      </c>
    </row>
    <row r="129" spans="1:6" x14ac:dyDescent="0.3">
      <c r="A129">
        <v>32</v>
      </c>
      <c r="B129">
        <v>0</v>
      </c>
      <c r="C129">
        <v>260.39999999999998</v>
      </c>
      <c r="D129">
        <v>115</v>
      </c>
      <c r="E129">
        <v>44.27</v>
      </c>
      <c r="F129">
        <v>5</v>
      </c>
    </row>
    <row r="130" spans="1:6" x14ac:dyDescent="0.3">
      <c r="A130">
        <v>43</v>
      </c>
      <c r="B130">
        <v>0</v>
      </c>
      <c r="C130">
        <v>178.7</v>
      </c>
      <c r="D130">
        <v>116</v>
      </c>
      <c r="E130">
        <v>30.38</v>
      </c>
      <c r="F130">
        <v>0</v>
      </c>
    </row>
    <row r="131" spans="1:6" x14ac:dyDescent="0.3">
      <c r="A131">
        <v>25</v>
      </c>
      <c r="B131">
        <v>0</v>
      </c>
      <c r="C131">
        <v>337.4</v>
      </c>
      <c r="D131">
        <v>120</v>
      </c>
      <c r="E131">
        <v>57.36</v>
      </c>
      <c r="F131">
        <v>0</v>
      </c>
    </row>
    <row r="132" spans="1:6" x14ac:dyDescent="0.3">
      <c r="A132">
        <v>40</v>
      </c>
      <c r="B132">
        <v>23</v>
      </c>
      <c r="C132">
        <v>157.6</v>
      </c>
      <c r="D132">
        <v>129</v>
      </c>
      <c r="E132">
        <v>26.79</v>
      </c>
      <c r="F132">
        <v>0</v>
      </c>
    </row>
    <row r="133" spans="1:6" x14ac:dyDescent="0.3">
      <c r="A133">
        <v>42</v>
      </c>
      <c r="B133">
        <v>0</v>
      </c>
      <c r="C133">
        <v>183.6</v>
      </c>
      <c r="D133">
        <v>117</v>
      </c>
      <c r="E133">
        <v>31.21</v>
      </c>
      <c r="F133">
        <v>1</v>
      </c>
    </row>
    <row r="134" spans="1:6" x14ac:dyDescent="0.3">
      <c r="A134">
        <v>50</v>
      </c>
      <c r="B134">
        <v>24</v>
      </c>
      <c r="C134">
        <v>142.1</v>
      </c>
      <c r="D134">
        <v>124</v>
      </c>
      <c r="E134">
        <v>24.16</v>
      </c>
      <c r="F134">
        <v>1</v>
      </c>
    </row>
    <row r="135" spans="1:6" x14ac:dyDescent="0.3">
      <c r="A135">
        <v>42</v>
      </c>
      <c r="B135">
        <v>0</v>
      </c>
      <c r="C135">
        <v>217.1</v>
      </c>
      <c r="D135">
        <v>110</v>
      </c>
      <c r="E135">
        <v>36.909999999999997</v>
      </c>
      <c r="F135">
        <v>0</v>
      </c>
    </row>
    <row r="136" spans="1:6" x14ac:dyDescent="0.3">
      <c r="A136">
        <v>45</v>
      </c>
      <c r="B136">
        <v>0</v>
      </c>
      <c r="C136">
        <v>98.9</v>
      </c>
      <c r="D136">
        <v>103</v>
      </c>
      <c r="E136">
        <v>16.809999999999999</v>
      </c>
      <c r="F136">
        <v>1</v>
      </c>
    </row>
    <row r="137" spans="1:6" x14ac:dyDescent="0.3">
      <c r="A137">
        <v>35</v>
      </c>
      <c r="B137">
        <v>31</v>
      </c>
      <c r="C137">
        <v>189.8</v>
      </c>
      <c r="D137">
        <v>126</v>
      </c>
      <c r="E137">
        <v>32.270000000000003</v>
      </c>
      <c r="F137">
        <v>1</v>
      </c>
    </row>
    <row r="138" spans="1:6" x14ac:dyDescent="0.3">
      <c r="A138">
        <v>43</v>
      </c>
      <c r="B138">
        <v>0</v>
      </c>
      <c r="C138">
        <v>202</v>
      </c>
      <c r="D138">
        <v>102</v>
      </c>
      <c r="E138">
        <v>34.340000000000003</v>
      </c>
      <c r="F138">
        <v>1</v>
      </c>
    </row>
    <row r="139" spans="1:6" x14ac:dyDescent="0.3">
      <c r="A139">
        <v>41</v>
      </c>
      <c r="B139">
        <v>38</v>
      </c>
      <c r="C139">
        <v>170.1</v>
      </c>
      <c r="D139">
        <v>124</v>
      </c>
      <c r="E139">
        <v>28.92</v>
      </c>
      <c r="F139">
        <v>1</v>
      </c>
    </row>
    <row r="140" spans="1:6" x14ac:dyDescent="0.3">
      <c r="A140">
        <v>38</v>
      </c>
      <c r="B140">
        <v>0</v>
      </c>
      <c r="C140">
        <v>230.9</v>
      </c>
      <c r="D140">
        <v>87</v>
      </c>
      <c r="E140">
        <v>39.25</v>
      </c>
      <c r="F140">
        <v>0</v>
      </c>
    </row>
    <row r="141" spans="1:6" x14ac:dyDescent="0.3">
      <c r="A141">
        <v>44</v>
      </c>
      <c r="B141">
        <v>0</v>
      </c>
      <c r="C141">
        <v>237.1</v>
      </c>
      <c r="D141">
        <v>105</v>
      </c>
      <c r="E141">
        <v>40.31</v>
      </c>
      <c r="F141">
        <v>1</v>
      </c>
    </row>
    <row r="142" spans="1:6" x14ac:dyDescent="0.3">
      <c r="A142">
        <v>40</v>
      </c>
      <c r="B142">
        <v>0</v>
      </c>
      <c r="C142">
        <v>119.3</v>
      </c>
      <c r="D142">
        <v>87</v>
      </c>
      <c r="E142">
        <v>20.28</v>
      </c>
      <c r="F142">
        <v>3</v>
      </c>
    </row>
    <row r="143" spans="1:6" x14ac:dyDescent="0.3">
      <c r="A143">
        <v>46</v>
      </c>
      <c r="B143">
        <v>0</v>
      </c>
      <c r="C143">
        <v>116.8</v>
      </c>
      <c r="D143">
        <v>87</v>
      </c>
      <c r="E143">
        <v>19.86</v>
      </c>
      <c r="F143">
        <v>1</v>
      </c>
    </row>
    <row r="144" spans="1:6" x14ac:dyDescent="0.3">
      <c r="A144">
        <v>33</v>
      </c>
      <c r="B144">
        <v>0</v>
      </c>
      <c r="C144">
        <v>219.2</v>
      </c>
      <c r="D144">
        <v>92</v>
      </c>
      <c r="E144">
        <v>37.26</v>
      </c>
      <c r="F144">
        <v>0</v>
      </c>
    </row>
    <row r="145" spans="1:6" x14ac:dyDescent="0.3">
      <c r="A145">
        <v>45</v>
      </c>
      <c r="B145">
        <v>0</v>
      </c>
      <c r="C145">
        <v>252.6</v>
      </c>
      <c r="D145">
        <v>104</v>
      </c>
      <c r="E145">
        <v>42.94</v>
      </c>
      <c r="F145">
        <v>2</v>
      </c>
    </row>
    <row r="146" spans="1:6" x14ac:dyDescent="0.3">
      <c r="A146">
        <v>42</v>
      </c>
      <c r="B146">
        <v>0</v>
      </c>
      <c r="C146">
        <v>147.1</v>
      </c>
      <c r="D146">
        <v>91</v>
      </c>
      <c r="E146">
        <v>25.01</v>
      </c>
      <c r="F146">
        <v>0</v>
      </c>
    </row>
    <row r="147" spans="1:6" x14ac:dyDescent="0.3">
      <c r="A147">
        <v>42</v>
      </c>
      <c r="B147">
        <v>0</v>
      </c>
      <c r="C147">
        <v>173.5</v>
      </c>
      <c r="D147">
        <v>93</v>
      </c>
      <c r="E147">
        <v>29.5</v>
      </c>
      <c r="F147">
        <v>3</v>
      </c>
    </row>
    <row r="148" spans="1:6" x14ac:dyDescent="0.3">
      <c r="A148">
        <v>43</v>
      </c>
      <c r="B148">
        <v>0</v>
      </c>
      <c r="C148">
        <v>232.1</v>
      </c>
      <c r="D148">
        <v>122</v>
      </c>
      <c r="E148">
        <v>39.46</v>
      </c>
      <c r="F148">
        <v>3</v>
      </c>
    </row>
    <row r="149" spans="1:6" x14ac:dyDescent="0.3">
      <c r="A149">
        <v>41</v>
      </c>
      <c r="B149">
        <v>23</v>
      </c>
      <c r="C149">
        <v>197.1</v>
      </c>
      <c r="D149">
        <v>125</v>
      </c>
      <c r="E149">
        <v>33.51</v>
      </c>
      <c r="F149">
        <v>4</v>
      </c>
    </row>
    <row r="150" spans="1:6" x14ac:dyDescent="0.3">
      <c r="A150">
        <v>29</v>
      </c>
      <c r="B150">
        <v>0</v>
      </c>
      <c r="C150">
        <v>58.2</v>
      </c>
      <c r="D150">
        <v>94</v>
      </c>
      <c r="E150">
        <v>9.89</v>
      </c>
      <c r="F150">
        <v>5</v>
      </c>
    </row>
    <row r="151" spans="1:6" x14ac:dyDescent="0.3">
      <c r="A151">
        <v>41</v>
      </c>
      <c r="B151">
        <v>36</v>
      </c>
      <c r="C151">
        <v>115.6</v>
      </c>
      <c r="D151">
        <v>111</v>
      </c>
      <c r="E151">
        <v>19.649999999999999</v>
      </c>
      <c r="F151">
        <v>2</v>
      </c>
    </row>
    <row r="152" spans="1:6" x14ac:dyDescent="0.3">
      <c r="A152">
        <v>45</v>
      </c>
      <c r="B152">
        <v>0</v>
      </c>
      <c r="C152">
        <v>186.1</v>
      </c>
      <c r="D152">
        <v>98</v>
      </c>
      <c r="E152">
        <v>31.64</v>
      </c>
      <c r="F152">
        <v>2</v>
      </c>
    </row>
    <row r="153" spans="1:6" x14ac:dyDescent="0.3">
      <c r="A153">
        <v>42</v>
      </c>
      <c r="B153">
        <v>0</v>
      </c>
      <c r="C153">
        <v>259.89999999999998</v>
      </c>
      <c r="D153">
        <v>68</v>
      </c>
      <c r="E153">
        <v>44.18</v>
      </c>
      <c r="F153">
        <v>3</v>
      </c>
    </row>
    <row r="154" spans="1:6" x14ac:dyDescent="0.3">
      <c r="A154">
        <v>36</v>
      </c>
      <c r="B154">
        <v>0</v>
      </c>
      <c r="C154">
        <v>214.3</v>
      </c>
      <c r="D154">
        <v>145</v>
      </c>
      <c r="E154">
        <v>36.43</v>
      </c>
      <c r="F154">
        <v>1</v>
      </c>
    </row>
    <row r="155" spans="1:6" x14ac:dyDescent="0.3">
      <c r="A155">
        <v>39</v>
      </c>
      <c r="B155">
        <v>0</v>
      </c>
      <c r="C155">
        <v>158.69999999999999</v>
      </c>
      <c r="D155">
        <v>74</v>
      </c>
      <c r="E155">
        <v>26.98</v>
      </c>
      <c r="F155">
        <v>1</v>
      </c>
    </row>
    <row r="156" spans="1:6" x14ac:dyDescent="0.3">
      <c r="A156">
        <v>36</v>
      </c>
      <c r="B156">
        <v>0</v>
      </c>
      <c r="C156">
        <v>271.60000000000002</v>
      </c>
      <c r="D156">
        <v>71</v>
      </c>
      <c r="E156">
        <v>46.17</v>
      </c>
      <c r="F156">
        <v>2</v>
      </c>
    </row>
    <row r="157" spans="1:6" x14ac:dyDescent="0.3">
      <c r="A157">
        <v>34</v>
      </c>
      <c r="B157">
        <v>0</v>
      </c>
      <c r="C157">
        <v>232.4</v>
      </c>
      <c r="D157">
        <v>109</v>
      </c>
      <c r="E157">
        <v>39.51</v>
      </c>
      <c r="F157">
        <v>1</v>
      </c>
    </row>
    <row r="158" spans="1:6" x14ac:dyDescent="0.3">
      <c r="A158">
        <v>42</v>
      </c>
      <c r="B158">
        <v>0</v>
      </c>
      <c r="C158">
        <v>176.9</v>
      </c>
      <c r="D158">
        <v>109</v>
      </c>
      <c r="E158">
        <v>30.07</v>
      </c>
      <c r="F158">
        <v>1</v>
      </c>
    </row>
    <row r="159" spans="1:6" x14ac:dyDescent="0.3">
      <c r="A159">
        <v>43</v>
      </c>
      <c r="B159">
        <v>0</v>
      </c>
      <c r="C159">
        <v>209.9</v>
      </c>
      <c r="D159">
        <v>74</v>
      </c>
      <c r="E159">
        <v>35.68</v>
      </c>
      <c r="F159">
        <v>2</v>
      </c>
    </row>
    <row r="160" spans="1:6" x14ac:dyDescent="0.3">
      <c r="A160">
        <v>28</v>
      </c>
      <c r="B160">
        <v>0</v>
      </c>
      <c r="C160">
        <v>137.5</v>
      </c>
      <c r="D160">
        <v>118</v>
      </c>
      <c r="E160">
        <v>23.38</v>
      </c>
      <c r="F160">
        <v>0</v>
      </c>
    </row>
    <row r="161" spans="1:6" x14ac:dyDescent="0.3">
      <c r="A161">
        <v>41</v>
      </c>
      <c r="B161">
        <v>23</v>
      </c>
      <c r="C161">
        <v>289.5</v>
      </c>
      <c r="D161">
        <v>52</v>
      </c>
      <c r="E161">
        <v>49.22</v>
      </c>
      <c r="F161">
        <v>1</v>
      </c>
    </row>
    <row r="162" spans="1:6" x14ac:dyDescent="0.3">
      <c r="A162">
        <v>36</v>
      </c>
      <c r="B162">
        <v>23</v>
      </c>
      <c r="C162">
        <v>198.1</v>
      </c>
      <c r="D162">
        <v>86</v>
      </c>
      <c r="E162">
        <v>33.68</v>
      </c>
      <c r="F162">
        <v>1</v>
      </c>
    </row>
    <row r="163" spans="1:6" x14ac:dyDescent="0.3">
      <c r="A163">
        <v>41</v>
      </c>
      <c r="B163">
        <v>0</v>
      </c>
      <c r="C163">
        <v>149.69999999999999</v>
      </c>
      <c r="D163">
        <v>119</v>
      </c>
      <c r="E163">
        <v>25.45</v>
      </c>
      <c r="F163">
        <v>0</v>
      </c>
    </row>
    <row r="164" spans="1:6" x14ac:dyDescent="0.3">
      <c r="A164">
        <v>26</v>
      </c>
      <c r="B164">
        <v>0</v>
      </c>
      <c r="C164">
        <v>326.5</v>
      </c>
      <c r="D164">
        <v>67</v>
      </c>
      <c r="E164">
        <v>55.51</v>
      </c>
      <c r="F164">
        <v>2</v>
      </c>
    </row>
    <row r="165" spans="1:6" x14ac:dyDescent="0.3">
      <c r="A165">
        <v>30</v>
      </c>
      <c r="B165">
        <v>26</v>
      </c>
      <c r="C165">
        <v>292.89999999999998</v>
      </c>
      <c r="D165">
        <v>101</v>
      </c>
      <c r="E165">
        <v>49.79</v>
      </c>
      <c r="F165">
        <v>4</v>
      </c>
    </row>
    <row r="166" spans="1:6" x14ac:dyDescent="0.3">
      <c r="A166">
        <v>36</v>
      </c>
      <c r="B166">
        <v>0</v>
      </c>
      <c r="C166">
        <v>83</v>
      </c>
      <c r="D166">
        <v>64</v>
      </c>
      <c r="E166">
        <v>14.11</v>
      </c>
      <c r="F166">
        <v>0</v>
      </c>
    </row>
    <row r="167" spans="1:6" x14ac:dyDescent="0.3">
      <c r="A167">
        <v>32</v>
      </c>
      <c r="B167">
        <v>24</v>
      </c>
      <c r="C167">
        <v>145.69999999999999</v>
      </c>
      <c r="D167">
        <v>146</v>
      </c>
      <c r="E167">
        <v>24.77</v>
      </c>
      <c r="F167">
        <v>3</v>
      </c>
    </row>
    <row r="168" spans="1:6" x14ac:dyDescent="0.3">
      <c r="A168">
        <v>37</v>
      </c>
      <c r="B168">
        <v>0</v>
      </c>
      <c r="C168">
        <v>182.3</v>
      </c>
      <c r="D168">
        <v>101</v>
      </c>
      <c r="E168">
        <v>30.99</v>
      </c>
      <c r="F168">
        <v>2</v>
      </c>
    </row>
    <row r="169" spans="1:6" x14ac:dyDescent="0.3">
      <c r="A169">
        <v>38</v>
      </c>
      <c r="B169">
        <v>0</v>
      </c>
      <c r="C169">
        <v>218</v>
      </c>
      <c r="D169">
        <v>86</v>
      </c>
      <c r="E169">
        <v>37.06</v>
      </c>
      <c r="F169">
        <v>3</v>
      </c>
    </row>
    <row r="170" spans="1:6" x14ac:dyDescent="0.3">
      <c r="A170">
        <v>42</v>
      </c>
      <c r="B170">
        <v>0</v>
      </c>
      <c r="C170">
        <v>140.6</v>
      </c>
      <c r="D170">
        <v>109</v>
      </c>
      <c r="E170">
        <v>23.9</v>
      </c>
      <c r="F170">
        <v>2</v>
      </c>
    </row>
    <row r="171" spans="1:6" x14ac:dyDescent="0.3">
      <c r="A171">
        <v>46</v>
      </c>
      <c r="B171">
        <v>0</v>
      </c>
      <c r="C171">
        <v>152.69999999999999</v>
      </c>
      <c r="D171">
        <v>105</v>
      </c>
      <c r="E171">
        <v>25.96</v>
      </c>
      <c r="F171">
        <v>1</v>
      </c>
    </row>
    <row r="172" spans="1:6" x14ac:dyDescent="0.3">
      <c r="A172">
        <v>40</v>
      </c>
      <c r="B172">
        <v>36</v>
      </c>
      <c r="C172">
        <v>106.7</v>
      </c>
      <c r="D172">
        <v>76</v>
      </c>
      <c r="E172">
        <v>18.14</v>
      </c>
      <c r="F172">
        <v>1</v>
      </c>
    </row>
    <row r="173" spans="1:6" x14ac:dyDescent="0.3">
      <c r="A173">
        <v>40</v>
      </c>
      <c r="B173">
        <v>0</v>
      </c>
      <c r="C173">
        <v>243.8</v>
      </c>
      <c r="D173">
        <v>98</v>
      </c>
      <c r="E173">
        <v>41.45</v>
      </c>
      <c r="F173">
        <v>2</v>
      </c>
    </row>
    <row r="174" spans="1:6" x14ac:dyDescent="0.3">
      <c r="A174">
        <v>41</v>
      </c>
      <c r="B174">
        <v>0</v>
      </c>
      <c r="C174">
        <v>194.4</v>
      </c>
      <c r="D174">
        <v>94</v>
      </c>
      <c r="E174">
        <v>33.049999999999997</v>
      </c>
      <c r="F174">
        <v>3</v>
      </c>
    </row>
    <row r="175" spans="1:6" x14ac:dyDescent="0.3">
      <c r="A175">
        <v>37</v>
      </c>
      <c r="B175">
        <v>0</v>
      </c>
      <c r="C175">
        <v>213.9</v>
      </c>
      <c r="D175">
        <v>95</v>
      </c>
      <c r="E175">
        <v>36.36</v>
      </c>
      <c r="F175">
        <v>3</v>
      </c>
    </row>
    <row r="176" spans="1:6" x14ac:dyDescent="0.3">
      <c r="A176">
        <v>43</v>
      </c>
      <c r="B176">
        <v>0</v>
      </c>
      <c r="C176">
        <v>217.2</v>
      </c>
      <c r="D176">
        <v>112</v>
      </c>
      <c r="E176">
        <v>36.92</v>
      </c>
      <c r="F176">
        <v>3</v>
      </c>
    </row>
    <row r="177" spans="1:6" x14ac:dyDescent="0.3">
      <c r="A177">
        <v>45</v>
      </c>
      <c r="B177">
        <v>0</v>
      </c>
      <c r="C177">
        <v>241.1</v>
      </c>
      <c r="D177">
        <v>72</v>
      </c>
      <c r="E177">
        <v>40.99</v>
      </c>
      <c r="F177">
        <v>1</v>
      </c>
    </row>
    <row r="178" spans="1:6" x14ac:dyDescent="0.3">
      <c r="A178">
        <v>40</v>
      </c>
      <c r="B178">
        <v>0</v>
      </c>
      <c r="C178">
        <v>203.5</v>
      </c>
      <c r="D178">
        <v>100</v>
      </c>
      <c r="E178">
        <v>34.6</v>
      </c>
      <c r="F178">
        <v>0</v>
      </c>
    </row>
    <row r="179" spans="1:6" x14ac:dyDescent="0.3">
      <c r="A179">
        <v>34</v>
      </c>
      <c r="B179">
        <v>0</v>
      </c>
      <c r="C179">
        <v>179.3</v>
      </c>
      <c r="D179">
        <v>93</v>
      </c>
      <c r="E179">
        <v>30.48</v>
      </c>
      <c r="F179">
        <v>3</v>
      </c>
    </row>
    <row r="180" spans="1:6" x14ac:dyDescent="0.3">
      <c r="A180">
        <v>38</v>
      </c>
      <c r="B180">
        <v>0</v>
      </c>
      <c r="C180">
        <v>180</v>
      </c>
      <c r="D180">
        <v>80</v>
      </c>
      <c r="E180">
        <v>30.6</v>
      </c>
      <c r="F180">
        <v>3</v>
      </c>
    </row>
    <row r="181" spans="1:6" x14ac:dyDescent="0.3">
      <c r="A181">
        <v>43</v>
      </c>
      <c r="B181">
        <v>0</v>
      </c>
      <c r="C181">
        <v>223</v>
      </c>
      <c r="D181">
        <v>121</v>
      </c>
      <c r="E181">
        <v>37.909999999999997</v>
      </c>
      <c r="F181">
        <v>0</v>
      </c>
    </row>
    <row r="182" spans="1:6" x14ac:dyDescent="0.3">
      <c r="A182">
        <v>35</v>
      </c>
      <c r="B182">
        <v>0</v>
      </c>
      <c r="C182">
        <v>183.6</v>
      </c>
      <c r="D182">
        <v>116</v>
      </c>
      <c r="E182">
        <v>31.21</v>
      </c>
      <c r="F182">
        <v>3</v>
      </c>
    </row>
    <row r="183" spans="1:6" x14ac:dyDescent="0.3">
      <c r="A183">
        <v>38</v>
      </c>
      <c r="B183">
        <v>22</v>
      </c>
      <c r="C183">
        <v>166</v>
      </c>
      <c r="D183">
        <v>114</v>
      </c>
      <c r="E183">
        <v>28.22</v>
      </c>
      <c r="F183">
        <v>1</v>
      </c>
    </row>
    <row r="184" spans="1:6" x14ac:dyDescent="0.3">
      <c r="A184">
        <v>32</v>
      </c>
      <c r="B184">
        <v>0</v>
      </c>
      <c r="C184">
        <v>136.1</v>
      </c>
      <c r="D184">
        <v>112</v>
      </c>
      <c r="E184">
        <v>23.14</v>
      </c>
      <c r="F184">
        <v>1</v>
      </c>
    </row>
    <row r="185" spans="1:6" x14ac:dyDescent="0.3">
      <c r="A185">
        <v>35</v>
      </c>
      <c r="B185">
        <v>0</v>
      </c>
      <c r="C185">
        <v>149.30000000000001</v>
      </c>
      <c r="D185">
        <v>113</v>
      </c>
      <c r="E185">
        <v>25.38</v>
      </c>
      <c r="F185">
        <v>2</v>
      </c>
    </row>
    <row r="186" spans="1:6" x14ac:dyDescent="0.3">
      <c r="A186">
        <v>42</v>
      </c>
      <c r="B186">
        <v>0</v>
      </c>
      <c r="C186">
        <v>65.400000000000006</v>
      </c>
      <c r="D186">
        <v>97</v>
      </c>
      <c r="E186">
        <v>11.12</v>
      </c>
      <c r="F186">
        <v>2</v>
      </c>
    </row>
    <row r="187" spans="1:6" x14ac:dyDescent="0.3">
      <c r="A187">
        <v>42</v>
      </c>
      <c r="B187">
        <v>0</v>
      </c>
      <c r="C187">
        <v>213.4</v>
      </c>
      <c r="D187">
        <v>111</v>
      </c>
      <c r="E187">
        <v>36.28</v>
      </c>
      <c r="F187">
        <v>1</v>
      </c>
    </row>
    <row r="188" spans="1:6" x14ac:dyDescent="0.3">
      <c r="A188">
        <v>36</v>
      </c>
      <c r="B188">
        <v>0</v>
      </c>
      <c r="C188">
        <v>206.9</v>
      </c>
      <c r="D188">
        <v>85</v>
      </c>
      <c r="E188">
        <v>35.17</v>
      </c>
      <c r="F188">
        <v>3</v>
      </c>
    </row>
    <row r="189" spans="1:6" x14ac:dyDescent="0.3">
      <c r="A189">
        <v>53</v>
      </c>
      <c r="B189">
        <v>27</v>
      </c>
      <c r="C189">
        <v>186.2</v>
      </c>
      <c r="D189">
        <v>78</v>
      </c>
      <c r="E189">
        <v>31.65</v>
      </c>
      <c r="F189">
        <v>2</v>
      </c>
    </row>
    <row r="190" spans="1:6" x14ac:dyDescent="0.3">
      <c r="A190">
        <v>40</v>
      </c>
      <c r="B190">
        <v>22</v>
      </c>
      <c r="C190">
        <v>196.6</v>
      </c>
      <c r="D190">
        <v>84</v>
      </c>
      <c r="E190">
        <v>33.42</v>
      </c>
      <c r="F190">
        <v>0</v>
      </c>
    </row>
    <row r="191" spans="1:6" x14ac:dyDescent="0.3">
      <c r="A191">
        <v>32</v>
      </c>
      <c r="B191">
        <v>0</v>
      </c>
      <c r="C191">
        <v>312</v>
      </c>
      <c r="D191">
        <v>109</v>
      </c>
      <c r="E191">
        <v>53.04</v>
      </c>
      <c r="F191">
        <v>0</v>
      </c>
    </row>
    <row r="192" spans="1:6" x14ac:dyDescent="0.3">
      <c r="A192">
        <v>41</v>
      </c>
      <c r="B192">
        <v>36</v>
      </c>
      <c r="C192">
        <v>199</v>
      </c>
      <c r="D192">
        <v>110</v>
      </c>
      <c r="E192">
        <v>33.83</v>
      </c>
      <c r="F192">
        <v>1</v>
      </c>
    </row>
    <row r="193" spans="1:6" x14ac:dyDescent="0.3">
      <c r="A193">
        <v>41</v>
      </c>
      <c r="B193">
        <v>0</v>
      </c>
      <c r="C193">
        <v>203.1</v>
      </c>
      <c r="D193">
        <v>96</v>
      </c>
      <c r="E193">
        <v>34.53</v>
      </c>
      <c r="F193">
        <v>3</v>
      </c>
    </row>
    <row r="194" spans="1:6" x14ac:dyDescent="0.3">
      <c r="A194">
        <v>39</v>
      </c>
      <c r="B194">
        <v>0</v>
      </c>
      <c r="C194">
        <v>168.8</v>
      </c>
      <c r="D194">
        <v>97</v>
      </c>
      <c r="E194">
        <v>28.7</v>
      </c>
      <c r="F194">
        <v>0</v>
      </c>
    </row>
    <row r="195" spans="1:6" x14ac:dyDescent="0.3">
      <c r="A195">
        <v>39</v>
      </c>
      <c r="B195">
        <v>0</v>
      </c>
      <c r="C195">
        <v>173.1</v>
      </c>
      <c r="D195">
        <v>140</v>
      </c>
      <c r="E195">
        <v>29.43</v>
      </c>
      <c r="F195">
        <v>1</v>
      </c>
    </row>
    <row r="196" spans="1:6" x14ac:dyDescent="0.3">
      <c r="A196">
        <v>30</v>
      </c>
      <c r="B196">
        <v>0</v>
      </c>
      <c r="C196">
        <v>134.4</v>
      </c>
      <c r="D196">
        <v>106</v>
      </c>
      <c r="E196">
        <v>22.85</v>
      </c>
      <c r="F196">
        <v>5</v>
      </c>
    </row>
    <row r="197" spans="1:6" x14ac:dyDescent="0.3">
      <c r="A197">
        <v>41</v>
      </c>
      <c r="B197">
        <v>40</v>
      </c>
      <c r="C197">
        <v>202.6</v>
      </c>
      <c r="D197">
        <v>103</v>
      </c>
      <c r="E197">
        <v>34.44</v>
      </c>
      <c r="F197">
        <v>2</v>
      </c>
    </row>
    <row r="198" spans="1:6" x14ac:dyDescent="0.3">
      <c r="A198">
        <v>40</v>
      </c>
      <c r="B198">
        <v>0</v>
      </c>
      <c r="C198">
        <v>74.5</v>
      </c>
      <c r="D198">
        <v>117</v>
      </c>
      <c r="E198">
        <v>12.67</v>
      </c>
      <c r="F198">
        <v>3</v>
      </c>
    </row>
    <row r="199" spans="1:6" x14ac:dyDescent="0.3">
      <c r="A199">
        <v>48</v>
      </c>
      <c r="B199">
        <v>0</v>
      </c>
      <c r="C199">
        <v>83.6</v>
      </c>
      <c r="D199">
        <v>148</v>
      </c>
      <c r="E199">
        <v>14.21</v>
      </c>
      <c r="F199">
        <v>0</v>
      </c>
    </row>
    <row r="200" spans="1:6" x14ac:dyDescent="0.3">
      <c r="A200">
        <v>39</v>
      </c>
      <c r="B200">
        <v>0</v>
      </c>
      <c r="C200">
        <v>220.2</v>
      </c>
      <c r="D200">
        <v>89</v>
      </c>
      <c r="E200">
        <v>37.43</v>
      </c>
      <c r="F200">
        <v>0</v>
      </c>
    </row>
    <row r="201" spans="1:6" x14ac:dyDescent="0.3">
      <c r="A201">
        <v>27</v>
      </c>
      <c r="B201">
        <v>0</v>
      </c>
      <c r="C201">
        <v>135.1</v>
      </c>
      <c r="D201">
        <v>95</v>
      </c>
      <c r="E201">
        <v>22.97</v>
      </c>
      <c r="F201">
        <v>2</v>
      </c>
    </row>
    <row r="202" spans="1:6" x14ac:dyDescent="0.3">
      <c r="A202">
        <v>39</v>
      </c>
      <c r="B202">
        <v>0</v>
      </c>
      <c r="C202">
        <v>225</v>
      </c>
      <c r="D202">
        <v>81</v>
      </c>
      <c r="E202">
        <v>38.25</v>
      </c>
      <c r="F202">
        <v>3</v>
      </c>
    </row>
    <row r="203" spans="1:6" x14ac:dyDescent="0.3">
      <c r="A203">
        <v>35</v>
      </c>
      <c r="B203">
        <v>0</v>
      </c>
      <c r="C203">
        <v>110.3</v>
      </c>
      <c r="D203">
        <v>107</v>
      </c>
      <c r="E203">
        <v>18.75</v>
      </c>
      <c r="F203">
        <v>0</v>
      </c>
    </row>
    <row r="204" spans="1:6" x14ac:dyDescent="0.3">
      <c r="A204">
        <v>33</v>
      </c>
      <c r="B204">
        <v>37</v>
      </c>
      <c r="C204">
        <v>60</v>
      </c>
      <c r="D204">
        <v>102</v>
      </c>
      <c r="E204">
        <v>10.199999999999999</v>
      </c>
      <c r="F204">
        <v>0</v>
      </c>
    </row>
    <row r="205" spans="1:6" x14ac:dyDescent="0.3">
      <c r="A205">
        <v>32</v>
      </c>
      <c r="B205">
        <v>0</v>
      </c>
      <c r="C205">
        <v>214.8</v>
      </c>
      <c r="D205">
        <v>94</v>
      </c>
      <c r="E205">
        <v>36.520000000000003</v>
      </c>
      <c r="F205">
        <v>0</v>
      </c>
    </row>
    <row r="206" spans="1:6" x14ac:dyDescent="0.3">
      <c r="A206">
        <v>36</v>
      </c>
      <c r="B206">
        <v>0</v>
      </c>
      <c r="C206">
        <v>181.8</v>
      </c>
      <c r="D206">
        <v>85</v>
      </c>
      <c r="E206">
        <v>30.91</v>
      </c>
      <c r="F206">
        <v>4</v>
      </c>
    </row>
    <row r="207" spans="1:6" x14ac:dyDescent="0.3">
      <c r="A207">
        <v>24</v>
      </c>
      <c r="B207">
        <v>29</v>
      </c>
      <c r="C207">
        <v>157.4</v>
      </c>
      <c r="D207">
        <v>99</v>
      </c>
      <c r="E207">
        <v>26.76</v>
      </c>
      <c r="F207">
        <v>4</v>
      </c>
    </row>
    <row r="208" spans="1:6" x14ac:dyDescent="0.3">
      <c r="A208">
        <v>46</v>
      </c>
      <c r="B208">
        <v>0</v>
      </c>
      <c r="C208">
        <v>207.9</v>
      </c>
      <c r="D208">
        <v>91</v>
      </c>
      <c r="E208">
        <v>35.340000000000003</v>
      </c>
      <c r="F208">
        <v>4</v>
      </c>
    </row>
    <row r="209" spans="1:6" x14ac:dyDescent="0.3">
      <c r="A209">
        <v>38</v>
      </c>
      <c r="B209">
        <v>41</v>
      </c>
      <c r="C209">
        <v>119</v>
      </c>
      <c r="D209">
        <v>101</v>
      </c>
      <c r="E209">
        <v>20.23</v>
      </c>
      <c r="F209">
        <v>0</v>
      </c>
    </row>
    <row r="210" spans="1:6" x14ac:dyDescent="0.3">
      <c r="A210">
        <v>40</v>
      </c>
      <c r="B210">
        <v>0</v>
      </c>
      <c r="C210">
        <v>143.69999999999999</v>
      </c>
      <c r="D210">
        <v>117</v>
      </c>
      <c r="E210">
        <v>24.43</v>
      </c>
      <c r="F210">
        <v>0</v>
      </c>
    </row>
    <row r="211" spans="1:6" x14ac:dyDescent="0.3">
      <c r="A211">
        <v>41</v>
      </c>
      <c r="B211">
        <v>32</v>
      </c>
      <c r="C211">
        <v>165.9</v>
      </c>
      <c r="D211">
        <v>126</v>
      </c>
      <c r="E211">
        <v>28.2</v>
      </c>
      <c r="F211">
        <v>4</v>
      </c>
    </row>
    <row r="212" spans="1:6" x14ac:dyDescent="0.3">
      <c r="A212">
        <v>32</v>
      </c>
      <c r="B212">
        <v>0</v>
      </c>
      <c r="C212">
        <v>138.6</v>
      </c>
      <c r="D212">
        <v>122</v>
      </c>
      <c r="E212">
        <v>23.56</v>
      </c>
      <c r="F212">
        <v>1</v>
      </c>
    </row>
    <row r="213" spans="1:6" x14ac:dyDescent="0.3">
      <c r="A213">
        <v>42</v>
      </c>
      <c r="B213">
        <v>0</v>
      </c>
      <c r="C213">
        <v>84.7</v>
      </c>
      <c r="D213">
        <v>118</v>
      </c>
      <c r="E213">
        <v>14.4</v>
      </c>
      <c r="F213">
        <v>1</v>
      </c>
    </row>
    <row r="214" spans="1:6" x14ac:dyDescent="0.3">
      <c r="A214">
        <v>38</v>
      </c>
      <c r="B214">
        <v>0</v>
      </c>
      <c r="C214">
        <v>62.6</v>
      </c>
      <c r="D214">
        <v>111</v>
      </c>
      <c r="E214">
        <v>10.64</v>
      </c>
      <c r="F214">
        <v>1</v>
      </c>
    </row>
    <row r="215" spans="1:6" x14ac:dyDescent="0.3">
      <c r="A215">
        <v>34</v>
      </c>
      <c r="B215">
        <v>0</v>
      </c>
      <c r="C215">
        <v>155.19999999999999</v>
      </c>
      <c r="D215">
        <v>79</v>
      </c>
      <c r="E215">
        <v>26.38</v>
      </c>
      <c r="F215">
        <v>1</v>
      </c>
    </row>
    <row r="216" spans="1:6" x14ac:dyDescent="0.3">
      <c r="A216">
        <v>39</v>
      </c>
      <c r="B216">
        <v>25</v>
      </c>
      <c r="C216">
        <v>164.9</v>
      </c>
      <c r="D216">
        <v>110</v>
      </c>
      <c r="E216">
        <v>28.03</v>
      </c>
      <c r="F216">
        <v>1</v>
      </c>
    </row>
    <row r="217" spans="1:6" x14ac:dyDescent="0.3">
      <c r="A217">
        <v>41</v>
      </c>
      <c r="B217">
        <v>0</v>
      </c>
      <c r="C217">
        <v>134.5</v>
      </c>
      <c r="D217">
        <v>88</v>
      </c>
      <c r="E217">
        <v>22.87</v>
      </c>
      <c r="F217">
        <v>1</v>
      </c>
    </row>
    <row r="218" spans="1:6" x14ac:dyDescent="0.3">
      <c r="A218">
        <v>31</v>
      </c>
      <c r="B218">
        <v>0</v>
      </c>
      <c r="C218">
        <v>143.30000000000001</v>
      </c>
      <c r="D218">
        <v>103</v>
      </c>
      <c r="E218">
        <v>24.36</v>
      </c>
      <c r="F218">
        <v>1</v>
      </c>
    </row>
    <row r="219" spans="1:6" x14ac:dyDescent="0.3">
      <c r="A219">
        <v>38</v>
      </c>
      <c r="B219">
        <v>0</v>
      </c>
      <c r="C219">
        <v>168.3</v>
      </c>
      <c r="D219">
        <v>110</v>
      </c>
      <c r="E219">
        <v>28.61</v>
      </c>
      <c r="F219">
        <v>1</v>
      </c>
    </row>
    <row r="220" spans="1:6" x14ac:dyDescent="0.3">
      <c r="A220">
        <v>42</v>
      </c>
      <c r="B220">
        <v>0</v>
      </c>
      <c r="C220">
        <v>262.39999999999998</v>
      </c>
      <c r="D220">
        <v>55</v>
      </c>
      <c r="E220">
        <v>44.61</v>
      </c>
      <c r="F220">
        <v>2</v>
      </c>
    </row>
    <row r="221" spans="1:6" x14ac:dyDescent="0.3">
      <c r="A221">
        <v>48</v>
      </c>
      <c r="B221">
        <v>30</v>
      </c>
      <c r="C221">
        <v>206.2</v>
      </c>
      <c r="D221">
        <v>79</v>
      </c>
      <c r="E221">
        <v>35.049999999999997</v>
      </c>
      <c r="F221">
        <v>1</v>
      </c>
    </row>
    <row r="222" spans="1:6" x14ac:dyDescent="0.3">
      <c r="A222">
        <v>40</v>
      </c>
      <c r="B222">
        <v>28</v>
      </c>
      <c r="C222">
        <v>225.8</v>
      </c>
      <c r="D222">
        <v>94</v>
      </c>
      <c r="E222">
        <v>38.39</v>
      </c>
      <c r="F222">
        <v>4</v>
      </c>
    </row>
    <row r="223" spans="1:6" x14ac:dyDescent="0.3">
      <c r="A223">
        <v>49</v>
      </c>
      <c r="B223">
        <v>0</v>
      </c>
      <c r="C223">
        <v>138.30000000000001</v>
      </c>
      <c r="D223">
        <v>89</v>
      </c>
      <c r="E223">
        <v>23.51</v>
      </c>
      <c r="F223">
        <v>3</v>
      </c>
    </row>
    <row r="224" spans="1:6" x14ac:dyDescent="0.3">
      <c r="A224">
        <v>42</v>
      </c>
      <c r="B224">
        <v>0</v>
      </c>
      <c r="C224">
        <v>160</v>
      </c>
      <c r="D224">
        <v>123</v>
      </c>
      <c r="E224">
        <v>27.2</v>
      </c>
      <c r="F224">
        <v>2</v>
      </c>
    </row>
    <row r="225" spans="1:6" x14ac:dyDescent="0.3">
      <c r="A225">
        <v>40</v>
      </c>
      <c r="B225">
        <v>0</v>
      </c>
      <c r="C225">
        <v>206.6</v>
      </c>
      <c r="D225">
        <v>105</v>
      </c>
      <c r="E225">
        <v>35.119999999999997</v>
      </c>
      <c r="F225">
        <v>0</v>
      </c>
    </row>
    <row r="226" spans="1:6" x14ac:dyDescent="0.3">
      <c r="A226">
        <v>39</v>
      </c>
      <c r="B226">
        <v>0</v>
      </c>
      <c r="C226">
        <v>134.69999999999999</v>
      </c>
      <c r="D226">
        <v>121</v>
      </c>
      <c r="E226">
        <v>22.9</v>
      </c>
      <c r="F226">
        <v>1</v>
      </c>
    </row>
    <row r="227" spans="1:6" x14ac:dyDescent="0.3">
      <c r="A227">
        <v>39</v>
      </c>
      <c r="B227">
        <v>28</v>
      </c>
      <c r="C227">
        <v>214.4</v>
      </c>
      <c r="D227">
        <v>78</v>
      </c>
      <c r="E227">
        <v>36.450000000000003</v>
      </c>
      <c r="F227">
        <v>3</v>
      </c>
    </row>
    <row r="228" spans="1:6" x14ac:dyDescent="0.3">
      <c r="A228">
        <v>40</v>
      </c>
      <c r="B228">
        <v>0</v>
      </c>
      <c r="C228">
        <v>192.8</v>
      </c>
      <c r="D228">
        <v>104</v>
      </c>
      <c r="E228">
        <v>32.78</v>
      </c>
      <c r="F228">
        <v>3</v>
      </c>
    </row>
    <row r="229" spans="1:6" x14ac:dyDescent="0.3">
      <c r="A229">
        <v>39</v>
      </c>
      <c r="B229">
        <v>28</v>
      </c>
      <c r="C229">
        <v>151.1</v>
      </c>
      <c r="D229">
        <v>90</v>
      </c>
      <c r="E229">
        <v>25.69</v>
      </c>
      <c r="F229">
        <v>1</v>
      </c>
    </row>
    <row r="230" spans="1:6" x14ac:dyDescent="0.3">
      <c r="A230">
        <v>37</v>
      </c>
      <c r="B230">
        <v>0</v>
      </c>
      <c r="C230">
        <v>218.9</v>
      </c>
      <c r="D230">
        <v>88</v>
      </c>
      <c r="E230">
        <v>37.21</v>
      </c>
      <c r="F230">
        <v>0</v>
      </c>
    </row>
    <row r="231" spans="1:6" x14ac:dyDescent="0.3">
      <c r="A231">
        <v>29</v>
      </c>
      <c r="B231">
        <v>48</v>
      </c>
      <c r="C231">
        <v>189.8</v>
      </c>
      <c r="D231">
        <v>96</v>
      </c>
      <c r="E231">
        <v>32.270000000000003</v>
      </c>
      <c r="F231">
        <v>2</v>
      </c>
    </row>
    <row r="232" spans="1:6" x14ac:dyDescent="0.3">
      <c r="A232">
        <v>32</v>
      </c>
      <c r="B232">
        <v>25</v>
      </c>
      <c r="C232">
        <v>192.7</v>
      </c>
      <c r="D232">
        <v>85</v>
      </c>
      <c r="E232">
        <v>32.76</v>
      </c>
      <c r="F232">
        <v>2</v>
      </c>
    </row>
    <row r="233" spans="1:6" x14ac:dyDescent="0.3">
      <c r="A233">
        <v>38</v>
      </c>
      <c r="B233">
        <v>0</v>
      </c>
      <c r="C233">
        <v>204.4</v>
      </c>
      <c r="D233">
        <v>135</v>
      </c>
      <c r="E233">
        <v>34.75</v>
      </c>
      <c r="F233">
        <v>3</v>
      </c>
    </row>
    <row r="234" spans="1:6" x14ac:dyDescent="0.3">
      <c r="A234">
        <v>37</v>
      </c>
      <c r="B234">
        <v>0</v>
      </c>
      <c r="C234">
        <v>172.3</v>
      </c>
      <c r="D234">
        <v>97</v>
      </c>
      <c r="E234">
        <v>29.29</v>
      </c>
      <c r="F234">
        <v>2</v>
      </c>
    </row>
    <row r="235" spans="1:6" x14ac:dyDescent="0.3">
      <c r="A235">
        <v>43</v>
      </c>
      <c r="B235">
        <v>0</v>
      </c>
      <c r="C235">
        <v>198.4</v>
      </c>
      <c r="D235">
        <v>93</v>
      </c>
      <c r="E235">
        <v>33.729999999999997</v>
      </c>
      <c r="F235">
        <v>2</v>
      </c>
    </row>
    <row r="236" spans="1:6" x14ac:dyDescent="0.3">
      <c r="A236">
        <v>36</v>
      </c>
      <c r="B236">
        <v>37</v>
      </c>
      <c r="C236">
        <v>211.7</v>
      </c>
      <c r="D236">
        <v>115</v>
      </c>
      <c r="E236">
        <v>35.99</v>
      </c>
      <c r="F236">
        <v>1</v>
      </c>
    </row>
    <row r="237" spans="1:6" x14ac:dyDescent="0.3">
      <c r="A237">
        <v>41</v>
      </c>
      <c r="B237">
        <v>24</v>
      </c>
      <c r="C237">
        <v>147.5</v>
      </c>
      <c r="D237">
        <v>90</v>
      </c>
      <c r="E237">
        <v>25.08</v>
      </c>
      <c r="F237">
        <v>2</v>
      </c>
    </row>
    <row r="238" spans="1:6" x14ac:dyDescent="0.3">
      <c r="A238">
        <v>37</v>
      </c>
      <c r="B238">
        <v>0</v>
      </c>
      <c r="C238">
        <v>206.4</v>
      </c>
      <c r="D238">
        <v>122</v>
      </c>
      <c r="E238">
        <v>35.090000000000003</v>
      </c>
      <c r="F238">
        <v>2</v>
      </c>
    </row>
    <row r="239" spans="1:6" x14ac:dyDescent="0.3">
      <c r="A239">
        <v>41</v>
      </c>
      <c r="B239">
        <v>0</v>
      </c>
      <c r="C239">
        <v>205.9</v>
      </c>
      <c r="D239">
        <v>88</v>
      </c>
      <c r="E239">
        <v>35</v>
      </c>
      <c r="F239">
        <v>2</v>
      </c>
    </row>
    <row r="240" spans="1:6" x14ac:dyDescent="0.3">
      <c r="A240">
        <v>39</v>
      </c>
      <c r="B240">
        <v>0</v>
      </c>
      <c r="C240">
        <v>207.6</v>
      </c>
      <c r="D240">
        <v>88</v>
      </c>
      <c r="E240">
        <v>35.29</v>
      </c>
      <c r="F240">
        <v>0</v>
      </c>
    </row>
    <row r="241" spans="1:6" x14ac:dyDescent="0.3">
      <c r="A241">
        <v>35</v>
      </c>
      <c r="B241">
        <v>0</v>
      </c>
      <c r="C241">
        <v>303.89999999999998</v>
      </c>
      <c r="D241">
        <v>95</v>
      </c>
      <c r="E241">
        <v>51.66</v>
      </c>
      <c r="F241">
        <v>1</v>
      </c>
    </row>
    <row r="242" spans="1:6" x14ac:dyDescent="0.3">
      <c r="A242">
        <v>42</v>
      </c>
      <c r="B242">
        <v>34</v>
      </c>
      <c r="C242">
        <v>230.6</v>
      </c>
      <c r="D242">
        <v>121</v>
      </c>
      <c r="E242">
        <v>39.200000000000003</v>
      </c>
      <c r="F242">
        <v>0</v>
      </c>
    </row>
    <row r="243" spans="1:6" x14ac:dyDescent="0.3">
      <c r="A243">
        <v>37</v>
      </c>
      <c r="B243">
        <v>0</v>
      </c>
      <c r="C243">
        <v>99.5</v>
      </c>
      <c r="D243">
        <v>110</v>
      </c>
      <c r="E243">
        <v>16.920000000000002</v>
      </c>
      <c r="F243">
        <v>0</v>
      </c>
    </row>
    <row r="244" spans="1:6" x14ac:dyDescent="0.3">
      <c r="A244">
        <v>36</v>
      </c>
      <c r="B244">
        <v>0</v>
      </c>
      <c r="C244">
        <v>177.1</v>
      </c>
      <c r="D244">
        <v>112</v>
      </c>
      <c r="E244">
        <v>30.11</v>
      </c>
      <c r="F244">
        <v>1</v>
      </c>
    </row>
    <row r="245" spans="1:6" x14ac:dyDescent="0.3">
      <c r="A245">
        <v>33</v>
      </c>
      <c r="B245">
        <v>18</v>
      </c>
      <c r="C245">
        <v>172.7</v>
      </c>
      <c r="D245">
        <v>86</v>
      </c>
      <c r="E245">
        <v>29.36</v>
      </c>
      <c r="F245">
        <v>1</v>
      </c>
    </row>
    <row r="246" spans="1:6" x14ac:dyDescent="0.3">
      <c r="A246">
        <v>37</v>
      </c>
      <c r="B246">
        <v>0</v>
      </c>
      <c r="C246">
        <v>204.2</v>
      </c>
      <c r="D246">
        <v>115</v>
      </c>
      <c r="E246">
        <v>34.71</v>
      </c>
      <c r="F246">
        <v>1</v>
      </c>
    </row>
    <row r="247" spans="1:6" x14ac:dyDescent="0.3">
      <c r="A247">
        <v>42</v>
      </c>
      <c r="B247">
        <v>0</v>
      </c>
      <c r="C247">
        <v>85.7</v>
      </c>
      <c r="D247">
        <v>83</v>
      </c>
      <c r="E247">
        <v>14.57</v>
      </c>
      <c r="F247">
        <v>2</v>
      </c>
    </row>
    <row r="248" spans="1:6" x14ac:dyDescent="0.3">
      <c r="A248">
        <v>41</v>
      </c>
      <c r="B248">
        <v>0</v>
      </c>
      <c r="C248">
        <v>157.6</v>
      </c>
      <c r="D248">
        <v>117</v>
      </c>
      <c r="E248">
        <v>26.79</v>
      </c>
      <c r="F248">
        <v>0</v>
      </c>
    </row>
    <row r="249" spans="1:6" x14ac:dyDescent="0.3">
      <c r="A249">
        <v>42</v>
      </c>
      <c r="B249">
        <v>0</v>
      </c>
      <c r="C249">
        <v>215.5</v>
      </c>
      <c r="D249">
        <v>129</v>
      </c>
      <c r="E249">
        <v>36.64</v>
      </c>
      <c r="F249">
        <v>4</v>
      </c>
    </row>
    <row r="250" spans="1:6" x14ac:dyDescent="0.3">
      <c r="A250">
        <v>36</v>
      </c>
      <c r="B250">
        <v>0</v>
      </c>
      <c r="C250">
        <v>171.7</v>
      </c>
      <c r="D250">
        <v>80</v>
      </c>
      <c r="E250">
        <v>29.19</v>
      </c>
      <c r="F250">
        <v>2</v>
      </c>
    </row>
    <row r="251" spans="1:6" x14ac:dyDescent="0.3">
      <c r="A251">
        <v>30</v>
      </c>
      <c r="B251">
        <v>0</v>
      </c>
      <c r="C251">
        <v>266.60000000000002</v>
      </c>
      <c r="D251">
        <v>106</v>
      </c>
      <c r="E251">
        <v>45.32</v>
      </c>
      <c r="F251">
        <v>1</v>
      </c>
    </row>
    <row r="252" spans="1:6" x14ac:dyDescent="0.3">
      <c r="A252">
        <v>34</v>
      </c>
      <c r="B252">
        <v>0</v>
      </c>
      <c r="C252">
        <v>158</v>
      </c>
      <c r="D252">
        <v>106</v>
      </c>
      <c r="E252">
        <v>26.86</v>
      </c>
      <c r="F252">
        <v>1</v>
      </c>
    </row>
    <row r="253" spans="1:6" x14ac:dyDescent="0.3">
      <c r="A253">
        <v>46</v>
      </c>
      <c r="B253">
        <v>0</v>
      </c>
      <c r="C253">
        <v>92</v>
      </c>
      <c r="D253">
        <v>117</v>
      </c>
      <c r="E253">
        <v>15.64</v>
      </c>
      <c r="F253">
        <v>1</v>
      </c>
    </row>
    <row r="254" spans="1:6" x14ac:dyDescent="0.3">
      <c r="A254">
        <v>39</v>
      </c>
      <c r="B254">
        <v>0</v>
      </c>
      <c r="C254">
        <v>234</v>
      </c>
      <c r="D254">
        <v>109</v>
      </c>
      <c r="E254">
        <v>39.78</v>
      </c>
      <c r="F254">
        <v>2</v>
      </c>
    </row>
    <row r="255" spans="1:6" x14ac:dyDescent="0.3">
      <c r="A255">
        <v>32</v>
      </c>
      <c r="B255">
        <v>0</v>
      </c>
      <c r="C255">
        <v>272.10000000000002</v>
      </c>
      <c r="D255">
        <v>111</v>
      </c>
      <c r="E255">
        <v>46.26</v>
      </c>
      <c r="F255">
        <v>1</v>
      </c>
    </row>
    <row r="256" spans="1:6" x14ac:dyDescent="0.3">
      <c r="A256">
        <v>27</v>
      </c>
      <c r="B256">
        <v>0</v>
      </c>
      <c r="C256">
        <v>296.39999999999998</v>
      </c>
      <c r="D256">
        <v>99</v>
      </c>
      <c r="E256">
        <v>50.39</v>
      </c>
      <c r="F256">
        <v>4</v>
      </c>
    </row>
    <row r="257" spans="1:6" x14ac:dyDescent="0.3">
      <c r="A257">
        <v>45</v>
      </c>
      <c r="B257">
        <v>0</v>
      </c>
      <c r="C257">
        <v>194.4</v>
      </c>
      <c r="D257">
        <v>101</v>
      </c>
      <c r="E257">
        <v>33.049999999999997</v>
      </c>
      <c r="F257">
        <v>0</v>
      </c>
    </row>
    <row r="258" spans="1:6" x14ac:dyDescent="0.3">
      <c r="A258">
        <v>49</v>
      </c>
      <c r="B258">
        <v>0</v>
      </c>
      <c r="C258">
        <v>227.2</v>
      </c>
      <c r="D258">
        <v>128</v>
      </c>
      <c r="E258">
        <v>38.619999999999997</v>
      </c>
      <c r="F258">
        <v>3</v>
      </c>
    </row>
    <row r="259" spans="1:6" x14ac:dyDescent="0.3">
      <c r="A259">
        <v>34</v>
      </c>
      <c r="B259">
        <v>0</v>
      </c>
      <c r="C259">
        <v>248.7</v>
      </c>
      <c r="D259">
        <v>109</v>
      </c>
      <c r="E259">
        <v>42.28</v>
      </c>
      <c r="F259">
        <v>1</v>
      </c>
    </row>
    <row r="260" spans="1:6" x14ac:dyDescent="0.3">
      <c r="A260">
        <v>39</v>
      </c>
      <c r="B260">
        <v>38</v>
      </c>
      <c r="C260">
        <v>236.3</v>
      </c>
      <c r="D260">
        <v>102</v>
      </c>
      <c r="E260">
        <v>40.17</v>
      </c>
      <c r="F260">
        <v>1</v>
      </c>
    </row>
    <row r="261" spans="1:6" x14ac:dyDescent="0.3">
      <c r="A261">
        <v>42</v>
      </c>
      <c r="B261">
        <v>0</v>
      </c>
      <c r="C261">
        <v>205.6</v>
      </c>
      <c r="D261">
        <v>69</v>
      </c>
      <c r="E261">
        <v>34.950000000000003</v>
      </c>
      <c r="F261">
        <v>0</v>
      </c>
    </row>
    <row r="262" spans="1:6" x14ac:dyDescent="0.3">
      <c r="A262">
        <v>38</v>
      </c>
      <c r="B262">
        <v>0</v>
      </c>
      <c r="C262">
        <v>94.1</v>
      </c>
      <c r="D262">
        <v>136</v>
      </c>
      <c r="E262">
        <v>16</v>
      </c>
      <c r="F262">
        <v>0</v>
      </c>
    </row>
    <row r="263" spans="1:6" x14ac:dyDescent="0.3">
      <c r="A263">
        <v>40</v>
      </c>
      <c r="B263">
        <v>0</v>
      </c>
      <c r="C263">
        <v>125.2</v>
      </c>
      <c r="D263">
        <v>99</v>
      </c>
      <c r="E263">
        <v>21.28</v>
      </c>
      <c r="F263">
        <v>0</v>
      </c>
    </row>
    <row r="264" spans="1:6" x14ac:dyDescent="0.3">
      <c r="A264">
        <v>40</v>
      </c>
      <c r="B264">
        <v>0</v>
      </c>
      <c r="C264">
        <v>60.4</v>
      </c>
      <c r="D264">
        <v>158</v>
      </c>
      <c r="E264">
        <v>10.27</v>
      </c>
      <c r="F264">
        <v>1</v>
      </c>
    </row>
    <row r="265" spans="1:6" x14ac:dyDescent="0.3">
      <c r="A265">
        <v>37</v>
      </c>
      <c r="B265">
        <v>28</v>
      </c>
      <c r="C265">
        <v>121</v>
      </c>
      <c r="D265">
        <v>105</v>
      </c>
      <c r="E265">
        <v>20.57</v>
      </c>
      <c r="F265">
        <v>2</v>
      </c>
    </row>
    <row r="266" spans="1:6" x14ac:dyDescent="0.3">
      <c r="A266">
        <v>44</v>
      </c>
      <c r="B266">
        <v>29</v>
      </c>
      <c r="C266">
        <v>117.8</v>
      </c>
      <c r="D266">
        <v>66</v>
      </c>
      <c r="E266">
        <v>20.03</v>
      </c>
      <c r="F266">
        <v>3</v>
      </c>
    </row>
    <row r="267" spans="1:6" x14ac:dyDescent="0.3">
      <c r="A267">
        <v>42</v>
      </c>
      <c r="B267">
        <v>0</v>
      </c>
      <c r="C267">
        <v>176.3</v>
      </c>
      <c r="D267">
        <v>79</v>
      </c>
      <c r="E267">
        <v>29.97</v>
      </c>
      <c r="F267">
        <v>0</v>
      </c>
    </row>
    <row r="268" spans="1:6" x14ac:dyDescent="0.3">
      <c r="A268">
        <v>34</v>
      </c>
      <c r="B268">
        <v>32</v>
      </c>
      <c r="C268">
        <v>125.2</v>
      </c>
      <c r="D268">
        <v>79</v>
      </c>
      <c r="E268">
        <v>21.28</v>
      </c>
      <c r="F268">
        <v>1</v>
      </c>
    </row>
    <row r="269" spans="1:6" x14ac:dyDescent="0.3">
      <c r="A269">
        <v>40</v>
      </c>
      <c r="B269">
        <v>0</v>
      </c>
      <c r="C269">
        <v>138.69999999999999</v>
      </c>
      <c r="D269">
        <v>107</v>
      </c>
      <c r="E269">
        <v>23.58</v>
      </c>
      <c r="F269">
        <v>0</v>
      </c>
    </row>
    <row r="270" spans="1:6" x14ac:dyDescent="0.3">
      <c r="A270">
        <v>33</v>
      </c>
      <c r="B270">
        <v>0</v>
      </c>
      <c r="C270">
        <v>86.3</v>
      </c>
      <c r="D270">
        <v>134</v>
      </c>
      <c r="E270">
        <v>14.67</v>
      </c>
      <c r="F270">
        <v>1</v>
      </c>
    </row>
    <row r="271" spans="1:6" x14ac:dyDescent="0.3">
      <c r="A271">
        <v>40</v>
      </c>
      <c r="B271">
        <v>0</v>
      </c>
      <c r="C271">
        <v>207</v>
      </c>
      <c r="D271">
        <v>91</v>
      </c>
      <c r="E271">
        <v>35.19</v>
      </c>
      <c r="F271">
        <v>3</v>
      </c>
    </row>
    <row r="272" spans="1:6" x14ac:dyDescent="0.3">
      <c r="A272">
        <v>39</v>
      </c>
      <c r="B272">
        <v>30</v>
      </c>
      <c r="C272">
        <v>58.8</v>
      </c>
      <c r="D272">
        <v>104</v>
      </c>
      <c r="E272">
        <v>10</v>
      </c>
      <c r="F272">
        <v>0</v>
      </c>
    </row>
    <row r="273" spans="1:6" x14ac:dyDescent="0.3">
      <c r="A273">
        <v>46</v>
      </c>
      <c r="B273">
        <v>35</v>
      </c>
      <c r="C273">
        <v>68.7</v>
      </c>
      <c r="D273">
        <v>95</v>
      </c>
      <c r="E273">
        <v>11.68</v>
      </c>
      <c r="F273">
        <v>1</v>
      </c>
    </row>
    <row r="274" spans="1:6" x14ac:dyDescent="0.3">
      <c r="A274">
        <v>45</v>
      </c>
      <c r="B274">
        <v>33</v>
      </c>
      <c r="C274">
        <v>239.2</v>
      </c>
      <c r="D274">
        <v>109</v>
      </c>
      <c r="E274">
        <v>40.659999999999997</v>
      </c>
      <c r="F274">
        <v>1</v>
      </c>
    </row>
    <row r="275" spans="1:6" x14ac:dyDescent="0.3">
      <c r="A275">
        <v>42</v>
      </c>
      <c r="B275">
        <v>0</v>
      </c>
      <c r="C275">
        <v>198.3</v>
      </c>
      <c r="D275">
        <v>130</v>
      </c>
      <c r="E275">
        <v>33.71</v>
      </c>
      <c r="F275">
        <v>0</v>
      </c>
    </row>
    <row r="276" spans="1:6" x14ac:dyDescent="0.3">
      <c r="A276">
        <v>49</v>
      </c>
      <c r="B276">
        <v>0</v>
      </c>
      <c r="C276">
        <v>205.2</v>
      </c>
      <c r="D276">
        <v>97</v>
      </c>
      <c r="E276">
        <v>34.880000000000003</v>
      </c>
      <c r="F276">
        <v>0</v>
      </c>
    </row>
    <row r="277" spans="1:6" x14ac:dyDescent="0.3">
      <c r="A277">
        <v>38</v>
      </c>
      <c r="B277">
        <v>0</v>
      </c>
      <c r="C277">
        <v>192.1</v>
      </c>
      <c r="D277">
        <v>98</v>
      </c>
      <c r="E277">
        <v>32.659999999999997</v>
      </c>
      <c r="F277">
        <v>3</v>
      </c>
    </row>
    <row r="278" spans="1:6" x14ac:dyDescent="0.3">
      <c r="A278">
        <v>29</v>
      </c>
      <c r="B278">
        <v>0</v>
      </c>
      <c r="C278">
        <v>272.60000000000002</v>
      </c>
      <c r="D278">
        <v>83</v>
      </c>
      <c r="E278">
        <v>46.34</v>
      </c>
      <c r="F278">
        <v>1</v>
      </c>
    </row>
    <row r="279" spans="1:6" x14ac:dyDescent="0.3">
      <c r="A279">
        <v>31</v>
      </c>
      <c r="B279">
        <v>0</v>
      </c>
      <c r="C279">
        <v>128.30000000000001</v>
      </c>
      <c r="D279">
        <v>121</v>
      </c>
      <c r="E279">
        <v>21.81</v>
      </c>
      <c r="F279">
        <v>7</v>
      </c>
    </row>
    <row r="280" spans="1:6" x14ac:dyDescent="0.3">
      <c r="A280">
        <v>44</v>
      </c>
      <c r="B280">
        <v>0</v>
      </c>
      <c r="C280">
        <v>169.6</v>
      </c>
      <c r="D280">
        <v>99</v>
      </c>
      <c r="E280">
        <v>28.83</v>
      </c>
      <c r="F280">
        <v>0</v>
      </c>
    </row>
    <row r="281" spans="1:6" x14ac:dyDescent="0.3">
      <c r="A281">
        <v>41</v>
      </c>
      <c r="B281">
        <v>17</v>
      </c>
      <c r="C281">
        <v>214.7</v>
      </c>
      <c r="D281">
        <v>97</v>
      </c>
      <c r="E281">
        <v>36.5</v>
      </c>
      <c r="F281">
        <v>1</v>
      </c>
    </row>
    <row r="282" spans="1:6" x14ac:dyDescent="0.3">
      <c r="A282">
        <v>33</v>
      </c>
      <c r="B282">
        <v>0</v>
      </c>
      <c r="C282">
        <v>169.2</v>
      </c>
      <c r="D282">
        <v>70</v>
      </c>
      <c r="E282">
        <v>28.76</v>
      </c>
      <c r="F282">
        <v>0</v>
      </c>
    </row>
    <row r="283" spans="1:6" x14ac:dyDescent="0.3">
      <c r="A283">
        <v>40</v>
      </c>
      <c r="B283">
        <v>0</v>
      </c>
      <c r="C283">
        <v>194.1</v>
      </c>
      <c r="D283">
        <v>121</v>
      </c>
      <c r="E283">
        <v>33</v>
      </c>
      <c r="F283">
        <v>2</v>
      </c>
    </row>
    <row r="284" spans="1:6" x14ac:dyDescent="0.3">
      <c r="A284">
        <v>39</v>
      </c>
      <c r="B284">
        <v>0</v>
      </c>
      <c r="C284">
        <v>225.1</v>
      </c>
      <c r="D284">
        <v>67</v>
      </c>
      <c r="E284">
        <v>38.270000000000003</v>
      </c>
      <c r="F284">
        <v>0</v>
      </c>
    </row>
    <row r="285" spans="1:6" x14ac:dyDescent="0.3">
      <c r="A285">
        <v>33</v>
      </c>
      <c r="B285">
        <v>0</v>
      </c>
      <c r="C285">
        <v>213</v>
      </c>
      <c r="D285">
        <v>63</v>
      </c>
      <c r="E285">
        <v>36.21</v>
      </c>
      <c r="F285">
        <v>1</v>
      </c>
    </row>
    <row r="286" spans="1:6" x14ac:dyDescent="0.3">
      <c r="A286">
        <v>45</v>
      </c>
      <c r="B286">
        <v>34</v>
      </c>
      <c r="C286">
        <v>221.8</v>
      </c>
      <c r="D286">
        <v>105</v>
      </c>
      <c r="E286">
        <v>37.71</v>
      </c>
      <c r="F286">
        <v>0</v>
      </c>
    </row>
    <row r="287" spans="1:6" x14ac:dyDescent="0.3">
      <c r="A287">
        <v>33</v>
      </c>
      <c r="B287">
        <v>21</v>
      </c>
      <c r="C287">
        <v>64.599999999999994</v>
      </c>
      <c r="D287">
        <v>98</v>
      </c>
      <c r="E287">
        <v>10.98</v>
      </c>
      <c r="F287">
        <v>2</v>
      </c>
    </row>
    <row r="288" spans="1:6" x14ac:dyDescent="0.3">
      <c r="A288">
        <v>37</v>
      </c>
      <c r="B288">
        <v>37</v>
      </c>
      <c r="C288">
        <v>154.6</v>
      </c>
      <c r="D288">
        <v>92</v>
      </c>
      <c r="E288">
        <v>26.28</v>
      </c>
      <c r="F288">
        <v>1</v>
      </c>
    </row>
    <row r="289" spans="1:6" x14ac:dyDescent="0.3">
      <c r="A289">
        <v>35</v>
      </c>
      <c r="B289">
        <v>0</v>
      </c>
      <c r="C289">
        <v>260.2</v>
      </c>
      <c r="D289">
        <v>131</v>
      </c>
      <c r="E289">
        <v>44.23</v>
      </c>
      <c r="F289">
        <v>3</v>
      </c>
    </row>
    <row r="290" spans="1:6" x14ac:dyDescent="0.3">
      <c r="A290">
        <v>41</v>
      </c>
      <c r="B290">
        <v>33</v>
      </c>
      <c r="C290">
        <v>161.6</v>
      </c>
      <c r="D290">
        <v>117</v>
      </c>
      <c r="E290">
        <v>27.47</v>
      </c>
      <c r="F290">
        <v>1</v>
      </c>
    </row>
    <row r="291" spans="1:6" x14ac:dyDescent="0.3">
      <c r="A291">
        <v>44</v>
      </c>
      <c r="B291">
        <v>0</v>
      </c>
      <c r="C291">
        <v>220.6</v>
      </c>
      <c r="D291">
        <v>117</v>
      </c>
      <c r="E291">
        <v>37.5</v>
      </c>
      <c r="F291">
        <v>1</v>
      </c>
    </row>
    <row r="292" spans="1:6" x14ac:dyDescent="0.3">
      <c r="A292">
        <v>37</v>
      </c>
      <c r="B292">
        <v>41</v>
      </c>
      <c r="C292">
        <v>155.9</v>
      </c>
      <c r="D292">
        <v>122</v>
      </c>
      <c r="E292">
        <v>26.5</v>
      </c>
      <c r="F292">
        <v>3</v>
      </c>
    </row>
    <row r="293" spans="1:6" x14ac:dyDescent="0.3">
      <c r="A293">
        <v>41</v>
      </c>
      <c r="B293">
        <v>0</v>
      </c>
      <c r="C293">
        <v>182.5</v>
      </c>
      <c r="D293">
        <v>104</v>
      </c>
      <c r="E293">
        <v>31.03</v>
      </c>
      <c r="F293">
        <v>4</v>
      </c>
    </row>
    <row r="294" spans="1:6" x14ac:dyDescent="0.3">
      <c r="A294">
        <v>40</v>
      </c>
      <c r="B294">
        <v>38</v>
      </c>
      <c r="C294">
        <v>220.1</v>
      </c>
      <c r="D294">
        <v>78</v>
      </c>
      <c r="E294">
        <v>37.42</v>
      </c>
      <c r="F294">
        <v>4</v>
      </c>
    </row>
    <row r="295" spans="1:6" x14ac:dyDescent="0.3">
      <c r="A295">
        <v>41</v>
      </c>
      <c r="B295">
        <v>0</v>
      </c>
      <c r="C295">
        <v>152.19999999999999</v>
      </c>
      <c r="D295">
        <v>112</v>
      </c>
      <c r="E295">
        <v>25.87</v>
      </c>
      <c r="F295">
        <v>1</v>
      </c>
    </row>
    <row r="296" spans="1:6" x14ac:dyDescent="0.3">
      <c r="A296">
        <v>48</v>
      </c>
      <c r="B296">
        <v>0</v>
      </c>
      <c r="C296">
        <v>181.5</v>
      </c>
      <c r="D296">
        <v>95</v>
      </c>
      <c r="E296">
        <v>30.86</v>
      </c>
      <c r="F296">
        <v>2</v>
      </c>
    </row>
    <row r="297" spans="1:6" x14ac:dyDescent="0.3">
      <c r="A297">
        <v>27</v>
      </c>
      <c r="B297">
        <v>0</v>
      </c>
      <c r="C297">
        <v>236.2</v>
      </c>
      <c r="D297">
        <v>77</v>
      </c>
      <c r="E297">
        <v>40.15</v>
      </c>
      <c r="F297">
        <v>2</v>
      </c>
    </row>
    <row r="298" spans="1:6" x14ac:dyDescent="0.3">
      <c r="A298">
        <v>39</v>
      </c>
      <c r="B298">
        <v>23</v>
      </c>
      <c r="C298">
        <v>134.19999999999999</v>
      </c>
      <c r="D298">
        <v>85</v>
      </c>
      <c r="E298">
        <v>22.81</v>
      </c>
      <c r="F298">
        <v>2</v>
      </c>
    </row>
    <row r="299" spans="1:6" x14ac:dyDescent="0.3">
      <c r="A299">
        <v>39</v>
      </c>
      <c r="B299">
        <v>29</v>
      </c>
      <c r="C299">
        <v>150.1</v>
      </c>
      <c r="D299">
        <v>109</v>
      </c>
      <c r="E299">
        <v>25.52</v>
      </c>
      <c r="F299">
        <v>1</v>
      </c>
    </row>
    <row r="300" spans="1:6" x14ac:dyDescent="0.3">
      <c r="A300">
        <v>32</v>
      </c>
      <c r="B300">
        <v>0</v>
      </c>
      <c r="C300">
        <v>257.10000000000002</v>
      </c>
      <c r="D300">
        <v>53</v>
      </c>
      <c r="E300">
        <v>43.71</v>
      </c>
      <c r="F300">
        <v>1</v>
      </c>
    </row>
    <row r="301" spans="1:6" x14ac:dyDescent="0.3">
      <c r="A301">
        <v>40</v>
      </c>
      <c r="B301">
        <v>0</v>
      </c>
      <c r="C301">
        <v>124.4</v>
      </c>
      <c r="D301">
        <v>83</v>
      </c>
      <c r="E301">
        <v>21.15</v>
      </c>
      <c r="F301">
        <v>0</v>
      </c>
    </row>
    <row r="302" spans="1:6" x14ac:dyDescent="0.3">
      <c r="A302">
        <v>42</v>
      </c>
      <c r="B302">
        <v>36</v>
      </c>
      <c r="C302">
        <v>141.69999999999999</v>
      </c>
      <c r="D302">
        <v>121</v>
      </c>
      <c r="E302">
        <v>24.09</v>
      </c>
      <c r="F302">
        <v>1</v>
      </c>
    </row>
    <row r="303" spans="1:6" x14ac:dyDescent="0.3">
      <c r="A303">
        <v>38</v>
      </c>
      <c r="B303">
        <v>0</v>
      </c>
      <c r="C303">
        <v>230</v>
      </c>
      <c r="D303">
        <v>87</v>
      </c>
      <c r="E303">
        <v>39.1</v>
      </c>
      <c r="F303">
        <v>2</v>
      </c>
    </row>
    <row r="304" spans="1:6" x14ac:dyDescent="0.3">
      <c r="A304">
        <v>49</v>
      </c>
      <c r="B304">
        <v>0</v>
      </c>
      <c r="C304">
        <v>162.30000000000001</v>
      </c>
      <c r="D304">
        <v>88</v>
      </c>
      <c r="E304">
        <v>27.59</v>
      </c>
      <c r="F304">
        <v>0</v>
      </c>
    </row>
    <row r="305" spans="1:6" x14ac:dyDescent="0.3">
      <c r="A305">
        <v>39</v>
      </c>
      <c r="B305">
        <v>0</v>
      </c>
      <c r="C305">
        <v>193.3</v>
      </c>
      <c r="D305">
        <v>96</v>
      </c>
      <c r="E305">
        <v>32.86</v>
      </c>
      <c r="F305">
        <v>4</v>
      </c>
    </row>
    <row r="306" spans="1:6" x14ac:dyDescent="0.3">
      <c r="A306">
        <v>37</v>
      </c>
      <c r="B306">
        <v>0</v>
      </c>
      <c r="C306">
        <v>78.2</v>
      </c>
      <c r="D306">
        <v>127</v>
      </c>
      <c r="E306">
        <v>13.29</v>
      </c>
      <c r="F306">
        <v>1</v>
      </c>
    </row>
    <row r="307" spans="1:6" x14ac:dyDescent="0.3">
      <c r="A307">
        <v>46</v>
      </c>
      <c r="B307">
        <v>0</v>
      </c>
      <c r="C307">
        <v>83.4</v>
      </c>
      <c r="D307">
        <v>110</v>
      </c>
      <c r="E307">
        <v>14.18</v>
      </c>
      <c r="F307">
        <v>1</v>
      </c>
    </row>
    <row r="308" spans="1:6" x14ac:dyDescent="0.3">
      <c r="A308">
        <v>41</v>
      </c>
      <c r="B308">
        <v>0</v>
      </c>
      <c r="C308">
        <v>201.8</v>
      </c>
      <c r="D308">
        <v>81</v>
      </c>
      <c r="E308">
        <v>34.31</v>
      </c>
      <c r="F308">
        <v>1</v>
      </c>
    </row>
    <row r="309" spans="1:6" x14ac:dyDescent="0.3">
      <c r="A309">
        <v>47</v>
      </c>
      <c r="B309">
        <v>0</v>
      </c>
      <c r="C309">
        <v>197</v>
      </c>
      <c r="D309">
        <v>110</v>
      </c>
      <c r="E309">
        <v>33.49</v>
      </c>
      <c r="F309">
        <v>2</v>
      </c>
    </row>
    <row r="310" spans="1:6" x14ac:dyDescent="0.3">
      <c r="A310">
        <v>32</v>
      </c>
      <c r="B310">
        <v>0</v>
      </c>
      <c r="C310">
        <v>218</v>
      </c>
      <c r="D310">
        <v>57</v>
      </c>
      <c r="E310">
        <v>37.06</v>
      </c>
      <c r="F310">
        <v>0</v>
      </c>
    </row>
    <row r="311" spans="1:6" x14ac:dyDescent="0.3">
      <c r="A311">
        <v>49</v>
      </c>
      <c r="B311">
        <v>0</v>
      </c>
      <c r="C311">
        <v>164.8</v>
      </c>
      <c r="D311">
        <v>98</v>
      </c>
      <c r="E311">
        <v>28.02</v>
      </c>
      <c r="F311">
        <v>2</v>
      </c>
    </row>
    <row r="312" spans="1:6" x14ac:dyDescent="0.3">
      <c r="A312">
        <v>34</v>
      </c>
      <c r="B312">
        <v>21</v>
      </c>
      <c r="C312">
        <v>214</v>
      </c>
      <c r="D312">
        <v>113</v>
      </c>
      <c r="E312">
        <v>36.380000000000003</v>
      </c>
      <c r="F312">
        <v>0</v>
      </c>
    </row>
    <row r="313" spans="1:6" x14ac:dyDescent="0.3">
      <c r="A313">
        <v>44</v>
      </c>
      <c r="B313">
        <v>0</v>
      </c>
      <c r="C313">
        <v>170.5</v>
      </c>
      <c r="D313">
        <v>87</v>
      </c>
      <c r="E313">
        <v>28.99</v>
      </c>
      <c r="F313">
        <v>2</v>
      </c>
    </row>
    <row r="314" spans="1:6" x14ac:dyDescent="0.3">
      <c r="A314">
        <v>35</v>
      </c>
      <c r="B314">
        <v>0</v>
      </c>
      <c r="C314">
        <v>205.7</v>
      </c>
      <c r="D314">
        <v>123</v>
      </c>
      <c r="E314">
        <v>34.97</v>
      </c>
      <c r="F314">
        <v>1</v>
      </c>
    </row>
    <row r="315" spans="1:6" x14ac:dyDescent="0.3">
      <c r="A315">
        <v>27</v>
      </c>
      <c r="B315">
        <v>0</v>
      </c>
      <c r="C315">
        <v>165.5</v>
      </c>
      <c r="D315">
        <v>84</v>
      </c>
      <c r="E315">
        <v>28.14</v>
      </c>
      <c r="F315">
        <v>1</v>
      </c>
    </row>
    <row r="316" spans="1:6" x14ac:dyDescent="0.3">
      <c r="A316">
        <v>34</v>
      </c>
      <c r="B316">
        <v>0</v>
      </c>
      <c r="C316">
        <v>221</v>
      </c>
      <c r="D316">
        <v>100</v>
      </c>
      <c r="E316">
        <v>37.57</v>
      </c>
      <c r="F316">
        <v>2</v>
      </c>
    </row>
    <row r="317" spans="1:6" x14ac:dyDescent="0.3">
      <c r="A317">
        <v>43</v>
      </c>
      <c r="B317">
        <v>0</v>
      </c>
      <c r="C317">
        <v>242.1</v>
      </c>
      <c r="D317">
        <v>118</v>
      </c>
      <c r="E317">
        <v>41.16</v>
      </c>
      <c r="F317">
        <v>3</v>
      </c>
    </row>
    <row r="318" spans="1:6" x14ac:dyDescent="0.3">
      <c r="A318">
        <v>44</v>
      </c>
      <c r="B318">
        <v>0</v>
      </c>
      <c r="C318">
        <v>151.6</v>
      </c>
      <c r="D318">
        <v>107</v>
      </c>
      <c r="E318">
        <v>25.77</v>
      </c>
      <c r="F318">
        <v>1</v>
      </c>
    </row>
    <row r="319" spans="1:6" x14ac:dyDescent="0.3">
      <c r="A319">
        <v>35</v>
      </c>
      <c r="B319">
        <v>0</v>
      </c>
      <c r="C319">
        <v>176.2</v>
      </c>
      <c r="D319">
        <v>87</v>
      </c>
      <c r="E319">
        <v>29.95</v>
      </c>
      <c r="F319">
        <v>0</v>
      </c>
    </row>
    <row r="320" spans="1:6" x14ac:dyDescent="0.3">
      <c r="A320">
        <v>31</v>
      </c>
      <c r="B320">
        <v>22</v>
      </c>
      <c r="C320">
        <v>196</v>
      </c>
      <c r="D320">
        <v>82</v>
      </c>
      <c r="E320">
        <v>33.32</v>
      </c>
      <c r="F320">
        <v>1</v>
      </c>
    </row>
    <row r="321" spans="1:6" x14ac:dyDescent="0.3">
      <c r="A321">
        <v>40</v>
      </c>
      <c r="B321">
        <v>0</v>
      </c>
      <c r="C321">
        <v>159.5</v>
      </c>
      <c r="D321">
        <v>125</v>
      </c>
      <c r="E321">
        <v>27.12</v>
      </c>
      <c r="F321">
        <v>2</v>
      </c>
    </row>
    <row r="322" spans="1:6" x14ac:dyDescent="0.3">
      <c r="A322">
        <v>43</v>
      </c>
      <c r="B322">
        <v>0</v>
      </c>
      <c r="C322">
        <v>230.2</v>
      </c>
      <c r="D322">
        <v>113</v>
      </c>
      <c r="E322">
        <v>39.130000000000003</v>
      </c>
      <c r="F322">
        <v>4</v>
      </c>
    </row>
    <row r="323" spans="1:6" x14ac:dyDescent="0.3">
      <c r="A323">
        <v>43</v>
      </c>
      <c r="B323">
        <v>0</v>
      </c>
      <c r="C323">
        <v>210.5</v>
      </c>
      <c r="D323">
        <v>102</v>
      </c>
      <c r="E323">
        <v>35.79</v>
      </c>
      <c r="F323">
        <v>1</v>
      </c>
    </row>
    <row r="324" spans="1:6" x14ac:dyDescent="0.3">
      <c r="A324">
        <v>41</v>
      </c>
      <c r="B324">
        <v>0</v>
      </c>
      <c r="C324">
        <v>102</v>
      </c>
      <c r="D324">
        <v>95</v>
      </c>
      <c r="E324">
        <v>17.34</v>
      </c>
      <c r="F324">
        <v>1</v>
      </c>
    </row>
    <row r="325" spans="1:6" x14ac:dyDescent="0.3">
      <c r="A325">
        <v>40</v>
      </c>
      <c r="B325">
        <v>0</v>
      </c>
      <c r="C325">
        <v>168.4</v>
      </c>
      <c r="D325">
        <v>125</v>
      </c>
      <c r="E325">
        <v>28.63</v>
      </c>
      <c r="F325">
        <v>1</v>
      </c>
    </row>
    <row r="326" spans="1:6" x14ac:dyDescent="0.3">
      <c r="A326">
        <v>44</v>
      </c>
      <c r="B326">
        <v>0</v>
      </c>
      <c r="C326">
        <v>105.6</v>
      </c>
      <c r="D326">
        <v>129</v>
      </c>
      <c r="E326">
        <v>17.95</v>
      </c>
      <c r="F326">
        <v>0</v>
      </c>
    </row>
    <row r="327" spans="1:6" x14ac:dyDescent="0.3">
      <c r="A327">
        <v>38</v>
      </c>
      <c r="B327">
        <v>0</v>
      </c>
      <c r="C327">
        <v>206.5</v>
      </c>
      <c r="D327">
        <v>92</v>
      </c>
      <c r="E327">
        <v>35.11</v>
      </c>
      <c r="F327">
        <v>5</v>
      </c>
    </row>
    <row r="328" spans="1:6" x14ac:dyDescent="0.3">
      <c r="A328">
        <v>45</v>
      </c>
      <c r="B328">
        <v>0</v>
      </c>
      <c r="C328">
        <v>217.1</v>
      </c>
      <c r="D328">
        <v>76</v>
      </c>
      <c r="E328">
        <v>36.909999999999997</v>
      </c>
      <c r="F328">
        <v>2</v>
      </c>
    </row>
    <row r="329" spans="1:6" x14ac:dyDescent="0.3">
      <c r="A329">
        <v>33</v>
      </c>
      <c r="B329">
        <v>0</v>
      </c>
      <c r="C329">
        <v>229.6</v>
      </c>
      <c r="D329">
        <v>78</v>
      </c>
      <c r="E329">
        <v>39.03</v>
      </c>
      <c r="F329">
        <v>0</v>
      </c>
    </row>
    <row r="330" spans="1:6" x14ac:dyDescent="0.3">
      <c r="A330">
        <v>36</v>
      </c>
      <c r="B330">
        <v>22</v>
      </c>
      <c r="C330">
        <v>278.3</v>
      </c>
      <c r="D330">
        <v>89</v>
      </c>
      <c r="E330">
        <v>47.31</v>
      </c>
      <c r="F330">
        <v>0</v>
      </c>
    </row>
    <row r="331" spans="1:6" x14ac:dyDescent="0.3">
      <c r="A331">
        <v>45</v>
      </c>
      <c r="B331">
        <v>0</v>
      </c>
      <c r="C331">
        <v>181.5</v>
      </c>
      <c r="D331">
        <v>129</v>
      </c>
      <c r="E331">
        <v>30.86</v>
      </c>
      <c r="F331">
        <v>1</v>
      </c>
    </row>
    <row r="332" spans="1:6" x14ac:dyDescent="0.3">
      <c r="A332">
        <v>21</v>
      </c>
      <c r="B332">
        <v>0</v>
      </c>
      <c r="C332">
        <v>167.3</v>
      </c>
      <c r="D332">
        <v>91</v>
      </c>
      <c r="E332">
        <v>28.44</v>
      </c>
      <c r="F332">
        <v>1</v>
      </c>
    </row>
    <row r="333" spans="1:6" x14ac:dyDescent="0.3">
      <c r="A333">
        <v>42</v>
      </c>
      <c r="B333">
        <v>0</v>
      </c>
      <c r="C333">
        <v>221.1</v>
      </c>
      <c r="D333">
        <v>124</v>
      </c>
      <c r="E333">
        <v>37.590000000000003</v>
      </c>
      <c r="F333">
        <v>0</v>
      </c>
    </row>
    <row r="334" spans="1:6" x14ac:dyDescent="0.3">
      <c r="A334">
        <v>33</v>
      </c>
      <c r="B334">
        <v>26</v>
      </c>
      <c r="C334">
        <v>145.80000000000001</v>
      </c>
      <c r="D334">
        <v>108</v>
      </c>
      <c r="E334">
        <v>24.79</v>
      </c>
      <c r="F334">
        <v>1</v>
      </c>
    </row>
    <row r="335" spans="1:6" x14ac:dyDescent="0.3">
      <c r="A335">
        <v>35</v>
      </c>
      <c r="B335">
        <v>0</v>
      </c>
      <c r="C335">
        <v>222.8</v>
      </c>
      <c r="D335">
        <v>122</v>
      </c>
      <c r="E335">
        <v>37.880000000000003</v>
      </c>
      <c r="F335">
        <v>1</v>
      </c>
    </row>
    <row r="336" spans="1:6" x14ac:dyDescent="0.3">
      <c r="A336">
        <v>32</v>
      </c>
      <c r="B336">
        <v>0</v>
      </c>
      <c r="C336">
        <v>264.3</v>
      </c>
      <c r="D336">
        <v>91</v>
      </c>
      <c r="E336">
        <v>44.93</v>
      </c>
      <c r="F336">
        <v>0</v>
      </c>
    </row>
    <row r="337" spans="1:6" x14ac:dyDescent="0.3">
      <c r="A337">
        <v>43</v>
      </c>
      <c r="B337">
        <v>0</v>
      </c>
      <c r="C337">
        <v>146</v>
      </c>
      <c r="D337">
        <v>78</v>
      </c>
      <c r="E337">
        <v>24.82</v>
      </c>
      <c r="F337">
        <v>0</v>
      </c>
    </row>
    <row r="338" spans="1:6" x14ac:dyDescent="0.3">
      <c r="A338">
        <v>28</v>
      </c>
      <c r="B338">
        <v>0</v>
      </c>
      <c r="C338">
        <v>157.1</v>
      </c>
      <c r="D338">
        <v>134</v>
      </c>
      <c r="E338">
        <v>26.71</v>
      </c>
      <c r="F338">
        <v>4</v>
      </c>
    </row>
    <row r="339" spans="1:6" x14ac:dyDescent="0.3">
      <c r="A339">
        <v>42</v>
      </c>
      <c r="B339">
        <v>0</v>
      </c>
      <c r="C339">
        <v>127.3</v>
      </c>
      <c r="D339">
        <v>108</v>
      </c>
      <c r="E339">
        <v>21.64</v>
      </c>
      <c r="F339">
        <v>1</v>
      </c>
    </row>
    <row r="340" spans="1:6" x14ac:dyDescent="0.3">
      <c r="A340">
        <v>38</v>
      </c>
      <c r="B340">
        <v>0</v>
      </c>
      <c r="C340">
        <v>187.9</v>
      </c>
      <c r="D340">
        <v>110</v>
      </c>
      <c r="E340">
        <v>31.94</v>
      </c>
      <c r="F340">
        <v>2</v>
      </c>
    </row>
    <row r="341" spans="1:6" x14ac:dyDescent="0.3">
      <c r="A341">
        <v>45</v>
      </c>
      <c r="B341">
        <v>0</v>
      </c>
      <c r="C341">
        <v>178.8</v>
      </c>
      <c r="D341">
        <v>90</v>
      </c>
      <c r="E341">
        <v>30.4</v>
      </c>
      <c r="F341">
        <v>2</v>
      </c>
    </row>
    <row r="342" spans="1:6" x14ac:dyDescent="0.3">
      <c r="A342">
        <v>48</v>
      </c>
      <c r="B342">
        <v>0</v>
      </c>
      <c r="C342">
        <v>97.2</v>
      </c>
      <c r="D342">
        <v>80</v>
      </c>
      <c r="E342">
        <v>16.52</v>
      </c>
      <c r="F342">
        <v>2</v>
      </c>
    </row>
    <row r="343" spans="1:6" x14ac:dyDescent="0.3">
      <c r="A343">
        <v>43</v>
      </c>
      <c r="B343">
        <v>0</v>
      </c>
      <c r="C343">
        <v>259.8</v>
      </c>
      <c r="D343">
        <v>85</v>
      </c>
      <c r="E343">
        <v>44.17</v>
      </c>
      <c r="F343">
        <v>0</v>
      </c>
    </row>
    <row r="344" spans="1:6" x14ac:dyDescent="0.3">
      <c r="A344">
        <v>42</v>
      </c>
      <c r="B344">
        <v>0</v>
      </c>
      <c r="C344">
        <v>169.5</v>
      </c>
      <c r="D344">
        <v>77</v>
      </c>
      <c r="E344">
        <v>28.82</v>
      </c>
      <c r="F344">
        <v>0</v>
      </c>
    </row>
    <row r="345" spans="1:6" x14ac:dyDescent="0.3">
      <c r="A345">
        <v>27</v>
      </c>
      <c r="B345">
        <v>0</v>
      </c>
      <c r="C345">
        <v>171.5</v>
      </c>
      <c r="D345">
        <v>99</v>
      </c>
      <c r="E345">
        <v>29.16</v>
      </c>
      <c r="F345">
        <v>1</v>
      </c>
    </row>
    <row r="346" spans="1:6" x14ac:dyDescent="0.3">
      <c r="A346">
        <v>39</v>
      </c>
      <c r="B346">
        <v>0</v>
      </c>
      <c r="C346">
        <v>239.9</v>
      </c>
      <c r="D346">
        <v>84</v>
      </c>
      <c r="E346">
        <v>40.78</v>
      </c>
      <c r="F346">
        <v>0</v>
      </c>
    </row>
    <row r="347" spans="1:6" x14ac:dyDescent="0.3">
      <c r="A347">
        <v>42</v>
      </c>
      <c r="B347">
        <v>34</v>
      </c>
      <c r="C347">
        <v>142.30000000000001</v>
      </c>
      <c r="D347">
        <v>73</v>
      </c>
      <c r="E347">
        <v>24.19</v>
      </c>
      <c r="F347">
        <v>1</v>
      </c>
    </row>
    <row r="348" spans="1:6" x14ac:dyDescent="0.3">
      <c r="A348">
        <v>41</v>
      </c>
      <c r="B348">
        <v>0</v>
      </c>
      <c r="C348">
        <v>184.1</v>
      </c>
      <c r="D348">
        <v>98</v>
      </c>
      <c r="E348">
        <v>31.3</v>
      </c>
      <c r="F348">
        <v>2</v>
      </c>
    </row>
    <row r="349" spans="1:6" x14ac:dyDescent="0.3">
      <c r="A349">
        <v>44</v>
      </c>
      <c r="B349">
        <v>28</v>
      </c>
      <c r="C349">
        <v>206.9</v>
      </c>
      <c r="D349">
        <v>126</v>
      </c>
      <c r="E349">
        <v>35.17</v>
      </c>
      <c r="F349">
        <v>2</v>
      </c>
    </row>
    <row r="350" spans="1:6" x14ac:dyDescent="0.3">
      <c r="A350">
        <v>37</v>
      </c>
      <c r="B350">
        <v>0</v>
      </c>
      <c r="C350">
        <v>259.89999999999998</v>
      </c>
      <c r="D350">
        <v>114</v>
      </c>
      <c r="E350">
        <v>44.18</v>
      </c>
      <c r="F350">
        <v>1</v>
      </c>
    </row>
    <row r="351" spans="1:6" x14ac:dyDescent="0.3">
      <c r="A351">
        <v>39</v>
      </c>
      <c r="B351">
        <v>0</v>
      </c>
      <c r="C351">
        <v>203.8</v>
      </c>
      <c r="D351">
        <v>122</v>
      </c>
      <c r="E351">
        <v>34.65</v>
      </c>
      <c r="F351">
        <v>0</v>
      </c>
    </row>
    <row r="352" spans="1:6" x14ac:dyDescent="0.3">
      <c r="A352">
        <v>40</v>
      </c>
      <c r="B352">
        <v>45</v>
      </c>
      <c r="C352">
        <v>248.8</v>
      </c>
      <c r="D352">
        <v>124</v>
      </c>
      <c r="E352">
        <v>42.3</v>
      </c>
      <c r="F352">
        <v>3</v>
      </c>
    </row>
    <row r="353" spans="1:6" x14ac:dyDescent="0.3">
      <c r="A353">
        <v>41</v>
      </c>
      <c r="B353">
        <v>16</v>
      </c>
      <c r="C353">
        <v>221.6</v>
      </c>
      <c r="D353">
        <v>110</v>
      </c>
      <c r="E353">
        <v>37.67</v>
      </c>
      <c r="F353">
        <v>1</v>
      </c>
    </row>
    <row r="354" spans="1:6" x14ac:dyDescent="0.3">
      <c r="A354">
        <v>38</v>
      </c>
      <c r="B354">
        <v>0</v>
      </c>
      <c r="C354">
        <v>192.9</v>
      </c>
      <c r="D354">
        <v>131</v>
      </c>
      <c r="E354">
        <v>32.79</v>
      </c>
      <c r="F354">
        <v>1</v>
      </c>
    </row>
    <row r="355" spans="1:6" x14ac:dyDescent="0.3">
      <c r="A355">
        <v>38</v>
      </c>
      <c r="B355">
        <v>0</v>
      </c>
      <c r="C355">
        <v>122.4</v>
      </c>
      <c r="D355">
        <v>129</v>
      </c>
      <c r="E355">
        <v>20.81</v>
      </c>
      <c r="F355">
        <v>1</v>
      </c>
    </row>
    <row r="356" spans="1:6" x14ac:dyDescent="0.3">
      <c r="A356">
        <v>48</v>
      </c>
      <c r="B356">
        <v>40</v>
      </c>
      <c r="C356">
        <v>104.9</v>
      </c>
      <c r="D356">
        <v>65</v>
      </c>
      <c r="E356">
        <v>17.829999999999998</v>
      </c>
      <c r="F356">
        <v>1</v>
      </c>
    </row>
    <row r="357" spans="1:6" x14ac:dyDescent="0.3">
      <c r="A357">
        <v>41</v>
      </c>
      <c r="B357">
        <v>0</v>
      </c>
      <c r="C357">
        <v>173.2</v>
      </c>
      <c r="D357">
        <v>91</v>
      </c>
      <c r="E357">
        <v>29.44</v>
      </c>
      <c r="F357">
        <v>3</v>
      </c>
    </row>
    <row r="358" spans="1:6" x14ac:dyDescent="0.3">
      <c r="A358">
        <v>50</v>
      </c>
      <c r="B358">
        <v>0</v>
      </c>
      <c r="C358">
        <v>119.4</v>
      </c>
      <c r="D358">
        <v>69</v>
      </c>
      <c r="E358">
        <v>20.3</v>
      </c>
      <c r="F358">
        <v>2</v>
      </c>
    </row>
    <row r="359" spans="1:6" x14ac:dyDescent="0.3">
      <c r="A359">
        <v>27</v>
      </c>
      <c r="B359">
        <v>0</v>
      </c>
      <c r="C359">
        <v>250.3</v>
      </c>
      <c r="D359">
        <v>100</v>
      </c>
      <c r="E359">
        <v>42.55</v>
      </c>
      <c r="F359">
        <v>2</v>
      </c>
    </row>
    <row r="360" spans="1:6" x14ac:dyDescent="0.3">
      <c r="A360">
        <v>39</v>
      </c>
      <c r="B360">
        <v>0</v>
      </c>
      <c r="C360">
        <v>178.3</v>
      </c>
      <c r="D360">
        <v>98</v>
      </c>
      <c r="E360">
        <v>30.31</v>
      </c>
      <c r="F360">
        <v>1</v>
      </c>
    </row>
    <row r="361" spans="1:6" x14ac:dyDescent="0.3">
      <c r="A361">
        <v>40</v>
      </c>
      <c r="B361">
        <v>0</v>
      </c>
      <c r="C361">
        <v>243.4</v>
      </c>
      <c r="D361">
        <v>77</v>
      </c>
      <c r="E361">
        <v>41.38</v>
      </c>
      <c r="F361">
        <v>1</v>
      </c>
    </row>
    <row r="362" spans="1:6" x14ac:dyDescent="0.3">
      <c r="A362">
        <v>38</v>
      </c>
      <c r="B362">
        <v>0</v>
      </c>
      <c r="C362">
        <v>155</v>
      </c>
      <c r="D362">
        <v>106</v>
      </c>
      <c r="E362">
        <v>26.35</v>
      </c>
      <c r="F362">
        <v>2</v>
      </c>
    </row>
    <row r="363" spans="1:6" x14ac:dyDescent="0.3">
      <c r="A363">
        <v>46</v>
      </c>
      <c r="B363">
        <v>31</v>
      </c>
      <c r="C363">
        <v>288.7</v>
      </c>
      <c r="D363">
        <v>101</v>
      </c>
      <c r="E363">
        <v>49.08</v>
      </c>
      <c r="F363">
        <v>0</v>
      </c>
    </row>
    <row r="364" spans="1:6" x14ac:dyDescent="0.3">
      <c r="A364">
        <v>39</v>
      </c>
      <c r="B364">
        <v>29</v>
      </c>
      <c r="C364">
        <v>240.4</v>
      </c>
      <c r="D364">
        <v>80</v>
      </c>
      <c r="E364">
        <v>40.869999999999997</v>
      </c>
      <c r="F364">
        <v>1</v>
      </c>
    </row>
    <row r="365" spans="1:6" x14ac:dyDescent="0.3">
      <c r="A365">
        <v>26</v>
      </c>
      <c r="B365">
        <v>0</v>
      </c>
      <c r="C365">
        <v>278</v>
      </c>
      <c r="D365">
        <v>76</v>
      </c>
      <c r="E365">
        <v>47.26</v>
      </c>
      <c r="F365">
        <v>0</v>
      </c>
    </row>
    <row r="366" spans="1:6" x14ac:dyDescent="0.3">
      <c r="A366">
        <v>39</v>
      </c>
      <c r="B366">
        <v>0</v>
      </c>
      <c r="C366">
        <v>155</v>
      </c>
      <c r="D366">
        <v>93</v>
      </c>
      <c r="E366">
        <v>26.35</v>
      </c>
      <c r="F366">
        <v>1</v>
      </c>
    </row>
    <row r="367" spans="1:6" x14ac:dyDescent="0.3">
      <c r="A367">
        <v>45</v>
      </c>
      <c r="B367">
        <v>0</v>
      </c>
      <c r="C367">
        <v>153.5</v>
      </c>
      <c r="D367">
        <v>99</v>
      </c>
      <c r="E367">
        <v>26.1</v>
      </c>
      <c r="F367">
        <v>2</v>
      </c>
    </row>
    <row r="368" spans="1:6" x14ac:dyDescent="0.3">
      <c r="A368">
        <v>45</v>
      </c>
      <c r="B368">
        <v>27</v>
      </c>
      <c r="C368">
        <v>273.39999999999998</v>
      </c>
      <c r="D368">
        <v>141</v>
      </c>
      <c r="E368">
        <v>46.48</v>
      </c>
      <c r="F368">
        <v>1</v>
      </c>
    </row>
    <row r="369" spans="1:6" x14ac:dyDescent="0.3">
      <c r="A369">
        <v>44</v>
      </c>
      <c r="B369">
        <v>0</v>
      </c>
      <c r="C369">
        <v>155.30000000000001</v>
      </c>
      <c r="D369">
        <v>93</v>
      </c>
      <c r="E369">
        <v>26.4</v>
      </c>
      <c r="F369">
        <v>0</v>
      </c>
    </row>
    <row r="370" spans="1:6" x14ac:dyDescent="0.3">
      <c r="A370">
        <v>42</v>
      </c>
      <c r="B370">
        <v>0</v>
      </c>
      <c r="C370">
        <v>246.8</v>
      </c>
      <c r="D370">
        <v>129</v>
      </c>
      <c r="E370">
        <v>41.96</v>
      </c>
      <c r="F370">
        <v>1</v>
      </c>
    </row>
    <row r="371" spans="1:6" x14ac:dyDescent="0.3">
      <c r="A371">
        <v>40</v>
      </c>
      <c r="B371">
        <v>0</v>
      </c>
      <c r="C371">
        <v>165.4</v>
      </c>
      <c r="D371">
        <v>107</v>
      </c>
      <c r="E371">
        <v>28.12</v>
      </c>
      <c r="F371">
        <v>2</v>
      </c>
    </row>
    <row r="372" spans="1:6" x14ac:dyDescent="0.3">
      <c r="A372">
        <v>40</v>
      </c>
      <c r="B372">
        <v>0</v>
      </c>
      <c r="C372">
        <v>138.30000000000001</v>
      </c>
      <c r="D372">
        <v>116</v>
      </c>
      <c r="E372">
        <v>23.51</v>
      </c>
      <c r="F372">
        <v>3</v>
      </c>
    </row>
    <row r="373" spans="1:6" x14ac:dyDescent="0.3">
      <c r="A373">
        <v>39</v>
      </c>
      <c r="B373">
        <v>0</v>
      </c>
      <c r="C373">
        <v>286.7</v>
      </c>
      <c r="D373">
        <v>100</v>
      </c>
      <c r="E373">
        <v>48.74</v>
      </c>
      <c r="F373">
        <v>2</v>
      </c>
    </row>
    <row r="374" spans="1:6" x14ac:dyDescent="0.3">
      <c r="A374">
        <v>40</v>
      </c>
      <c r="B374">
        <v>21</v>
      </c>
      <c r="C374">
        <v>264.3</v>
      </c>
      <c r="D374">
        <v>79</v>
      </c>
      <c r="E374">
        <v>44.93</v>
      </c>
      <c r="F374">
        <v>4</v>
      </c>
    </row>
    <row r="375" spans="1:6" x14ac:dyDescent="0.3">
      <c r="A375">
        <v>39</v>
      </c>
      <c r="B375">
        <v>0</v>
      </c>
      <c r="C375">
        <v>127.9</v>
      </c>
      <c r="D375">
        <v>107</v>
      </c>
      <c r="E375">
        <v>21.74</v>
      </c>
      <c r="F375">
        <v>0</v>
      </c>
    </row>
    <row r="376" spans="1:6" x14ac:dyDescent="0.3">
      <c r="A376">
        <v>48</v>
      </c>
      <c r="B376">
        <v>23</v>
      </c>
      <c r="C376">
        <v>225.5</v>
      </c>
      <c r="D376">
        <v>107</v>
      </c>
      <c r="E376">
        <v>38.340000000000003</v>
      </c>
      <c r="F376">
        <v>0</v>
      </c>
    </row>
    <row r="377" spans="1:6" x14ac:dyDescent="0.3">
      <c r="A377">
        <v>39</v>
      </c>
      <c r="B377">
        <v>0</v>
      </c>
      <c r="C377">
        <v>149</v>
      </c>
      <c r="D377">
        <v>115</v>
      </c>
      <c r="E377">
        <v>25.33</v>
      </c>
      <c r="F377">
        <v>0</v>
      </c>
    </row>
    <row r="378" spans="1:6" x14ac:dyDescent="0.3">
      <c r="A378">
        <v>39</v>
      </c>
      <c r="B378">
        <v>20</v>
      </c>
      <c r="C378">
        <v>198.9</v>
      </c>
      <c r="D378">
        <v>77</v>
      </c>
      <c r="E378">
        <v>33.81</v>
      </c>
      <c r="F378">
        <v>1</v>
      </c>
    </row>
    <row r="379" spans="1:6" x14ac:dyDescent="0.3">
      <c r="A379">
        <v>31</v>
      </c>
      <c r="B379">
        <v>0</v>
      </c>
      <c r="C379">
        <v>256.39999999999998</v>
      </c>
      <c r="D379">
        <v>125</v>
      </c>
      <c r="E379">
        <v>43.59</v>
      </c>
      <c r="F379">
        <v>1</v>
      </c>
    </row>
    <row r="380" spans="1:6" x14ac:dyDescent="0.3">
      <c r="A380">
        <v>28</v>
      </c>
      <c r="B380">
        <v>0</v>
      </c>
      <c r="C380">
        <v>264.8</v>
      </c>
      <c r="D380">
        <v>124</v>
      </c>
      <c r="E380">
        <v>45.02</v>
      </c>
      <c r="F380">
        <v>1</v>
      </c>
    </row>
    <row r="381" spans="1:6" x14ac:dyDescent="0.3">
      <c r="A381">
        <v>35</v>
      </c>
      <c r="B381">
        <v>0</v>
      </c>
      <c r="C381">
        <v>98.2</v>
      </c>
      <c r="D381">
        <v>88</v>
      </c>
      <c r="E381">
        <v>16.690000000000001</v>
      </c>
      <c r="F381">
        <v>2</v>
      </c>
    </row>
    <row r="382" spans="1:6" x14ac:dyDescent="0.3">
      <c r="A382">
        <v>36</v>
      </c>
      <c r="B382">
        <v>0</v>
      </c>
      <c r="C382">
        <v>159.80000000000001</v>
      </c>
      <c r="D382">
        <v>99</v>
      </c>
      <c r="E382">
        <v>27.17</v>
      </c>
      <c r="F382">
        <v>2</v>
      </c>
    </row>
    <row r="383" spans="1:6" x14ac:dyDescent="0.3">
      <c r="A383">
        <v>43</v>
      </c>
      <c r="B383">
        <v>0</v>
      </c>
      <c r="C383">
        <v>184</v>
      </c>
      <c r="D383">
        <v>120</v>
      </c>
      <c r="E383">
        <v>31.28</v>
      </c>
      <c r="F383">
        <v>0</v>
      </c>
    </row>
    <row r="384" spans="1:6" x14ac:dyDescent="0.3">
      <c r="A384">
        <v>39</v>
      </c>
      <c r="B384">
        <v>0</v>
      </c>
      <c r="C384">
        <v>261.8</v>
      </c>
      <c r="D384">
        <v>128</v>
      </c>
      <c r="E384">
        <v>44.51</v>
      </c>
      <c r="F384">
        <v>1</v>
      </c>
    </row>
    <row r="385" spans="1:6" x14ac:dyDescent="0.3">
      <c r="A385">
        <v>33</v>
      </c>
      <c r="B385">
        <v>0</v>
      </c>
      <c r="C385">
        <v>147.9</v>
      </c>
      <c r="D385">
        <v>109</v>
      </c>
      <c r="E385">
        <v>25.14</v>
      </c>
      <c r="F385">
        <v>3</v>
      </c>
    </row>
    <row r="386" spans="1:6" x14ac:dyDescent="0.3">
      <c r="A386">
        <v>40</v>
      </c>
      <c r="B386">
        <v>18</v>
      </c>
      <c r="C386">
        <v>106.4</v>
      </c>
      <c r="D386">
        <v>109</v>
      </c>
      <c r="E386">
        <v>18.09</v>
      </c>
      <c r="F386">
        <v>1</v>
      </c>
    </row>
    <row r="387" spans="1:6" x14ac:dyDescent="0.3">
      <c r="A387">
        <v>40</v>
      </c>
      <c r="B387">
        <v>0</v>
      </c>
      <c r="C387">
        <v>133.69999999999999</v>
      </c>
      <c r="D387">
        <v>75</v>
      </c>
      <c r="E387">
        <v>22.73</v>
      </c>
      <c r="F387">
        <v>0</v>
      </c>
    </row>
    <row r="388" spans="1:6" x14ac:dyDescent="0.3">
      <c r="A388">
        <v>35</v>
      </c>
      <c r="B388">
        <v>0</v>
      </c>
      <c r="C388">
        <v>178.2</v>
      </c>
      <c r="D388">
        <v>113</v>
      </c>
      <c r="E388">
        <v>30.29</v>
      </c>
      <c r="F388">
        <v>3</v>
      </c>
    </row>
    <row r="389" spans="1:6" x14ac:dyDescent="0.3">
      <c r="A389">
        <v>29</v>
      </c>
      <c r="B389">
        <v>36</v>
      </c>
      <c r="C389">
        <v>226.2</v>
      </c>
      <c r="D389">
        <v>103</v>
      </c>
      <c r="E389">
        <v>38.450000000000003</v>
      </c>
      <c r="F389">
        <v>3</v>
      </c>
    </row>
    <row r="390" spans="1:6" x14ac:dyDescent="0.3">
      <c r="A390">
        <v>43</v>
      </c>
      <c r="B390">
        <v>34</v>
      </c>
      <c r="C390">
        <v>194.4</v>
      </c>
      <c r="D390">
        <v>63</v>
      </c>
      <c r="E390">
        <v>33.049999999999997</v>
      </c>
      <c r="F390">
        <v>2</v>
      </c>
    </row>
    <row r="391" spans="1:6" x14ac:dyDescent="0.3">
      <c r="A391">
        <v>36</v>
      </c>
      <c r="B391">
        <v>0</v>
      </c>
      <c r="C391">
        <v>240.3</v>
      </c>
      <c r="D391">
        <v>146</v>
      </c>
      <c r="E391">
        <v>40.85</v>
      </c>
      <c r="F391">
        <v>1</v>
      </c>
    </row>
    <row r="392" spans="1:6" x14ac:dyDescent="0.3">
      <c r="A392">
        <v>42</v>
      </c>
      <c r="B392">
        <v>0</v>
      </c>
      <c r="C392">
        <v>75</v>
      </c>
      <c r="D392">
        <v>116</v>
      </c>
      <c r="E392">
        <v>12.75</v>
      </c>
      <c r="F392">
        <v>3</v>
      </c>
    </row>
    <row r="393" spans="1:6" x14ac:dyDescent="0.3">
      <c r="A393">
        <v>42</v>
      </c>
      <c r="B393">
        <v>0</v>
      </c>
      <c r="C393">
        <v>69.099999999999994</v>
      </c>
      <c r="D393">
        <v>117</v>
      </c>
      <c r="E393">
        <v>11.75</v>
      </c>
      <c r="F393">
        <v>1</v>
      </c>
    </row>
    <row r="394" spans="1:6" x14ac:dyDescent="0.3">
      <c r="A394">
        <v>31</v>
      </c>
      <c r="B394">
        <v>33</v>
      </c>
      <c r="C394">
        <v>96.6</v>
      </c>
      <c r="D394">
        <v>59</v>
      </c>
      <c r="E394">
        <v>16.420000000000002</v>
      </c>
      <c r="F394">
        <v>4</v>
      </c>
    </row>
    <row r="395" spans="1:6" x14ac:dyDescent="0.3">
      <c r="A395">
        <v>40</v>
      </c>
      <c r="B395">
        <v>20</v>
      </c>
      <c r="C395">
        <v>214.6</v>
      </c>
      <c r="D395">
        <v>101</v>
      </c>
      <c r="E395">
        <v>36.479999999999997</v>
      </c>
      <c r="F395">
        <v>0</v>
      </c>
    </row>
    <row r="396" spans="1:6" x14ac:dyDescent="0.3">
      <c r="A396">
        <v>41</v>
      </c>
      <c r="B396">
        <v>23</v>
      </c>
      <c r="C396">
        <v>149.69999999999999</v>
      </c>
      <c r="D396">
        <v>112</v>
      </c>
      <c r="E396">
        <v>25.45</v>
      </c>
      <c r="F396">
        <v>3</v>
      </c>
    </row>
    <row r="397" spans="1:6" x14ac:dyDescent="0.3">
      <c r="A397">
        <v>42</v>
      </c>
      <c r="B397">
        <v>0</v>
      </c>
      <c r="C397">
        <v>149.80000000000001</v>
      </c>
      <c r="D397">
        <v>134</v>
      </c>
      <c r="E397">
        <v>25.47</v>
      </c>
      <c r="F397">
        <v>1</v>
      </c>
    </row>
    <row r="398" spans="1:6" x14ac:dyDescent="0.3">
      <c r="A398">
        <v>33</v>
      </c>
      <c r="B398">
        <v>0</v>
      </c>
      <c r="C398">
        <v>190.4</v>
      </c>
      <c r="D398">
        <v>102</v>
      </c>
      <c r="E398">
        <v>32.369999999999997</v>
      </c>
      <c r="F398">
        <v>2</v>
      </c>
    </row>
    <row r="399" spans="1:6" x14ac:dyDescent="0.3">
      <c r="A399">
        <v>38</v>
      </c>
      <c r="B399">
        <v>0</v>
      </c>
      <c r="C399">
        <v>181.4</v>
      </c>
      <c r="D399">
        <v>108</v>
      </c>
      <c r="E399">
        <v>30.84</v>
      </c>
      <c r="F399">
        <v>1</v>
      </c>
    </row>
    <row r="400" spans="1:6" x14ac:dyDescent="0.3">
      <c r="A400">
        <v>43</v>
      </c>
      <c r="B400">
        <v>0</v>
      </c>
      <c r="C400">
        <v>151.1</v>
      </c>
      <c r="D400">
        <v>123</v>
      </c>
      <c r="E400">
        <v>25.69</v>
      </c>
      <c r="F400">
        <v>1</v>
      </c>
    </row>
    <row r="401" spans="1:6" x14ac:dyDescent="0.3">
      <c r="A401">
        <v>34</v>
      </c>
      <c r="B401">
        <v>0</v>
      </c>
      <c r="C401">
        <v>155.69999999999999</v>
      </c>
      <c r="D401">
        <v>116</v>
      </c>
      <c r="E401">
        <v>26.47</v>
      </c>
      <c r="F401">
        <v>0</v>
      </c>
    </row>
    <row r="402" spans="1:6" x14ac:dyDescent="0.3">
      <c r="A402">
        <v>31</v>
      </c>
      <c r="B402">
        <v>0</v>
      </c>
      <c r="C402">
        <v>149.9</v>
      </c>
      <c r="D402">
        <v>95</v>
      </c>
      <c r="E402">
        <v>25.48</v>
      </c>
      <c r="F402">
        <v>2</v>
      </c>
    </row>
    <row r="403" spans="1:6" x14ac:dyDescent="0.3">
      <c r="A403">
        <v>36</v>
      </c>
      <c r="B403">
        <v>0</v>
      </c>
      <c r="C403">
        <v>222.3</v>
      </c>
      <c r="D403">
        <v>132</v>
      </c>
      <c r="E403">
        <v>37.79</v>
      </c>
      <c r="F403">
        <v>3</v>
      </c>
    </row>
    <row r="404" spans="1:6" x14ac:dyDescent="0.3">
      <c r="A404">
        <v>42</v>
      </c>
      <c r="B404">
        <v>16</v>
      </c>
      <c r="C404">
        <v>149.4</v>
      </c>
      <c r="D404">
        <v>111</v>
      </c>
      <c r="E404">
        <v>25.4</v>
      </c>
      <c r="F404">
        <v>0</v>
      </c>
    </row>
    <row r="405" spans="1:6" x14ac:dyDescent="0.3">
      <c r="A405">
        <v>39</v>
      </c>
      <c r="B405">
        <v>0</v>
      </c>
      <c r="C405">
        <v>233.8</v>
      </c>
      <c r="D405">
        <v>103</v>
      </c>
      <c r="E405">
        <v>39.75</v>
      </c>
      <c r="F405">
        <v>0</v>
      </c>
    </row>
    <row r="406" spans="1:6" x14ac:dyDescent="0.3">
      <c r="A406">
        <v>42</v>
      </c>
      <c r="B406">
        <v>0</v>
      </c>
      <c r="C406">
        <v>204.2</v>
      </c>
      <c r="D406">
        <v>100</v>
      </c>
      <c r="E406">
        <v>34.71</v>
      </c>
      <c r="F406">
        <v>0</v>
      </c>
    </row>
    <row r="407" spans="1:6" x14ac:dyDescent="0.3">
      <c r="A407">
        <v>46</v>
      </c>
      <c r="B407">
        <v>0</v>
      </c>
      <c r="C407">
        <v>242.9</v>
      </c>
      <c r="D407">
        <v>126</v>
      </c>
      <c r="E407">
        <v>41.29</v>
      </c>
      <c r="F407">
        <v>1</v>
      </c>
    </row>
    <row r="408" spans="1:6" x14ac:dyDescent="0.3">
      <c r="A408">
        <v>48</v>
      </c>
      <c r="B408">
        <v>0</v>
      </c>
      <c r="C408">
        <v>150.4</v>
      </c>
      <c r="D408">
        <v>119</v>
      </c>
      <c r="E408">
        <v>25.57</v>
      </c>
      <c r="F408">
        <v>1</v>
      </c>
    </row>
    <row r="409" spans="1:6" x14ac:dyDescent="0.3">
      <c r="A409">
        <v>24</v>
      </c>
      <c r="B409">
        <v>0</v>
      </c>
      <c r="C409">
        <v>191.9</v>
      </c>
      <c r="D409">
        <v>91</v>
      </c>
      <c r="E409">
        <v>32.619999999999997</v>
      </c>
      <c r="F409">
        <v>1</v>
      </c>
    </row>
    <row r="410" spans="1:6" x14ac:dyDescent="0.3">
      <c r="A410">
        <v>31</v>
      </c>
      <c r="B410">
        <v>0</v>
      </c>
      <c r="C410">
        <v>130.69999999999999</v>
      </c>
      <c r="D410">
        <v>113</v>
      </c>
      <c r="E410">
        <v>22.22</v>
      </c>
      <c r="F410">
        <v>2</v>
      </c>
    </row>
    <row r="411" spans="1:6" x14ac:dyDescent="0.3">
      <c r="A411">
        <v>36</v>
      </c>
      <c r="B411">
        <v>33</v>
      </c>
      <c r="C411">
        <v>119.6</v>
      </c>
      <c r="D411">
        <v>104</v>
      </c>
      <c r="E411">
        <v>20.329999999999998</v>
      </c>
      <c r="F411">
        <v>2</v>
      </c>
    </row>
    <row r="412" spans="1:6" x14ac:dyDescent="0.3">
      <c r="A412">
        <v>32</v>
      </c>
      <c r="B412">
        <v>0</v>
      </c>
      <c r="C412">
        <v>273.60000000000002</v>
      </c>
      <c r="D412">
        <v>93</v>
      </c>
      <c r="E412">
        <v>46.51</v>
      </c>
      <c r="F412">
        <v>1</v>
      </c>
    </row>
    <row r="413" spans="1:6" x14ac:dyDescent="0.3">
      <c r="A413">
        <v>42</v>
      </c>
      <c r="B413">
        <v>0</v>
      </c>
      <c r="C413">
        <v>156.1</v>
      </c>
      <c r="D413">
        <v>114</v>
      </c>
      <c r="E413">
        <v>26.54</v>
      </c>
      <c r="F413">
        <v>2</v>
      </c>
    </row>
    <row r="414" spans="1:6" x14ac:dyDescent="0.3">
      <c r="A414">
        <v>27</v>
      </c>
      <c r="B414">
        <v>0</v>
      </c>
      <c r="C414">
        <v>211.3</v>
      </c>
      <c r="D414">
        <v>61</v>
      </c>
      <c r="E414">
        <v>35.92</v>
      </c>
      <c r="F414">
        <v>4</v>
      </c>
    </row>
    <row r="415" spans="1:6" x14ac:dyDescent="0.3">
      <c r="A415">
        <v>41</v>
      </c>
      <c r="B415">
        <v>23</v>
      </c>
      <c r="C415">
        <v>114.3</v>
      </c>
      <c r="D415">
        <v>102</v>
      </c>
      <c r="E415">
        <v>19.43</v>
      </c>
      <c r="F415">
        <v>3</v>
      </c>
    </row>
    <row r="416" spans="1:6" x14ac:dyDescent="0.3">
      <c r="A416">
        <v>38</v>
      </c>
      <c r="B416">
        <v>0</v>
      </c>
      <c r="C416">
        <v>216.9</v>
      </c>
      <c r="D416">
        <v>61</v>
      </c>
      <c r="E416">
        <v>36.869999999999997</v>
      </c>
      <c r="F416">
        <v>1</v>
      </c>
    </row>
    <row r="417" spans="1:6" x14ac:dyDescent="0.3">
      <c r="A417">
        <v>42</v>
      </c>
      <c r="B417">
        <v>26</v>
      </c>
      <c r="C417">
        <v>217.2</v>
      </c>
      <c r="D417">
        <v>138</v>
      </c>
      <c r="E417">
        <v>36.92</v>
      </c>
      <c r="F417">
        <v>0</v>
      </c>
    </row>
    <row r="418" spans="1:6" x14ac:dyDescent="0.3">
      <c r="A418">
        <v>36</v>
      </c>
      <c r="B418">
        <v>0</v>
      </c>
      <c r="C418">
        <v>206.3</v>
      </c>
      <c r="D418">
        <v>97</v>
      </c>
      <c r="E418">
        <v>35.07</v>
      </c>
      <c r="F418">
        <v>0</v>
      </c>
    </row>
    <row r="419" spans="1:6" x14ac:dyDescent="0.3">
      <c r="A419">
        <v>45</v>
      </c>
      <c r="B419">
        <v>0</v>
      </c>
      <c r="C419">
        <v>159.30000000000001</v>
      </c>
      <c r="D419">
        <v>66</v>
      </c>
      <c r="E419">
        <v>27.08</v>
      </c>
      <c r="F419">
        <v>1</v>
      </c>
    </row>
    <row r="420" spans="1:6" x14ac:dyDescent="0.3">
      <c r="A420">
        <v>43</v>
      </c>
      <c r="B420">
        <v>31</v>
      </c>
      <c r="C420">
        <v>143.1</v>
      </c>
      <c r="D420">
        <v>88</v>
      </c>
      <c r="E420">
        <v>24.33</v>
      </c>
      <c r="F420">
        <v>2</v>
      </c>
    </row>
    <row r="421" spans="1:6" x14ac:dyDescent="0.3">
      <c r="A421">
        <v>26</v>
      </c>
      <c r="B421">
        <v>0</v>
      </c>
      <c r="C421">
        <v>154</v>
      </c>
      <c r="D421">
        <v>122</v>
      </c>
      <c r="E421">
        <v>26.18</v>
      </c>
      <c r="F421">
        <v>3</v>
      </c>
    </row>
    <row r="422" spans="1:6" x14ac:dyDescent="0.3">
      <c r="A422">
        <v>44</v>
      </c>
      <c r="B422">
        <v>24</v>
      </c>
      <c r="C422">
        <v>186.6</v>
      </c>
      <c r="D422">
        <v>69</v>
      </c>
      <c r="E422">
        <v>31.72</v>
      </c>
      <c r="F422">
        <v>1</v>
      </c>
    </row>
    <row r="423" spans="1:6" x14ac:dyDescent="0.3">
      <c r="A423">
        <v>31</v>
      </c>
      <c r="B423">
        <v>26</v>
      </c>
      <c r="C423">
        <v>170.8</v>
      </c>
      <c r="D423">
        <v>114</v>
      </c>
      <c r="E423">
        <v>29.04</v>
      </c>
      <c r="F423">
        <v>5</v>
      </c>
    </row>
    <row r="424" spans="1:6" x14ac:dyDescent="0.3">
      <c r="A424">
        <v>44</v>
      </c>
      <c r="B424">
        <v>17</v>
      </c>
      <c r="C424">
        <v>124</v>
      </c>
      <c r="D424">
        <v>102</v>
      </c>
      <c r="E424">
        <v>21.08</v>
      </c>
      <c r="F424">
        <v>1</v>
      </c>
    </row>
    <row r="425" spans="1:6" x14ac:dyDescent="0.3">
      <c r="A425">
        <v>32</v>
      </c>
      <c r="B425">
        <v>0</v>
      </c>
      <c r="C425">
        <v>198.3</v>
      </c>
      <c r="D425">
        <v>94</v>
      </c>
      <c r="E425">
        <v>33.71</v>
      </c>
      <c r="F425">
        <v>3</v>
      </c>
    </row>
    <row r="426" spans="1:6" x14ac:dyDescent="0.3">
      <c r="A426">
        <v>43</v>
      </c>
      <c r="B426">
        <v>0</v>
      </c>
      <c r="C426">
        <v>172.8</v>
      </c>
      <c r="D426">
        <v>101</v>
      </c>
      <c r="E426">
        <v>29.38</v>
      </c>
      <c r="F426">
        <v>2</v>
      </c>
    </row>
    <row r="427" spans="1:6" x14ac:dyDescent="0.3">
      <c r="A427">
        <v>37</v>
      </c>
      <c r="B427">
        <v>30</v>
      </c>
      <c r="C427">
        <v>217.4</v>
      </c>
      <c r="D427">
        <v>74</v>
      </c>
      <c r="E427">
        <v>36.96</v>
      </c>
      <c r="F427">
        <v>0</v>
      </c>
    </row>
    <row r="428" spans="1:6" x14ac:dyDescent="0.3">
      <c r="A428">
        <v>28</v>
      </c>
      <c r="B428">
        <v>29</v>
      </c>
      <c r="C428">
        <v>265.89999999999998</v>
      </c>
      <c r="D428">
        <v>113</v>
      </c>
      <c r="E428">
        <v>45.2</v>
      </c>
      <c r="F428">
        <v>0</v>
      </c>
    </row>
    <row r="429" spans="1:6" x14ac:dyDescent="0.3">
      <c r="A429">
        <v>37</v>
      </c>
      <c r="B429">
        <v>0</v>
      </c>
      <c r="C429">
        <v>98.2</v>
      </c>
      <c r="D429">
        <v>100</v>
      </c>
      <c r="E429">
        <v>16.690000000000001</v>
      </c>
      <c r="F429">
        <v>2</v>
      </c>
    </row>
    <row r="430" spans="1:6" x14ac:dyDescent="0.3">
      <c r="A430">
        <v>42</v>
      </c>
      <c r="B430">
        <v>0</v>
      </c>
      <c r="C430">
        <v>214.7</v>
      </c>
      <c r="D430">
        <v>68</v>
      </c>
      <c r="E430">
        <v>36.5</v>
      </c>
      <c r="F430">
        <v>2</v>
      </c>
    </row>
    <row r="431" spans="1:6" x14ac:dyDescent="0.3">
      <c r="A431">
        <v>41</v>
      </c>
      <c r="B431">
        <v>0</v>
      </c>
      <c r="C431">
        <v>168.2</v>
      </c>
      <c r="D431">
        <v>92</v>
      </c>
      <c r="E431">
        <v>28.59</v>
      </c>
      <c r="F431">
        <v>1</v>
      </c>
    </row>
    <row r="432" spans="1:6" x14ac:dyDescent="0.3">
      <c r="A432">
        <v>36</v>
      </c>
      <c r="B432">
        <v>0</v>
      </c>
      <c r="C432">
        <v>202.9</v>
      </c>
      <c r="D432">
        <v>97</v>
      </c>
      <c r="E432">
        <v>34.49</v>
      </c>
      <c r="F432">
        <v>3</v>
      </c>
    </row>
    <row r="433" spans="1:6" x14ac:dyDescent="0.3">
      <c r="A433">
        <v>41</v>
      </c>
      <c r="B433">
        <v>0</v>
      </c>
      <c r="C433">
        <v>261.39999999999998</v>
      </c>
      <c r="D433">
        <v>108</v>
      </c>
      <c r="E433">
        <v>44.44</v>
      </c>
      <c r="F433">
        <v>1</v>
      </c>
    </row>
    <row r="434" spans="1:6" x14ac:dyDescent="0.3">
      <c r="A434">
        <v>29</v>
      </c>
      <c r="B434">
        <v>0</v>
      </c>
      <c r="C434">
        <v>73.3</v>
      </c>
      <c r="D434">
        <v>86</v>
      </c>
      <c r="E434">
        <v>12.46</v>
      </c>
      <c r="F434">
        <v>4</v>
      </c>
    </row>
    <row r="435" spans="1:6" x14ac:dyDescent="0.3">
      <c r="A435">
        <v>43</v>
      </c>
      <c r="B435">
        <v>27</v>
      </c>
      <c r="C435">
        <v>253.7</v>
      </c>
      <c r="D435">
        <v>84</v>
      </c>
      <c r="E435">
        <v>43.13</v>
      </c>
      <c r="F435">
        <v>7</v>
      </c>
    </row>
    <row r="436" spans="1:6" x14ac:dyDescent="0.3">
      <c r="A436">
        <v>39</v>
      </c>
      <c r="B436">
        <v>0</v>
      </c>
      <c r="C436">
        <v>45</v>
      </c>
      <c r="D436">
        <v>108</v>
      </c>
      <c r="E436">
        <v>7.65</v>
      </c>
      <c r="F436">
        <v>2</v>
      </c>
    </row>
    <row r="437" spans="1:6" x14ac:dyDescent="0.3">
      <c r="A437">
        <v>36</v>
      </c>
      <c r="B437">
        <v>0</v>
      </c>
      <c r="C437">
        <v>231.3</v>
      </c>
      <c r="D437">
        <v>105</v>
      </c>
      <c r="E437">
        <v>39.32</v>
      </c>
      <c r="F437">
        <v>1</v>
      </c>
    </row>
    <row r="438" spans="1:6" x14ac:dyDescent="0.3">
      <c r="A438">
        <v>41</v>
      </c>
      <c r="B438">
        <v>0</v>
      </c>
      <c r="C438">
        <v>227.4</v>
      </c>
      <c r="D438">
        <v>88</v>
      </c>
      <c r="E438">
        <v>38.659999999999997</v>
      </c>
      <c r="F438">
        <v>0</v>
      </c>
    </row>
    <row r="439" spans="1:6" x14ac:dyDescent="0.3">
      <c r="A439">
        <v>42</v>
      </c>
      <c r="B439">
        <v>22</v>
      </c>
      <c r="C439">
        <v>40.9</v>
      </c>
      <c r="D439">
        <v>126</v>
      </c>
      <c r="E439">
        <v>6.95</v>
      </c>
      <c r="F439">
        <v>0</v>
      </c>
    </row>
    <row r="440" spans="1:6" x14ac:dyDescent="0.3">
      <c r="A440">
        <v>34</v>
      </c>
      <c r="B440">
        <v>0</v>
      </c>
      <c r="C440">
        <v>124.8</v>
      </c>
      <c r="D440">
        <v>133</v>
      </c>
      <c r="E440">
        <v>21.22</v>
      </c>
      <c r="F440">
        <v>2</v>
      </c>
    </row>
    <row r="441" spans="1:6" x14ac:dyDescent="0.3">
      <c r="A441">
        <v>36</v>
      </c>
      <c r="B441">
        <v>0</v>
      </c>
      <c r="C441">
        <v>68.5</v>
      </c>
      <c r="D441">
        <v>110</v>
      </c>
      <c r="E441">
        <v>11.65</v>
      </c>
      <c r="F441">
        <v>0</v>
      </c>
    </row>
    <row r="442" spans="1:6" x14ac:dyDescent="0.3">
      <c r="A442">
        <v>47</v>
      </c>
      <c r="B442">
        <v>0</v>
      </c>
      <c r="C442">
        <v>163</v>
      </c>
      <c r="D442">
        <v>112</v>
      </c>
      <c r="E442">
        <v>27.71</v>
      </c>
      <c r="F442">
        <v>2</v>
      </c>
    </row>
    <row r="443" spans="1:6" x14ac:dyDescent="0.3">
      <c r="A443">
        <v>38</v>
      </c>
      <c r="B443">
        <v>38</v>
      </c>
      <c r="C443">
        <v>213.7</v>
      </c>
      <c r="D443">
        <v>61</v>
      </c>
      <c r="E443">
        <v>36.33</v>
      </c>
      <c r="F443">
        <v>2</v>
      </c>
    </row>
    <row r="444" spans="1:6" x14ac:dyDescent="0.3">
      <c r="A444">
        <v>46</v>
      </c>
      <c r="B444">
        <v>36</v>
      </c>
      <c r="C444">
        <v>201.3</v>
      </c>
      <c r="D444">
        <v>117</v>
      </c>
      <c r="E444">
        <v>34.22</v>
      </c>
      <c r="F444">
        <v>1</v>
      </c>
    </row>
    <row r="445" spans="1:6" x14ac:dyDescent="0.3">
      <c r="A445">
        <v>33</v>
      </c>
      <c r="B445">
        <v>0</v>
      </c>
      <c r="C445">
        <v>48.4</v>
      </c>
      <c r="D445">
        <v>101</v>
      </c>
      <c r="E445">
        <v>8.23</v>
      </c>
      <c r="F445">
        <v>1</v>
      </c>
    </row>
    <row r="446" spans="1:6" x14ac:dyDescent="0.3">
      <c r="A446">
        <v>37</v>
      </c>
      <c r="B446">
        <v>22</v>
      </c>
      <c r="C446">
        <v>166.5</v>
      </c>
      <c r="D446">
        <v>93</v>
      </c>
      <c r="E446">
        <v>28.31</v>
      </c>
      <c r="F446">
        <v>0</v>
      </c>
    </row>
    <row r="447" spans="1:6" x14ac:dyDescent="0.3">
      <c r="A447">
        <v>37</v>
      </c>
      <c r="B447">
        <v>0</v>
      </c>
      <c r="C447">
        <v>216.6</v>
      </c>
      <c r="D447">
        <v>126</v>
      </c>
      <c r="E447">
        <v>36.82</v>
      </c>
      <c r="F447">
        <v>0</v>
      </c>
    </row>
    <row r="448" spans="1:6" x14ac:dyDescent="0.3">
      <c r="A448">
        <v>43</v>
      </c>
      <c r="B448">
        <v>0</v>
      </c>
      <c r="C448">
        <v>107.8</v>
      </c>
      <c r="D448">
        <v>113</v>
      </c>
      <c r="E448">
        <v>18.329999999999998</v>
      </c>
      <c r="F448">
        <v>2</v>
      </c>
    </row>
    <row r="449" spans="1:6" x14ac:dyDescent="0.3">
      <c r="A449">
        <v>39</v>
      </c>
      <c r="B449">
        <v>28</v>
      </c>
      <c r="C449">
        <v>141.30000000000001</v>
      </c>
      <c r="D449">
        <v>94</v>
      </c>
      <c r="E449">
        <v>24.02</v>
      </c>
      <c r="F449">
        <v>1</v>
      </c>
    </row>
    <row r="450" spans="1:6" x14ac:dyDescent="0.3">
      <c r="A450">
        <v>43</v>
      </c>
      <c r="B450">
        <v>29</v>
      </c>
      <c r="C450">
        <v>209.9</v>
      </c>
      <c r="D450">
        <v>77</v>
      </c>
      <c r="E450">
        <v>35.68</v>
      </c>
      <c r="F450">
        <v>0</v>
      </c>
    </row>
    <row r="451" spans="1:6" x14ac:dyDescent="0.3">
      <c r="A451">
        <v>30</v>
      </c>
      <c r="B451">
        <v>20</v>
      </c>
      <c r="C451">
        <v>237.5</v>
      </c>
      <c r="D451">
        <v>120</v>
      </c>
      <c r="E451">
        <v>40.380000000000003</v>
      </c>
      <c r="F451">
        <v>9</v>
      </c>
    </row>
    <row r="452" spans="1:6" x14ac:dyDescent="0.3">
      <c r="A452">
        <v>41</v>
      </c>
      <c r="B452">
        <v>0</v>
      </c>
      <c r="C452">
        <v>234.5</v>
      </c>
      <c r="D452">
        <v>109</v>
      </c>
      <c r="E452">
        <v>39.869999999999997</v>
      </c>
      <c r="F452">
        <v>3</v>
      </c>
    </row>
    <row r="453" spans="1:6" x14ac:dyDescent="0.3">
      <c r="A453">
        <v>37</v>
      </c>
      <c r="B453">
        <v>31</v>
      </c>
      <c r="C453">
        <v>103.1</v>
      </c>
      <c r="D453">
        <v>90</v>
      </c>
      <c r="E453">
        <v>17.53</v>
      </c>
      <c r="F453">
        <v>3</v>
      </c>
    </row>
    <row r="454" spans="1:6" x14ac:dyDescent="0.3">
      <c r="A454">
        <v>36</v>
      </c>
      <c r="B454">
        <v>27</v>
      </c>
      <c r="C454">
        <v>129.5</v>
      </c>
      <c r="D454">
        <v>106</v>
      </c>
      <c r="E454">
        <v>22.02</v>
      </c>
      <c r="F454">
        <v>1</v>
      </c>
    </row>
    <row r="455" spans="1:6" x14ac:dyDescent="0.3">
      <c r="A455">
        <v>28</v>
      </c>
      <c r="B455">
        <v>0</v>
      </c>
      <c r="C455">
        <v>279.8</v>
      </c>
      <c r="D455">
        <v>90</v>
      </c>
      <c r="E455">
        <v>47.57</v>
      </c>
      <c r="F455">
        <v>2</v>
      </c>
    </row>
    <row r="456" spans="1:6" x14ac:dyDescent="0.3">
      <c r="A456">
        <v>22</v>
      </c>
      <c r="B456">
        <v>41</v>
      </c>
      <c r="C456">
        <v>136.80000000000001</v>
      </c>
      <c r="D456">
        <v>91</v>
      </c>
      <c r="E456">
        <v>23.26</v>
      </c>
      <c r="F456">
        <v>5</v>
      </c>
    </row>
    <row r="457" spans="1:6" x14ac:dyDescent="0.3">
      <c r="A457">
        <v>38</v>
      </c>
      <c r="B457">
        <v>31</v>
      </c>
      <c r="C457">
        <v>100.1</v>
      </c>
      <c r="D457">
        <v>54</v>
      </c>
      <c r="E457">
        <v>17.02</v>
      </c>
      <c r="F457">
        <v>0</v>
      </c>
    </row>
    <row r="458" spans="1:6" x14ac:dyDescent="0.3">
      <c r="A458">
        <v>32</v>
      </c>
      <c r="B458">
        <v>31</v>
      </c>
      <c r="C458">
        <v>237.1</v>
      </c>
      <c r="D458">
        <v>63</v>
      </c>
      <c r="E458">
        <v>40.31</v>
      </c>
      <c r="F458">
        <v>4</v>
      </c>
    </row>
    <row r="459" spans="1:6" x14ac:dyDescent="0.3">
      <c r="A459">
        <v>26</v>
      </c>
      <c r="B459">
        <v>0</v>
      </c>
      <c r="C459">
        <v>288.10000000000002</v>
      </c>
      <c r="D459">
        <v>112</v>
      </c>
      <c r="E459">
        <v>48.98</v>
      </c>
      <c r="F459">
        <v>3</v>
      </c>
    </row>
    <row r="460" spans="1:6" x14ac:dyDescent="0.3">
      <c r="A460">
        <v>39</v>
      </c>
      <c r="B460">
        <v>25</v>
      </c>
      <c r="C460">
        <v>194.6</v>
      </c>
      <c r="D460">
        <v>84</v>
      </c>
      <c r="E460">
        <v>33.08</v>
      </c>
      <c r="F460">
        <v>2</v>
      </c>
    </row>
    <row r="461" spans="1:6" x14ac:dyDescent="0.3">
      <c r="A461">
        <v>45</v>
      </c>
      <c r="B461">
        <v>20</v>
      </c>
      <c r="C461">
        <v>194.5</v>
      </c>
      <c r="D461">
        <v>110</v>
      </c>
      <c r="E461">
        <v>33.07</v>
      </c>
      <c r="F461">
        <v>1</v>
      </c>
    </row>
    <row r="462" spans="1:6" x14ac:dyDescent="0.3">
      <c r="A462">
        <v>28</v>
      </c>
      <c r="B462">
        <v>0</v>
      </c>
      <c r="C462">
        <v>174.1</v>
      </c>
      <c r="D462">
        <v>96</v>
      </c>
      <c r="E462">
        <v>29.6</v>
      </c>
      <c r="F462">
        <v>2</v>
      </c>
    </row>
    <row r="463" spans="1:6" x14ac:dyDescent="0.3">
      <c r="A463">
        <v>44</v>
      </c>
      <c r="B463">
        <v>0</v>
      </c>
      <c r="C463">
        <v>131.80000000000001</v>
      </c>
      <c r="D463">
        <v>97</v>
      </c>
      <c r="E463">
        <v>22.41</v>
      </c>
      <c r="F463">
        <v>2</v>
      </c>
    </row>
    <row r="464" spans="1:6" x14ac:dyDescent="0.3">
      <c r="A464">
        <v>38</v>
      </c>
      <c r="B464">
        <v>0</v>
      </c>
      <c r="C464">
        <v>160.6</v>
      </c>
      <c r="D464">
        <v>103</v>
      </c>
      <c r="E464">
        <v>27.3</v>
      </c>
      <c r="F464">
        <v>1</v>
      </c>
    </row>
    <row r="465" spans="1:6" x14ac:dyDescent="0.3">
      <c r="A465">
        <v>34</v>
      </c>
      <c r="B465">
        <v>28</v>
      </c>
      <c r="C465">
        <v>200.7</v>
      </c>
      <c r="D465">
        <v>88</v>
      </c>
      <c r="E465">
        <v>34.119999999999997</v>
      </c>
      <c r="F465">
        <v>1</v>
      </c>
    </row>
    <row r="466" spans="1:6" x14ac:dyDescent="0.3">
      <c r="A466">
        <v>42</v>
      </c>
      <c r="B466">
        <v>0</v>
      </c>
      <c r="C466">
        <v>145.6</v>
      </c>
      <c r="D466">
        <v>106</v>
      </c>
      <c r="E466">
        <v>24.75</v>
      </c>
      <c r="F466">
        <v>1</v>
      </c>
    </row>
    <row r="467" spans="1:6" x14ac:dyDescent="0.3">
      <c r="A467">
        <v>39</v>
      </c>
      <c r="B467">
        <v>29</v>
      </c>
      <c r="C467">
        <v>229.4</v>
      </c>
      <c r="D467">
        <v>104</v>
      </c>
      <c r="E467">
        <v>39</v>
      </c>
      <c r="F467">
        <v>2</v>
      </c>
    </row>
    <row r="468" spans="1:6" x14ac:dyDescent="0.3">
      <c r="A468">
        <v>41</v>
      </c>
      <c r="B468">
        <v>0</v>
      </c>
      <c r="C468">
        <v>211</v>
      </c>
      <c r="D468">
        <v>76</v>
      </c>
      <c r="E468">
        <v>35.869999999999997</v>
      </c>
      <c r="F468">
        <v>3</v>
      </c>
    </row>
    <row r="469" spans="1:6" x14ac:dyDescent="0.3">
      <c r="A469">
        <v>38</v>
      </c>
      <c r="B469">
        <v>37</v>
      </c>
      <c r="C469">
        <v>121.5</v>
      </c>
      <c r="D469">
        <v>97</v>
      </c>
      <c r="E469">
        <v>20.66</v>
      </c>
      <c r="F469">
        <v>2</v>
      </c>
    </row>
    <row r="470" spans="1:6" x14ac:dyDescent="0.3">
      <c r="A470">
        <v>41</v>
      </c>
      <c r="B470">
        <v>0</v>
      </c>
      <c r="C470">
        <v>216</v>
      </c>
      <c r="D470">
        <v>73</v>
      </c>
      <c r="E470">
        <v>36.72</v>
      </c>
      <c r="F470">
        <v>2</v>
      </c>
    </row>
    <row r="471" spans="1:6" x14ac:dyDescent="0.3">
      <c r="A471">
        <v>43</v>
      </c>
      <c r="B471">
        <v>0</v>
      </c>
      <c r="C471">
        <v>293</v>
      </c>
      <c r="D471">
        <v>88</v>
      </c>
      <c r="E471">
        <v>49.81</v>
      </c>
      <c r="F471">
        <v>2</v>
      </c>
    </row>
    <row r="472" spans="1:6" x14ac:dyDescent="0.3">
      <c r="A472">
        <v>40</v>
      </c>
      <c r="B472">
        <v>0</v>
      </c>
      <c r="C472">
        <v>181.5</v>
      </c>
      <c r="D472">
        <v>108</v>
      </c>
      <c r="E472">
        <v>30.86</v>
      </c>
      <c r="F472">
        <v>1</v>
      </c>
    </row>
    <row r="473" spans="1:6" x14ac:dyDescent="0.3">
      <c r="A473">
        <v>34</v>
      </c>
      <c r="B473">
        <v>26</v>
      </c>
      <c r="C473">
        <v>74.3</v>
      </c>
      <c r="D473">
        <v>107</v>
      </c>
      <c r="E473">
        <v>12.63</v>
      </c>
      <c r="F473">
        <v>2</v>
      </c>
    </row>
    <row r="474" spans="1:6" x14ac:dyDescent="0.3">
      <c r="A474">
        <v>42</v>
      </c>
      <c r="B474">
        <v>0</v>
      </c>
      <c r="C474">
        <v>62.3</v>
      </c>
      <c r="D474">
        <v>92</v>
      </c>
      <c r="E474">
        <v>10.59</v>
      </c>
      <c r="F474">
        <v>1</v>
      </c>
    </row>
    <row r="475" spans="1:6" x14ac:dyDescent="0.3">
      <c r="A475">
        <v>41</v>
      </c>
      <c r="B475">
        <v>31</v>
      </c>
      <c r="C475">
        <v>228.6</v>
      </c>
      <c r="D475">
        <v>88</v>
      </c>
      <c r="E475">
        <v>38.86</v>
      </c>
      <c r="F475">
        <v>3</v>
      </c>
    </row>
    <row r="476" spans="1:6" x14ac:dyDescent="0.3">
      <c r="A476">
        <v>33</v>
      </c>
      <c r="B476">
        <v>0</v>
      </c>
      <c r="C476">
        <v>228.1</v>
      </c>
      <c r="D476">
        <v>121</v>
      </c>
      <c r="E476">
        <v>38.78</v>
      </c>
      <c r="F476">
        <v>2</v>
      </c>
    </row>
    <row r="477" spans="1:6" x14ac:dyDescent="0.3">
      <c r="A477">
        <v>39</v>
      </c>
      <c r="B477">
        <v>36</v>
      </c>
      <c r="C477">
        <v>309.89999999999998</v>
      </c>
      <c r="D477">
        <v>90</v>
      </c>
      <c r="E477">
        <v>52.68</v>
      </c>
      <c r="F477">
        <v>1</v>
      </c>
    </row>
    <row r="478" spans="1:6" x14ac:dyDescent="0.3">
      <c r="A478">
        <v>42</v>
      </c>
      <c r="B478">
        <v>0</v>
      </c>
      <c r="C478">
        <v>149.80000000000001</v>
      </c>
      <c r="D478">
        <v>112</v>
      </c>
      <c r="E478">
        <v>25.47</v>
      </c>
      <c r="F478">
        <v>2</v>
      </c>
    </row>
    <row r="479" spans="1:6" x14ac:dyDescent="0.3">
      <c r="A479">
        <v>43</v>
      </c>
      <c r="B479">
        <v>30</v>
      </c>
      <c r="C479">
        <v>183.8</v>
      </c>
      <c r="D479">
        <v>76</v>
      </c>
      <c r="E479">
        <v>31.25</v>
      </c>
      <c r="F479">
        <v>1</v>
      </c>
    </row>
    <row r="480" spans="1:6" x14ac:dyDescent="0.3">
      <c r="A480">
        <v>36</v>
      </c>
      <c r="B480">
        <v>21</v>
      </c>
      <c r="C480">
        <v>186.7</v>
      </c>
      <c r="D480">
        <v>108</v>
      </c>
      <c r="E480">
        <v>31.74</v>
      </c>
      <c r="F480">
        <v>1</v>
      </c>
    </row>
    <row r="481" spans="1:6" x14ac:dyDescent="0.3">
      <c r="A481">
        <v>32</v>
      </c>
      <c r="B481">
        <v>0</v>
      </c>
      <c r="C481">
        <v>209.4</v>
      </c>
      <c r="D481">
        <v>151</v>
      </c>
      <c r="E481">
        <v>35.6</v>
      </c>
      <c r="F481">
        <v>1</v>
      </c>
    </row>
    <row r="482" spans="1:6" x14ac:dyDescent="0.3">
      <c r="A482">
        <v>38</v>
      </c>
      <c r="B482">
        <v>25</v>
      </c>
      <c r="C482">
        <v>223.2</v>
      </c>
      <c r="D482">
        <v>77</v>
      </c>
      <c r="E482">
        <v>37.94</v>
      </c>
      <c r="F482">
        <v>3</v>
      </c>
    </row>
    <row r="483" spans="1:6" x14ac:dyDescent="0.3">
      <c r="A483">
        <v>40</v>
      </c>
      <c r="B483">
        <v>0</v>
      </c>
      <c r="C483">
        <v>164.2</v>
      </c>
      <c r="D483">
        <v>109</v>
      </c>
      <c r="E483">
        <v>27.91</v>
      </c>
      <c r="F483">
        <v>1</v>
      </c>
    </row>
    <row r="484" spans="1:6" x14ac:dyDescent="0.3">
      <c r="A484">
        <v>40</v>
      </c>
      <c r="B484">
        <v>0</v>
      </c>
      <c r="C484">
        <v>150.5</v>
      </c>
      <c r="D484">
        <v>75</v>
      </c>
      <c r="E484">
        <v>25.59</v>
      </c>
      <c r="F484">
        <v>1</v>
      </c>
    </row>
    <row r="485" spans="1:6" x14ac:dyDescent="0.3">
      <c r="A485">
        <v>25</v>
      </c>
      <c r="B485">
        <v>0</v>
      </c>
      <c r="C485">
        <v>234.2</v>
      </c>
      <c r="D485">
        <v>128</v>
      </c>
      <c r="E485">
        <v>39.81</v>
      </c>
      <c r="F485">
        <v>0</v>
      </c>
    </row>
    <row r="486" spans="1:6" x14ac:dyDescent="0.3">
      <c r="A486">
        <v>44</v>
      </c>
      <c r="B486">
        <v>0</v>
      </c>
      <c r="C486">
        <v>55.3</v>
      </c>
      <c r="D486">
        <v>102</v>
      </c>
      <c r="E486">
        <v>9.4</v>
      </c>
      <c r="F486">
        <v>1</v>
      </c>
    </row>
    <row r="487" spans="1:6" x14ac:dyDescent="0.3">
      <c r="A487">
        <v>42</v>
      </c>
      <c r="B487">
        <v>0</v>
      </c>
      <c r="C487">
        <v>221.8</v>
      </c>
      <c r="D487">
        <v>97</v>
      </c>
      <c r="E487">
        <v>37.71</v>
      </c>
      <c r="F487">
        <v>1</v>
      </c>
    </row>
    <row r="488" spans="1:6" x14ac:dyDescent="0.3">
      <c r="A488">
        <v>39</v>
      </c>
      <c r="B488">
        <v>0</v>
      </c>
      <c r="C488">
        <v>169.6</v>
      </c>
      <c r="D488">
        <v>85</v>
      </c>
      <c r="E488">
        <v>28.83</v>
      </c>
      <c r="F488">
        <v>1</v>
      </c>
    </row>
    <row r="489" spans="1:6" x14ac:dyDescent="0.3">
      <c r="A489">
        <v>30</v>
      </c>
      <c r="B489">
        <v>0</v>
      </c>
      <c r="C489">
        <v>89.7</v>
      </c>
      <c r="D489">
        <v>118</v>
      </c>
      <c r="E489">
        <v>15.25</v>
      </c>
      <c r="F489">
        <v>5</v>
      </c>
    </row>
    <row r="490" spans="1:6" x14ac:dyDescent="0.3">
      <c r="A490">
        <v>42</v>
      </c>
      <c r="B490">
        <v>14</v>
      </c>
      <c r="C490">
        <v>80.2</v>
      </c>
      <c r="D490">
        <v>81</v>
      </c>
      <c r="E490">
        <v>13.63</v>
      </c>
      <c r="F490">
        <v>1</v>
      </c>
    </row>
    <row r="491" spans="1:6" x14ac:dyDescent="0.3">
      <c r="A491">
        <v>39</v>
      </c>
      <c r="B491">
        <v>0</v>
      </c>
      <c r="C491">
        <v>125.7</v>
      </c>
      <c r="D491">
        <v>96</v>
      </c>
      <c r="E491">
        <v>21.37</v>
      </c>
      <c r="F491">
        <v>1</v>
      </c>
    </row>
    <row r="492" spans="1:6" x14ac:dyDescent="0.3">
      <c r="A492">
        <v>37</v>
      </c>
      <c r="B492">
        <v>0</v>
      </c>
      <c r="C492">
        <v>176.3</v>
      </c>
      <c r="D492">
        <v>85</v>
      </c>
      <c r="E492">
        <v>29.97</v>
      </c>
      <c r="F492">
        <v>2</v>
      </c>
    </row>
    <row r="493" spans="1:6" x14ac:dyDescent="0.3">
      <c r="A493">
        <v>34</v>
      </c>
      <c r="B493">
        <v>29</v>
      </c>
      <c r="C493">
        <v>207.2</v>
      </c>
      <c r="D493">
        <v>111</v>
      </c>
      <c r="E493">
        <v>35.22</v>
      </c>
      <c r="F493">
        <v>2</v>
      </c>
    </row>
    <row r="494" spans="1:6" x14ac:dyDescent="0.3">
      <c r="A494">
        <v>37</v>
      </c>
      <c r="B494">
        <v>0</v>
      </c>
      <c r="C494">
        <v>205.7</v>
      </c>
      <c r="D494">
        <v>138</v>
      </c>
      <c r="E494">
        <v>34.97</v>
      </c>
      <c r="F494">
        <v>2</v>
      </c>
    </row>
    <row r="495" spans="1:6" x14ac:dyDescent="0.3">
      <c r="A495">
        <v>44</v>
      </c>
      <c r="B495">
        <v>0</v>
      </c>
      <c r="C495">
        <v>157.5</v>
      </c>
      <c r="D495">
        <v>70</v>
      </c>
      <c r="E495">
        <v>26.78</v>
      </c>
      <c r="F495">
        <v>3</v>
      </c>
    </row>
    <row r="496" spans="1:6" x14ac:dyDescent="0.3">
      <c r="A496">
        <v>40</v>
      </c>
      <c r="B496">
        <v>0</v>
      </c>
      <c r="C496">
        <v>160.4</v>
      </c>
      <c r="D496">
        <v>68</v>
      </c>
      <c r="E496">
        <v>27.27</v>
      </c>
      <c r="F496">
        <v>2</v>
      </c>
    </row>
    <row r="497" spans="1:6" x14ac:dyDescent="0.3">
      <c r="A497">
        <v>37</v>
      </c>
      <c r="B497">
        <v>46</v>
      </c>
      <c r="C497">
        <v>214.1</v>
      </c>
      <c r="D497">
        <v>62</v>
      </c>
      <c r="E497">
        <v>36.4</v>
      </c>
      <c r="F497">
        <v>0</v>
      </c>
    </row>
    <row r="498" spans="1:6" x14ac:dyDescent="0.3">
      <c r="A498">
        <v>42</v>
      </c>
      <c r="B498">
        <v>0</v>
      </c>
      <c r="C498">
        <v>102.6</v>
      </c>
      <c r="D498">
        <v>89</v>
      </c>
      <c r="E498">
        <v>17.440000000000001</v>
      </c>
      <c r="F498">
        <v>2</v>
      </c>
    </row>
    <row r="499" spans="1:6" x14ac:dyDescent="0.3">
      <c r="A499">
        <v>40</v>
      </c>
      <c r="B499">
        <v>0</v>
      </c>
      <c r="C499">
        <v>202.8</v>
      </c>
      <c r="D499">
        <v>109</v>
      </c>
      <c r="E499">
        <v>34.479999999999997</v>
      </c>
      <c r="F499">
        <v>1</v>
      </c>
    </row>
    <row r="500" spans="1:6" x14ac:dyDescent="0.3">
      <c r="A500">
        <v>44</v>
      </c>
      <c r="B500">
        <v>0</v>
      </c>
      <c r="C500">
        <v>57.5</v>
      </c>
      <c r="D500">
        <v>95</v>
      </c>
      <c r="E500">
        <v>9.7799999999999994</v>
      </c>
      <c r="F500">
        <v>3</v>
      </c>
    </row>
    <row r="501" spans="1:6" x14ac:dyDescent="0.3">
      <c r="A501">
        <v>38</v>
      </c>
      <c r="B501">
        <v>0</v>
      </c>
      <c r="C501">
        <v>169.9</v>
      </c>
      <c r="D501">
        <v>144</v>
      </c>
      <c r="E501">
        <v>28.88</v>
      </c>
      <c r="F501">
        <v>1</v>
      </c>
    </row>
    <row r="502" spans="1:6" x14ac:dyDescent="0.3">
      <c r="A502">
        <v>31</v>
      </c>
      <c r="B502">
        <v>0</v>
      </c>
      <c r="C502">
        <v>335.5</v>
      </c>
      <c r="D502">
        <v>77</v>
      </c>
      <c r="E502">
        <v>57.04</v>
      </c>
      <c r="F502">
        <v>2</v>
      </c>
    </row>
    <row r="503" spans="1:6" x14ac:dyDescent="0.3">
      <c r="A503">
        <v>47</v>
      </c>
      <c r="B503">
        <v>0</v>
      </c>
      <c r="C503">
        <v>139.5</v>
      </c>
      <c r="D503">
        <v>119</v>
      </c>
      <c r="E503">
        <v>23.72</v>
      </c>
      <c r="F503">
        <v>0</v>
      </c>
    </row>
    <row r="504" spans="1:6" x14ac:dyDescent="0.3">
      <c r="A504">
        <v>38</v>
      </c>
      <c r="B504">
        <v>29</v>
      </c>
      <c r="C504">
        <v>142.30000000000001</v>
      </c>
      <c r="D504">
        <v>107</v>
      </c>
      <c r="E504">
        <v>24.19</v>
      </c>
      <c r="F504">
        <v>1</v>
      </c>
    </row>
    <row r="505" spans="1:6" x14ac:dyDescent="0.3">
      <c r="A505">
        <v>42</v>
      </c>
      <c r="B505">
        <v>0</v>
      </c>
      <c r="C505">
        <v>187.8</v>
      </c>
      <c r="D505">
        <v>94</v>
      </c>
      <c r="E505">
        <v>31.93</v>
      </c>
      <c r="F505">
        <v>0</v>
      </c>
    </row>
    <row r="506" spans="1:6" x14ac:dyDescent="0.3">
      <c r="A506">
        <v>35</v>
      </c>
      <c r="B506">
        <v>0</v>
      </c>
      <c r="C506">
        <v>193.7</v>
      </c>
      <c r="D506">
        <v>83</v>
      </c>
      <c r="E506">
        <v>32.93</v>
      </c>
      <c r="F506">
        <v>1</v>
      </c>
    </row>
    <row r="507" spans="1:6" x14ac:dyDescent="0.3">
      <c r="A507">
        <v>37</v>
      </c>
      <c r="B507">
        <v>0</v>
      </c>
      <c r="C507">
        <v>156.4</v>
      </c>
      <c r="D507">
        <v>108</v>
      </c>
      <c r="E507">
        <v>26.59</v>
      </c>
      <c r="F507">
        <v>4</v>
      </c>
    </row>
    <row r="508" spans="1:6" x14ac:dyDescent="0.3">
      <c r="A508">
        <v>34</v>
      </c>
      <c r="B508">
        <v>29</v>
      </c>
      <c r="C508">
        <v>220.7</v>
      </c>
      <c r="D508">
        <v>82</v>
      </c>
      <c r="E508">
        <v>37.520000000000003</v>
      </c>
      <c r="F508">
        <v>1</v>
      </c>
    </row>
    <row r="509" spans="1:6" x14ac:dyDescent="0.3">
      <c r="A509">
        <v>41</v>
      </c>
      <c r="B509">
        <v>37</v>
      </c>
      <c r="C509">
        <v>239.8</v>
      </c>
      <c r="D509">
        <v>110</v>
      </c>
      <c r="E509">
        <v>40.770000000000003</v>
      </c>
      <c r="F509">
        <v>2</v>
      </c>
    </row>
    <row r="510" spans="1:6" x14ac:dyDescent="0.3">
      <c r="A510">
        <v>31</v>
      </c>
      <c r="B510">
        <v>43</v>
      </c>
      <c r="C510">
        <v>172</v>
      </c>
      <c r="D510">
        <v>111</v>
      </c>
      <c r="E510">
        <v>29.24</v>
      </c>
      <c r="F510">
        <v>1</v>
      </c>
    </row>
    <row r="511" spans="1:6" x14ac:dyDescent="0.3">
      <c r="A511">
        <v>38</v>
      </c>
      <c r="B511">
        <v>35</v>
      </c>
      <c r="C511">
        <v>128.19999999999999</v>
      </c>
      <c r="D511">
        <v>138</v>
      </c>
      <c r="E511">
        <v>21.79</v>
      </c>
      <c r="F511">
        <v>2</v>
      </c>
    </row>
    <row r="512" spans="1:6" x14ac:dyDescent="0.3">
      <c r="A512">
        <v>36</v>
      </c>
      <c r="B512">
        <v>0</v>
      </c>
      <c r="C512">
        <v>130.19999999999999</v>
      </c>
      <c r="D512">
        <v>119</v>
      </c>
      <c r="E512">
        <v>22.13</v>
      </c>
      <c r="F512">
        <v>3</v>
      </c>
    </row>
    <row r="513" spans="1:6" x14ac:dyDescent="0.3">
      <c r="A513">
        <v>40</v>
      </c>
      <c r="B513">
        <v>0</v>
      </c>
      <c r="C513">
        <v>195.4</v>
      </c>
      <c r="D513">
        <v>107</v>
      </c>
      <c r="E513">
        <v>33.22</v>
      </c>
      <c r="F513">
        <v>1</v>
      </c>
    </row>
    <row r="514" spans="1:6" x14ac:dyDescent="0.3">
      <c r="A514">
        <v>31</v>
      </c>
      <c r="B514">
        <v>0</v>
      </c>
      <c r="C514">
        <v>293.3</v>
      </c>
      <c r="D514">
        <v>79</v>
      </c>
      <c r="E514">
        <v>49.86</v>
      </c>
      <c r="F514">
        <v>0</v>
      </c>
    </row>
    <row r="515" spans="1:6" x14ac:dyDescent="0.3">
      <c r="A515">
        <v>41</v>
      </c>
      <c r="B515">
        <v>0</v>
      </c>
      <c r="C515">
        <v>191.3</v>
      </c>
      <c r="D515">
        <v>89</v>
      </c>
      <c r="E515">
        <v>32.520000000000003</v>
      </c>
      <c r="F515">
        <v>1</v>
      </c>
    </row>
    <row r="516" spans="1:6" x14ac:dyDescent="0.3">
      <c r="A516">
        <v>38</v>
      </c>
      <c r="B516">
        <v>33</v>
      </c>
      <c r="C516">
        <v>209.6</v>
      </c>
      <c r="D516">
        <v>68</v>
      </c>
      <c r="E516">
        <v>35.630000000000003</v>
      </c>
      <c r="F516">
        <v>2</v>
      </c>
    </row>
    <row r="517" spans="1:6" x14ac:dyDescent="0.3">
      <c r="A517">
        <v>33</v>
      </c>
      <c r="B517">
        <v>0</v>
      </c>
      <c r="C517">
        <v>215.7</v>
      </c>
      <c r="D517">
        <v>140</v>
      </c>
      <c r="E517">
        <v>36.67</v>
      </c>
      <c r="F517">
        <v>3</v>
      </c>
    </row>
    <row r="518" spans="1:6" x14ac:dyDescent="0.3">
      <c r="A518">
        <v>35</v>
      </c>
      <c r="B518">
        <v>0</v>
      </c>
      <c r="C518">
        <v>161.4</v>
      </c>
      <c r="D518">
        <v>110</v>
      </c>
      <c r="E518">
        <v>27.44</v>
      </c>
      <c r="F518">
        <v>0</v>
      </c>
    </row>
    <row r="519" spans="1:6" x14ac:dyDescent="0.3">
      <c r="A519">
        <v>37</v>
      </c>
      <c r="B519">
        <v>0</v>
      </c>
      <c r="C519">
        <v>144.19999999999999</v>
      </c>
      <c r="D519">
        <v>91</v>
      </c>
      <c r="E519">
        <v>24.51</v>
      </c>
      <c r="F519">
        <v>3</v>
      </c>
    </row>
    <row r="520" spans="1:6" x14ac:dyDescent="0.3">
      <c r="A520">
        <v>30</v>
      </c>
      <c r="B520">
        <v>37</v>
      </c>
      <c r="C520">
        <v>220.2</v>
      </c>
      <c r="D520">
        <v>109</v>
      </c>
      <c r="E520">
        <v>37.43</v>
      </c>
      <c r="F520">
        <v>0</v>
      </c>
    </row>
    <row r="521" spans="1:6" x14ac:dyDescent="0.3">
      <c r="A521">
        <v>37</v>
      </c>
      <c r="B521">
        <v>0</v>
      </c>
      <c r="C521">
        <v>256.2</v>
      </c>
      <c r="D521">
        <v>105</v>
      </c>
      <c r="E521">
        <v>43.55</v>
      </c>
      <c r="F521">
        <v>4</v>
      </c>
    </row>
    <row r="522" spans="1:6" x14ac:dyDescent="0.3">
      <c r="A522">
        <v>38</v>
      </c>
      <c r="B522">
        <v>0</v>
      </c>
      <c r="C522">
        <v>112.7</v>
      </c>
      <c r="D522">
        <v>119</v>
      </c>
      <c r="E522">
        <v>19.16</v>
      </c>
      <c r="F522">
        <v>1</v>
      </c>
    </row>
    <row r="523" spans="1:6" x14ac:dyDescent="0.3">
      <c r="A523">
        <v>45</v>
      </c>
      <c r="B523">
        <v>0</v>
      </c>
      <c r="C523">
        <v>194.8</v>
      </c>
      <c r="D523">
        <v>107</v>
      </c>
      <c r="E523">
        <v>33.119999999999997</v>
      </c>
      <c r="F523">
        <v>0</v>
      </c>
    </row>
    <row r="524" spans="1:6" x14ac:dyDescent="0.3">
      <c r="A524">
        <v>44</v>
      </c>
      <c r="B524">
        <v>0</v>
      </c>
      <c r="C524">
        <v>100.8</v>
      </c>
      <c r="D524">
        <v>112</v>
      </c>
      <c r="E524">
        <v>17.14</v>
      </c>
      <c r="F524">
        <v>0</v>
      </c>
    </row>
    <row r="525" spans="1:6" x14ac:dyDescent="0.3">
      <c r="A525">
        <v>34</v>
      </c>
      <c r="B525">
        <v>22</v>
      </c>
      <c r="C525">
        <v>82.5</v>
      </c>
      <c r="D525">
        <v>97</v>
      </c>
      <c r="E525">
        <v>14.03</v>
      </c>
      <c r="F525">
        <v>3</v>
      </c>
    </row>
    <row r="526" spans="1:6" x14ac:dyDescent="0.3">
      <c r="A526">
        <v>35</v>
      </c>
      <c r="B526">
        <v>34</v>
      </c>
      <c r="C526">
        <v>146.4</v>
      </c>
      <c r="D526">
        <v>104</v>
      </c>
      <c r="E526">
        <v>24.89</v>
      </c>
      <c r="F526">
        <v>2</v>
      </c>
    </row>
    <row r="527" spans="1:6" x14ac:dyDescent="0.3">
      <c r="A527">
        <v>33</v>
      </c>
      <c r="B527">
        <v>0</v>
      </c>
      <c r="C527">
        <v>177.9</v>
      </c>
      <c r="D527">
        <v>129</v>
      </c>
      <c r="E527">
        <v>30.24</v>
      </c>
      <c r="F527">
        <v>2</v>
      </c>
    </row>
    <row r="528" spans="1:6" x14ac:dyDescent="0.3">
      <c r="A528">
        <v>39</v>
      </c>
      <c r="B528">
        <v>27</v>
      </c>
      <c r="C528">
        <v>153.5</v>
      </c>
      <c r="D528">
        <v>84</v>
      </c>
      <c r="E528">
        <v>26.1</v>
      </c>
      <c r="F528">
        <v>5</v>
      </c>
    </row>
    <row r="529" spans="1:6" x14ac:dyDescent="0.3">
      <c r="A529">
        <v>43</v>
      </c>
      <c r="B529">
        <v>0</v>
      </c>
      <c r="C529">
        <v>150.69999999999999</v>
      </c>
      <c r="D529">
        <v>105</v>
      </c>
      <c r="E529">
        <v>25.62</v>
      </c>
      <c r="F529">
        <v>1</v>
      </c>
    </row>
    <row r="530" spans="1:6" x14ac:dyDescent="0.3">
      <c r="A530">
        <v>33</v>
      </c>
      <c r="B530">
        <v>19</v>
      </c>
      <c r="C530">
        <v>180.1</v>
      </c>
      <c r="D530">
        <v>106</v>
      </c>
      <c r="E530">
        <v>30.62</v>
      </c>
      <c r="F530">
        <v>0</v>
      </c>
    </row>
    <row r="531" spans="1:6" x14ac:dyDescent="0.3">
      <c r="A531">
        <v>41</v>
      </c>
      <c r="B531">
        <v>31</v>
      </c>
      <c r="C531">
        <v>265.3</v>
      </c>
      <c r="D531">
        <v>94</v>
      </c>
      <c r="E531">
        <v>45.1</v>
      </c>
      <c r="F531">
        <v>1</v>
      </c>
    </row>
    <row r="532" spans="1:6" x14ac:dyDescent="0.3">
      <c r="A532">
        <v>33</v>
      </c>
      <c r="B532">
        <v>0</v>
      </c>
      <c r="C532">
        <v>128.6</v>
      </c>
      <c r="D532">
        <v>83</v>
      </c>
      <c r="E532">
        <v>21.86</v>
      </c>
      <c r="F532">
        <v>0</v>
      </c>
    </row>
    <row r="533" spans="1:6" x14ac:dyDescent="0.3">
      <c r="A533">
        <v>42</v>
      </c>
      <c r="B533">
        <v>0</v>
      </c>
      <c r="C533">
        <v>161.5</v>
      </c>
      <c r="D533">
        <v>92</v>
      </c>
      <c r="E533">
        <v>27.46</v>
      </c>
      <c r="F533">
        <v>2</v>
      </c>
    </row>
    <row r="534" spans="1:6" x14ac:dyDescent="0.3">
      <c r="A534">
        <v>44</v>
      </c>
      <c r="B534">
        <v>0</v>
      </c>
      <c r="C534">
        <v>165.3</v>
      </c>
      <c r="D534">
        <v>120</v>
      </c>
      <c r="E534">
        <v>28.1</v>
      </c>
      <c r="F534">
        <v>1</v>
      </c>
    </row>
    <row r="535" spans="1:6" x14ac:dyDescent="0.3">
      <c r="A535">
        <v>45</v>
      </c>
      <c r="B535">
        <v>0</v>
      </c>
      <c r="C535">
        <v>195</v>
      </c>
      <c r="D535">
        <v>92</v>
      </c>
      <c r="E535">
        <v>33.15</v>
      </c>
      <c r="F535">
        <v>0</v>
      </c>
    </row>
    <row r="536" spans="1:6" x14ac:dyDescent="0.3">
      <c r="A536">
        <v>42</v>
      </c>
      <c r="B536">
        <v>0</v>
      </c>
      <c r="C536">
        <v>213.8</v>
      </c>
      <c r="D536">
        <v>79</v>
      </c>
      <c r="E536">
        <v>36.35</v>
      </c>
      <c r="F536">
        <v>0</v>
      </c>
    </row>
    <row r="537" spans="1:6" x14ac:dyDescent="0.3">
      <c r="A537">
        <v>43</v>
      </c>
      <c r="B537">
        <v>24</v>
      </c>
      <c r="C537">
        <v>205.5</v>
      </c>
      <c r="D537">
        <v>114</v>
      </c>
      <c r="E537">
        <v>34.94</v>
      </c>
      <c r="F537">
        <v>1</v>
      </c>
    </row>
    <row r="538" spans="1:6" x14ac:dyDescent="0.3">
      <c r="A538">
        <v>43</v>
      </c>
      <c r="B538">
        <v>22</v>
      </c>
      <c r="C538">
        <v>252.9</v>
      </c>
      <c r="D538">
        <v>112</v>
      </c>
      <c r="E538">
        <v>42.99</v>
      </c>
      <c r="F538">
        <v>3</v>
      </c>
    </row>
    <row r="539" spans="1:6" x14ac:dyDescent="0.3">
      <c r="A539">
        <v>44</v>
      </c>
      <c r="B539">
        <v>0</v>
      </c>
      <c r="C539">
        <v>192</v>
      </c>
      <c r="D539">
        <v>91</v>
      </c>
      <c r="E539">
        <v>32.64</v>
      </c>
      <c r="F539">
        <v>1</v>
      </c>
    </row>
    <row r="540" spans="1:6" x14ac:dyDescent="0.3">
      <c r="A540">
        <v>40</v>
      </c>
      <c r="B540">
        <v>39</v>
      </c>
      <c r="C540">
        <v>69.099999999999994</v>
      </c>
      <c r="D540">
        <v>122</v>
      </c>
      <c r="E540">
        <v>11.75</v>
      </c>
      <c r="F540">
        <v>0</v>
      </c>
    </row>
    <row r="541" spans="1:6" x14ac:dyDescent="0.3">
      <c r="A541">
        <v>28</v>
      </c>
      <c r="B541">
        <v>0</v>
      </c>
      <c r="C541">
        <v>261.7</v>
      </c>
      <c r="D541">
        <v>97</v>
      </c>
      <c r="E541">
        <v>44.49</v>
      </c>
      <c r="F541">
        <v>3</v>
      </c>
    </row>
    <row r="542" spans="1:6" x14ac:dyDescent="0.3">
      <c r="A542">
        <v>47</v>
      </c>
      <c r="B542">
        <v>0</v>
      </c>
      <c r="C542">
        <v>235.5</v>
      </c>
      <c r="D542">
        <v>81</v>
      </c>
      <c r="E542">
        <v>40.04</v>
      </c>
      <c r="F542">
        <v>2</v>
      </c>
    </row>
    <row r="543" spans="1:6" x14ac:dyDescent="0.3">
      <c r="A543">
        <v>38</v>
      </c>
      <c r="B543">
        <v>0</v>
      </c>
      <c r="C543">
        <v>213.4</v>
      </c>
      <c r="D543">
        <v>100</v>
      </c>
      <c r="E543">
        <v>36.28</v>
      </c>
      <c r="F543">
        <v>1</v>
      </c>
    </row>
    <row r="544" spans="1:6" x14ac:dyDescent="0.3">
      <c r="A544">
        <v>43</v>
      </c>
      <c r="B544">
        <v>22</v>
      </c>
      <c r="C544">
        <v>263.8</v>
      </c>
      <c r="D544">
        <v>65</v>
      </c>
      <c r="E544">
        <v>44.85</v>
      </c>
      <c r="F544">
        <v>3</v>
      </c>
    </row>
    <row r="545" spans="1:6" x14ac:dyDescent="0.3">
      <c r="A545">
        <v>40</v>
      </c>
      <c r="B545">
        <v>31</v>
      </c>
      <c r="C545">
        <v>183.4</v>
      </c>
      <c r="D545">
        <v>126</v>
      </c>
      <c r="E545">
        <v>31.18</v>
      </c>
      <c r="F545">
        <v>1</v>
      </c>
    </row>
    <row r="546" spans="1:6" x14ac:dyDescent="0.3">
      <c r="A546">
        <v>24</v>
      </c>
      <c r="B546">
        <v>0</v>
      </c>
      <c r="C546">
        <v>157.6</v>
      </c>
      <c r="D546">
        <v>85</v>
      </c>
      <c r="E546">
        <v>26.79</v>
      </c>
      <c r="F546">
        <v>5</v>
      </c>
    </row>
    <row r="547" spans="1:6" x14ac:dyDescent="0.3">
      <c r="A547">
        <v>42</v>
      </c>
      <c r="B547">
        <v>0</v>
      </c>
      <c r="C547">
        <v>175.6</v>
      </c>
      <c r="D547">
        <v>147</v>
      </c>
      <c r="E547">
        <v>29.85</v>
      </c>
      <c r="F547">
        <v>0</v>
      </c>
    </row>
    <row r="548" spans="1:6" x14ac:dyDescent="0.3">
      <c r="A548">
        <v>36</v>
      </c>
      <c r="B548">
        <v>0</v>
      </c>
      <c r="C548">
        <v>242.5</v>
      </c>
      <c r="D548">
        <v>101</v>
      </c>
      <c r="E548">
        <v>41.23</v>
      </c>
      <c r="F548">
        <v>2</v>
      </c>
    </row>
    <row r="549" spans="1:6" x14ac:dyDescent="0.3">
      <c r="A549">
        <v>44</v>
      </c>
      <c r="B549">
        <v>0</v>
      </c>
      <c r="C549">
        <v>151</v>
      </c>
      <c r="D549">
        <v>102</v>
      </c>
      <c r="E549">
        <v>25.67</v>
      </c>
      <c r="F549">
        <v>0</v>
      </c>
    </row>
    <row r="550" spans="1:6" x14ac:dyDescent="0.3">
      <c r="A550">
        <v>41</v>
      </c>
      <c r="B550">
        <v>0</v>
      </c>
      <c r="C550">
        <v>138.1</v>
      </c>
      <c r="D550">
        <v>103</v>
      </c>
      <c r="E550">
        <v>23.48</v>
      </c>
      <c r="F550">
        <v>1</v>
      </c>
    </row>
    <row r="551" spans="1:6" x14ac:dyDescent="0.3">
      <c r="A551">
        <v>37</v>
      </c>
      <c r="B551">
        <v>0</v>
      </c>
      <c r="C551">
        <v>264.7</v>
      </c>
      <c r="D551">
        <v>69</v>
      </c>
      <c r="E551">
        <v>45</v>
      </c>
      <c r="F551">
        <v>1</v>
      </c>
    </row>
    <row r="552" spans="1:6" x14ac:dyDescent="0.3">
      <c r="A552">
        <v>40</v>
      </c>
      <c r="B552">
        <v>31</v>
      </c>
      <c r="C552">
        <v>282.3</v>
      </c>
      <c r="D552">
        <v>70</v>
      </c>
      <c r="E552">
        <v>47.99</v>
      </c>
      <c r="F552">
        <v>1</v>
      </c>
    </row>
    <row r="553" spans="1:6" x14ac:dyDescent="0.3">
      <c r="A553">
        <v>35</v>
      </c>
      <c r="B553">
        <v>0</v>
      </c>
      <c r="C553">
        <v>197.1</v>
      </c>
      <c r="D553">
        <v>126</v>
      </c>
      <c r="E553">
        <v>33.51</v>
      </c>
      <c r="F553">
        <v>3</v>
      </c>
    </row>
    <row r="554" spans="1:6" x14ac:dyDescent="0.3">
      <c r="A554">
        <v>36</v>
      </c>
      <c r="B554">
        <v>0</v>
      </c>
      <c r="C554">
        <v>205.3</v>
      </c>
      <c r="D554">
        <v>95</v>
      </c>
      <c r="E554">
        <v>34.9</v>
      </c>
      <c r="F554">
        <v>1</v>
      </c>
    </row>
    <row r="555" spans="1:6" x14ac:dyDescent="0.3">
      <c r="A555">
        <v>40</v>
      </c>
      <c r="B555">
        <v>22</v>
      </c>
      <c r="C555">
        <v>181.8</v>
      </c>
      <c r="D555">
        <v>110</v>
      </c>
      <c r="E555">
        <v>30.91</v>
      </c>
      <c r="F555">
        <v>2</v>
      </c>
    </row>
    <row r="556" spans="1:6" x14ac:dyDescent="0.3">
      <c r="A556">
        <v>36</v>
      </c>
      <c r="B556">
        <v>0</v>
      </c>
      <c r="C556">
        <v>252</v>
      </c>
      <c r="D556">
        <v>120</v>
      </c>
      <c r="E556">
        <v>42.84</v>
      </c>
      <c r="F556">
        <v>2</v>
      </c>
    </row>
    <row r="557" spans="1:6" x14ac:dyDescent="0.3">
      <c r="A557">
        <v>41</v>
      </c>
      <c r="B557">
        <v>0</v>
      </c>
      <c r="C557">
        <v>231.2</v>
      </c>
      <c r="D557">
        <v>135</v>
      </c>
      <c r="E557">
        <v>39.299999999999997</v>
      </c>
      <c r="F557">
        <v>1</v>
      </c>
    </row>
    <row r="558" spans="1:6" x14ac:dyDescent="0.3">
      <c r="A558">
        <v>34</v>
      </c>
      <c r="B558">
        <v>33</v>
      </c>
      <c r="C558">
        <v>200.1</v>
      </c>
      <c r="D558">
        <v>108</v>
      </c>
      <c r="E558">
        <v>34.020000000000003</v>
      </c>
      <c r="F558">
        <v>0</v>
      </c>
    </row>
    <row r="559" spans="1:6" x14ac:dyDescent="0.3">
      <c r="A559">
        <v>31</v>
      </c>
      <c r="B559">
        <v>26</v>
      </c>
      <c r="C559">
        <v>266.7</v>
      </c>
      <c r="D559">
        <v>109</v>
      </c>
      <c r="E559">
        <v>45.34</v>
      </c>
      <c r="F559">
        <v>1</v>
      </c>
    </row>
    <row r="560" spans="1:6" x14ac:dyDescent="0.3">
      <c r="A560">
        <v>35</v>
      </c>
      <c r="B560">
        <v>0</v>
      </c>
      <c r="C560">
        <v>175.3</v>
      </c>
      <c r="D560">
        <v>106</v>
      </c>
      <c r="E560">
        <v>29.8</v>
      </c>
      <c r="F560">
        <v>0</v>
      </c>
    </row>
    <row r="561" spans="1:6" x14ac:dyDescent="0.3">
      <c r="A561">
        <v>39</v>
      </c>
      <c r="B561">
        <v>0</v>
      </c>
      <c r="C561">
        <v>125.1</v>
      </c>
      <c r="D561">
        <v>99</v>
      </c>
      <c r="E561">
        <v>21.27</v>
      </c>
      <c r="F561">
        <v>3</v>
      </c>
    </row>
    <row r="562" spans="1:6" x14ac:dyDescent="0.3">
      <c r="A562">
        <v>36</v>
      </c>
      <c r="B562">
        <v>0</v>
      </c>
      <c r="C562">
        <v>176.8</v>
      </c>
      <c r="D562">
        <v>90</v>
      </c>
      <c r="E562">
        <v>30.06</v>
      </c>
      <c r="F562">
        <v>1</v>
      </c>
    </row>
    <row r="563" spans="1:6" x14ac:dyDescent="0.3">
      <c r="A563">
        <v>38</v>
      </c>
      <c r="B563">
        <v>0</v>
      </c>
      <c r="C563">
        <v>241.9</v>
      </c>
      <c r="D563">
        <v>101</v>
      </c>
      <c r="E563">
        <v>41.12</v>
      </c>
      <c r="F563">
        <v>1</v>
      </c>
    </row>
    <row r="564" spans="1:6" x14ac:dyDescent="0.3">
      <c r="A564">
        <v>40</v>
      </c>
      <c r="B564">
        <v>0</v>
      </c>
      <c r="C564">
        <v>217.1</v>
      </c>
      <c r="D564">
        <v>99</v>
      </c>
      <c r="E564">
        <v>36.909999999999997</v>
      </c>
      <c r="F564">
        <v>1</v>
      </c>
    </row>
    <row r="565" spans="1:6" x14ac:dyDescent="0.3">
      <c r="A565">
        <v>33</v>
      </c>
      <c r="B565">
        <v>0</v>
      </c>
      <c r="C565">
        <v>195.4</v>
      </c>
      <c r="D565">
        <v>110</v>
      </c>
      <c r="E565">
        <v>33.22</v>
      </c>
      <c r="F565">
        <v>0</v>
      </c>
    </row>
    <row r="566" spans="1:6" x14ac:dyDescent="0.3">
      <c r="A566">
        <v>27</v>
      </c>
      <c r="B566">
        <v>0</v>
      </c>
      <c r="C566">
        <v>222.4</v>
      </c>
      <c r="D566">
        <v>78</v>
      </c>
      <c r="E566">
        <v>37.81</v>
      </c>
      <c r="F566">
        <v>1</v>
      </c>
    </row>
    <row r="567" spans="1:6" x14ac:dyDescent="0.3">
      <c r="A567">
        <v>35</v>
      </c>
      <c r="B567">
        <v>0</v>
      </c>
      <c r="C567">
        <v>189.5</v>
      </c>
      <c r="D567">
        <v>90</v>
      </c>
      <c r="E567">
        <v>32.22</v>
      </c>
      <c r="F567">
        <v>1</v>
      </c>
    </row>
    <row r="568" spans="1:6" x14ac:dyDescent="0.3">
      <c r="A568">
        <v>39</v>
      </c>
      <c r="B568">
        <v>0</v>
      </c>
      <c r="C568">
        <v>123.1</v>
      </c>
      <c r="D568">
        <v>100</v>
      </c>
      <c r="E568">
        <v>20.93</v>
      </c>
      <c r="F568">
        <v>0</v>
      </c>
    </row>
    <row r="569" spans="1:6" x14ac:dyDescent="0.3">
      <c r="A569">
        <v>40</v>
      </c>
      <c r="B569">
        <v>38</v>
      </c>
      <c r="C569">
        <v>256.7</v>
      </c>
      <c r="D569">
        <v>98</v>
      </c>
      <c r="E569">
        <v>43.64</v>
      </c>
      <c r="F569">
        <v>3</v>
      </c>
    </row>
    <row r="570" spans="1:6" x14ac:dyDescent="0.3">
      <c r="A570">
        <v>35</v>
      </c>
      <c r="B570">
        <v>0</v>
      </c>
      <c r="C570">
        <v>159.1</v>
      </c>
      <c r="D570">
        <v>94</v>
      </c>
      <c r="E570">
        <v>27.05</v>
      </c>
      <c r="F570">
        <v>1</v>
      </c>
    </row>
    <row r="571" spans="1:6" x14ac:dyDescent="0.3">
      <c r="A571">
        <v>46</v>
      </c>
      <c r="B571">
        <v>0</v>
      </c>
      <c r="C571">
        <v>100.1</v>
      </c>
      <c r="D571">
        <v>90</v>
      </c>
      <c r="E571">
        <v>17.02</v>
      </c>
      <c r="F571">
        <v>3</v>
      </c>
    </row>
    <row r="572" spans="1:6" x14ac:dyDescent="0.3">
      <c r="A572">
        <v>36</v>
      </c>
      <c r="B572">
        <v>32</v>
      </c>
      <c r="C572">
        <v>30.9</v>
      </c>
      <c r="D572">
        <v>113</v>
      </c>
      <c r="E572">
        <v>5.25</v>
      </c>
      <c r="F572">
        <v>1</v>
      </c>
    </row>
    <row r="573" spans="1:6" x14ac:dyDescent="0.3">
      <c r="A573">
        <v>41</v>
      </c>
      <c r="B573">
        <v>0</v>
      </c>
      <c r="C573">
        <v>223.2</v>
      </c>
      <c r="D573">
        <v>76</v>
      </c>
      <c r="E573">
        <v>37.94</v>
      </c>
      <c r="F573">
        <v>3</v>
      </c>
    </row>
    <row r="574" spans="1:6" x14ac:dyDescent="0.3">
      <c r="A574">
        <v>41</v>
      </c>
      <c r="B574">
        <v>0</v>
      </c>
      <c r="C574">
        <v>187.4</v>
      </c>
      <c r="D574">
        <v>101</v>
      </c>
      <c r="E574">
        <v>31.86</v>
      </c>
      <c r="F574">
        <v>1</v>
      </c>
    </row>
    <row r="575" spans="1:6" x14ac:dyDescent="0.3">
      <c r="A575">
        <v>44</v>
      </c>
      <c r="B575">
        <v>0</v>
      </c>
      <c r="C575">
        <v>277.5</v>
      </c>
      <c r="D575">
        <v>104</v>
      </c>
      <c r="E575">
        <v>47.18</v>
      </c>
      <c r="F575">
        <v>1</v>
      </c>
    </row>
    <row r="576" spans="1:6" x14ac:dyDescent="0.3">
      <c r="A576">
        <v>45</v>
      </c>
      <c r="B576">
        <v>0</v>
      </c>
      <c r="C576">
        <v>147.19999999999999</v>
      </c>
      <c r="D576">
        <v>119</v>
      </c>
      <c r="E576">
        <v>25.02</v>
      </c>
      <c r="F576">
        <v>1</v>
      </c>
    </row>
    <row r="577" spans="1:6" x14ac:dyDescent="0.3">
      <c r="A577">
        <v>39</v>
      </c>
      <c r="B577">
        <v>0</v>
      </c>
      <c r="C577">
        <v>185.8</v>
      </c>
      <c r="D577">
        <v>36</v>
      </c>
      <c r="E577">
        <v>31.59</v>
      </c>
      <c r="F577">
        <v>4</v>
      </c>
    </row>
    <row r="578" spans="1:6" x14ac:dyDescent="0.3">
      <c r="A578">
        <v>39</v>
      </c>
      <c r="B578">
        <v>29</v>
      </c>
      <c r="C578">
        <v>155.4</v>
      </c>
      <c r="D578">
        <v>110</v>
      </c>
      <c r="E578">
        <v>26.42</v>
      </c>
      <c r="F578">
        <v>3</v>
      </c>
    </row>
    <row r="579" spans="1:6" x14ac:dyDescent="0.3">
      <c r="A579">
        <v>46</v>
      </c>
      <c r="B579">
        <v>0</v>
      </c>
      <c r="C579">
        <v>154.19999999999999</v>
      </c>
      <c r="D579">
        <v>91</v>
      </c>
      <c r="E579">
        <v>26.21</v>
      </c>
      <c r="F579">
        <v>6</v>
      </c>
    </row>
    <row r="580" spans="1:6" x14ac:dyDescent="0.3">
      <c r="A580">
        <v>41</v>
      </c>
      <c r="B580">
        <v>0</v>
      </c>
      <c r="C580">
        <v>97.6</v>
      </c>
      <c r="D580">
        <v>98</v>
      </c>
      <c r="E580">
        <v>16.59</v>
      </c>
      <c r="F580">
        <v>1</v>
      </c>
    </row>
    <row r="581" spans="1:6" x14ac:dyDescent="0.3">
      <c r="A581">
        <v>41</v>
      </c>
      <c r="B581">
        <v>0</v>
      </c>
      <c r="C581">
        <v>178.8</v>
      </c>
      <c r="D581">
        <v>94</v>
      </c>
      <c r="E581">
        <v>30.4</v>
      </c>
      <c r="F581">
        <v>1</v>
      </c>
    </row>
    <row r="582" spans="1:6" x14ac:dyDescent="0.3">
      <c r="A582">
        <v>37</v>
      </c>
      <c r="B582">
        <v>0</v>
      </c>
      <c r="C582">
        <v>149.30000000000001</v>
      </c>
      <c r="D582">
        <v>104</v>
      </c>
      <c r="E582">
        <v>25.38</v>
      </c>
      <c r="F582">
        <v>0</v>
      </c>
    </row>
    <row r="583" spans="1:6" x14ac:dyDescent="0.3">
      <c r="A583">
        <v>39</v>
      </c>
      <c r="B583">
        <v>0</v>
      </c>
      <c r="C583">
        <v>206</v>
      </c>
      <c r="D583">
        <v>89</v>
      </c>
      <c r="E583">
        <v>35.020000000000003</v>
      </c>
      <c r="F583">
        <v>0</v>
      </c>
    </row>
    <row r="584" spans="1:6" x14ac:dyDescent="0.3">
      <c r="A584">
        <v>39</v>
      </c>
      <c r="B584">
        <v>0</v>
      </c>
      <c r="C584">
        <v>216.8</v>
      </c>
      <c r="D584">
        <v>86</v>
      </c>
      <c r="E584">
        <v>36.86</v>
      </c>
      <c r="F584">
        <v>0</v>
      </c>
    </row>
    <row r="585" spans="1:6" x14ac:dyDescent="0.3">
      <c r="A585">
        <v>37</v>
      </c>
      <c r="B585">
        <v>0</v>
      </c>
      <c r="C585">
        <v>103.3</v>
      </c>
      <c r="D585">
        <v>110</v>
      </c>
      <c r="E585">
        <v>17.559999999999999</v>
      </c>
      <c r="F585">
        <v>0</v>
      </c>
    </row>
    <row r="586" spans="1:6" x14ac:dyDescent="0.3">
      <c r="A586">
        <v>38</v>
      </c>
      <c r="B586">
        <v>0</v>
      </c>
      <c r="C586">
        <v>139.4</v>
      </c>
      <c r="D586">
        <v>95</v>
      </c>
      <c r="E586">
        <v>23.7</v>
      </c>
      <c r="F586">
        <v>0</v>
      </c>
    </row>
    <row r="587" spans="1:6" x14ac:dyDescent="0.3">
      <c r="A587">
        <v>42</v>
      </c>
      <c r="B587">
        <v>0</v>
      </c>
      <c r="C587">
        <v>191.2</v>
      </c>
      <c r="D587">
        <v>110</v>
      </c>
      <c r="E587">
        <v>32.5</v>
      </c>
      <c r="F587">
        <v>1</v>
      </c>
    </row>
    <row r="588" spans="1:6" x14ac:dyDescent="0.3">
      <c r="A588">
        <v>40</v>
      </c>
      <c r="B588">
        <v>23</v>
      </c>
      <c r="C588">
        <v>160</v>
      </c>
      <c r="D588">
        <v>104</v>
      </c>
      <c r="E588">
        <v>27.2</v>
      </c>
      <c r="F588">
        <v>1</v>
      </c>
    </row>
    <row r="589" spans="1:6" x14ac:dyDescent="0.3">
      <c r="A589">
        <v>40</v>
      </c>
      <c r="B589">
        <v>0</v>
      </c>
      <c r="C589">
        <v>221.7</v>
      </c>
      <c r="D589">
        <v>95</v>
      </c>
      <c r="E589">
        <v>37.69</v>
      </c>
      <c r="F589">
        <v>3</v>
      </c>
    </row>
    <row r="590" spans="1:6" x14ac:dyDescent="0.3">
      <c r="A590">
        <v>39</v>
      </c>
      <c r="B590">
        <v>0</v>
      </c>
      <c r="C590">
        <v>215.6</v>
      </c>
      <c r="D590">
        <v>78</v>
      </c>
      <c r="E590">
        <v>36.65</v>
      </c>
      <c r="F590">
        <v>1</v>
      </c>
    </row>
    <row r="591" spans="1:6" x14ac:dyDescent="0.3">
      <c r="A591">
        <v>40</v>
      </c>
      <c r="B591">
        <v>42</v>
      </c>
      <c r="C591">
        <v>165.3</v>
      </c>
      <c r="D591">
        <v>97</v>
      </c>
      <c r="E591">
        <v>28.1</v>
      </c>
      <c r="F591">
        <v>3</v>
      </c>
    </row>
    <row r="592" spans="1:6" x14ac:dyDescent="0.3">
      <c r="A592">
        <v>45</v>
      </c>
      <c r="B592">
        <v>32</v>
      </c>
      <c r="C592">
        <v>94.7</v>
      </c>
      <c r="D592">
        <v>111</v>
      </c>
      <c r="E592">
        <v>16.100000000000001</v>
      </c>
      <c r="F592">
        <v>2</v>
      </c>
    </row>
    <row r="593" spans="1:6" x14ac:dyDescent="0.3">
      <c r="A593">
        <v>38</v>
      </c>
      <c r="B593">
        <v>0</v>
      </c>
      <c r="C593">
        <v>203.2</v>
      </c>
      <c r="D593">
        <v>81</v>
      </c>
      <c r="E593">
        <v>34.54</v>
      </c>
      <c r="F593">
        <v>2</v>
      </c>
    </row>
    <row r="594" spans="1:6" x14ac:dyDescent="0.3">
      <c r="A594">
        <v>42</v>
      </c>
      <c r="B594">
        <v>0</v>
      </c>
      <c r="C594">
        <v>195.3</v>
      </c>
      <c r="D594">
        <v>70</v>
      </c>
      <c r="E594">
        <v>33.200000000000003</v>
      </c>
      <c r="F594">
        <v>3</v>
      </c>
    </row>
    <row r="595" spans="1:6" x14ac:dyDescent="0.3">
      <c r="A595">
        <v>38</v>
      </c>
      <c r="B595">
        <v>0</v>
      </c>
      <c r="C595">
        <v>114.4</v>
      </c>
      <c r="D595">
        <v>104</v>
      </c>
      <c r="E595">
        <v>19.45</v>
      </c>
      <c r="F595">
        <v>2</v>
      </c>
    </row>
    <row r="596" spans="1:6" x14ac:dyDescent="0.3">
      <c r="A596">
        <v>33</v>
      </c>
      <c r="B596">
        <v>0</v>
      </c>
      <c r="C596">
        <v>222.8</v>
      </c>
      <c r="D596">
        <v>101</v>
      </c>
      <c r="E596">
        <v>37.880000000000003</v>
      </c>
      <c r="F596">
        <v>2</v>
      </c>
    </row>
    <row r="597" spans="1:6" x14ac:dyDescent="0.3">
      <c r="A597">
        <v>42</v>
      </c>
      <c r="B597">
        <v>22</v>
      </c>
      <c r="C597">
        <v>175.9</v>
      </c>
      <c r="D597">
        <v>70</v>
      </c>
      <c r="E597">
        <v>29.9</v>
      </c>
      <c r="F597">
        <v>2</v>
      </c>
    </row>
    <row r="598" spans="1:6" x14ac:dyDescent="0.3">
      <c r="A598">
        <v>26</v>
      </c>
      <c r="B598">
        <v>0</v>
      </c>
      <c r="C598">
        <v>249.9</v>
      </c>
      <c r="D598">
        <v>95</v>
      </c>
      <c r="E598">
        <v>42.48</v>
      </c>
      <c r="F598">
        <v>1</v>
      </c>
    </row>
    <row r="599" spans="1:6" x14ac:dyDescent="0.3">
      <c r="A599">
        <v>44</v>
      </c>
      <c r="B599">
        <v>30</v>
      </c>
      <c r="C599">
        <v>234.5</v>
      </c>
      <c r="D599">
        <v>130</v>
      </c>
      <c r="E599">
        <v>39.869999999999997</v>
      </c>
      <c r="F599">
        <v>2</v>
      </c>
    </row>
    <row r="600" spans="1:6" x14ac:dyDescent="0.3">
      <c r="A600">
        <v>41</v>
      </c>
      <c r="B600">
        <v>0</v>
      </c>
      <c r="C600">
        <v>210.7</v>
      </c>
      <c r="D600">
        <v>116</v>
      </c>
      <c r="E600">
        <v>35.82</v>
      </c>
      <c r="F600">
        <v>1</v>
      </c>
    </row>
    <row r="601" spans="1:6" x14ac:dyDescent="0.3">
      <c r="A601">
        <v>38</v>
      </c>
      <c r="B601">
        <v>0</v>
      </c>
      <c r="C601">
        <v>182.3</v>
      </c>
      <c r="D601">
        <v>124</v>
      </c>
      <c r="E601">
        <v>30.99</v>
      </c>
      <c r="F601">
        <v>1</v>
      </c>
    </row>
    <row r="602" spans="1:6" x14ac:dyDescent="0.3">
      <c r="A602">
        <v>43</v>
      </c>
      <c r="B602">
        <v>0</v>
      </c>
      <c r="C602">
        <v>190.3</v>
      </c>
      <c r="D602">
        <v>88</v>
      </c>
      <c r="E602">
        <v>32.35</v>
      </c>
      <c r="F602">
        <v>2</v>
      </c>
    </row>
    <row r="603" spans="1:6" x14ac:dyDescent="0.3">
      <c r="A603">
        <v>39</v>
      </c>
      <c r="B603">
        <v>38</v>
      </c>
      <c r="C603">
        <v>177.1</v>
      </c>
      <c r="D603">
        <v>88</v>
      </c>
      <c r="E603">
        <v>30.11</v>
      </c>
      <c r="F603">
        <v>0</v>
      </c>
    </row>
    <row r="604" spans="1:6" x14ac:dyDescent="0.3">
      <c r="A604">
        <v>28</v>
      </c>
      <c r="B604">
        <v>36</v>
      </c>
      <c r="C604">
        <v>87.2</v>
      </c>
      <c r="D604">
        <v>92</v>
      </c>
      <c r="E604">
        <v>14.82</v>
      </c>
      <c r="F604">
        <v>6</v>
      </c>
    </row>
    <row r="605" spans="1:6" x14ac:dyDescent="0.3">
      <c r="A605">
        <v>40</v>
      </c>
      <c r="B605">
        <v>0</v>
      </c>
      <c r="C605">
        <v>215.6</v>
      </c>
      <c r="D605">
        <v>96</v>
      </c>
      <c r="E605">
        <v>36.65</v>
      </c>
      <c r="F605">
        <v>1</v>
      </c>
    </row>
    <row r="606" spans="1:6" x14ac:dyDescent="0.3">
      <c r="A606">
        <v>40</v>
      </c>
      <c r="B606">
        <v>36</v>
      </c>
      <c r="C606">
        <v>192.8</v>
      </c>
      <c r="D606">
        <v>103</v>
      </c>
      <c r="E606">
        <v>32.78</v>
      </c>
      <c r="F606">
        <v>1</v>
      </c>
    </row>
    <row r="607" spans="1:6" x14ac:dyDescent="0.3">
      <c r="A607">
        <v>42</v>
      </c>
      <c r="B607">
        <v>0</v>
      </c>
      <c r="C607">
        <v>149.30000000000001</v>
      </c>
      <c r="D607">
        <v>100</v>
      </c>
      <c r="E607">
        <v>25.38</v>
      </c>
      <c r="F607">
        <v>2</v>
      </c>
    </row>
    <row r="608" spans="1:6" x14ac:dyDescent="0.3">
      <c r="A608">
        <v>40</v>
      </c>
      <c r="B608">
        <v>0</v>
      </c>
      <c r="C608">
        <v>143.69999999999999</v>
      </c>
      <c r="D608">
        <v>116</v>
      </c>
      <c r="E608">
        <v>24.43</v>
      </c>
      <c r="F608">
        <v>1</v>
      </c>
    </row>
    <row r="609" spans="1:6" x14ac:dyDescent="0.3">
      <c r="A609">
        <v>48</v>
      </c>
      <c r="B609">
        <v>0</v>
      </c>
      <c r="C609">
        <v>224.8</v>
      </c>
      <c r="D609">
        <v>111</v>
      </c>
      <c r="E609">
        <v>38.22</v>
      </c>
      <c r="F609">
        <v>1</v>
      </c>
    </row>
    <row r="610" spans="1:6" x14ac:dyDescent="0.3">
      <c r="A610">
        <v>30</v>
      </c>
      <c r="B610">
        <v>39</v>
      </c>
      <c r="C610">
        <v>261.2</v>
      </c>
      <c r="D610">
        <v>122</v>
      </c>
      <c r="E610">
        <v>44.4</v>
      </c>
      <c r="F610">
        <v>2</v>
      </c>
    </row>
    <row r="611" spans="1:6" x14ac:dyDescent="0.3">
      <c r="A611">
        <v>39</v>
      </c>
      <c r="B611">
        <v>26</v>
      </c>
      <c r="C611">
        <v>196.5</v>
      </c>
      <c r="D611">
        <v>98</v>
      </c>
      <c r="E611">
        <v>33.409999999999997</v>
      </c>
      <c r="F611">
        <v>0</v>
      </c>
    </row>
    <row r="612" spans="1:6" x14ac:dyDescent="0.3">
      <c r="A612">
        <v>29</v>
      </c>
      <c r="B612">
        <v>0</v>
      </c>
      <c r="C612">
        <v>271.2</v>
      </c>
      <c r="D612">
        <v>105</v>
      </c>
      <c r="E612">
        <v>46.1</v>
      </c>
      <c r="F612">
        <v>3</v>
      </c>
    </row>
    <row r="613" spans="1:6" x14ac:dyDescent="0.3">
      <c r="A613">
        <v>37</v>
      </c>
      <c r="B613">
        <v>0</v>
      </c>
      <c r="C613">
        <v>207.2</v>
      </c>
      <c r="D613">
        <v>121</v>
      </c>
      <c r="E613">
        <v>35.22</v>
      </c>
      <c r="F613">
        <v>2</v>
      </c>
    </row>
    <row r="614" spans="1:6" x14ac:dyDescent="0.3">
      <c r="A614">
        <v>44</v>
      </c>
      <c r="B614">
        <v>0</v>
      </c>
      <c r="C614">
        <v>300.39999999999998</v>
      </c>
      <c r="D614">
        <v>94</v>
      </c>
      <c r="E614">
        <v>51.07</v>
      </c>
      <c r="F614">
        <v>2</v>
      </c>
    </row>
    <row r="615" spans="1:6" x14ac:dyDescent="0.3">
      <c r="A615">
        <v>40</v>
      </c>
      <c r="B615">
        <v>20</v>
      </c>
      <c r="C615">
        <v>187.5</v>
      </c>
      <c r="D615">
        <v>110</v>
      </c>
      <c r="E615">
        <v>31.88</v>
      </c>
      <c r="F615">
        <v>1</v>
      </c>
    </row>
    <row r="616" spans="1:6" x14ac:dyDescent="0.3">
      <c r="A616">
        <v>37</v>
      </c>
      <c r="B616">
        <v>0</v>
      </c>
      <c r="C616">
        <v>57.1</v>
      </c>
      <c r="D616">
        <v>98</v>
      </c>
      <c r="E616">
        <v>9.7100000000000009</v>
      </c>
      <c r="F616">
        <v>3</v>
      </c>
    </row>
    <row r="617" spans="1:6" x14ac:dyDescent="0.3">
      <c r="A617">
        <v>28</v>
      </c>
      <c r="B617">
        <v>0</v>
      </c>
      <c r="C617">
        <v>145</v>
      </c>
      <c r="D617">
        <v>89</v>
      </c>
      <c r="E617">
        <v>24.65</v>
      </c>
      <c r="F617">
        <v>2</v>
      </c>
    </row>
    <row r="618" spans="1:6" x14ac:dyDescent="0.3">
      <c r="A618">
        <v>44</v>
      </c>
      <c r="B618">
        <v>0</v>
      </c>
      <c r="C618">
        <v>190.7</v>
      </c>
      <c r="D618">
        <v>72</v>
      </c>
      <c r="E618">
        <v>32.42</v>
      </c>
      <c r="F618">
        <v>1</v>
      </c>
    </row>
    <row r="619" spans="1:6" x14ac:dyDescent="0.3">
      <c r="A619">
        <v>35</v>
      </c>
      <c r="B619">
        <v>20</v>
      </c>
      <c r="C619">
        <v>230.6</v>
      </c>
      <c r="D619">
        <v>40</v>
      </c>
      <c r="E619">
        <v>39.200000000000003</v>
      </c>
      <c r="F619">
        <v>1</v>
      </c>
    </row>
    <row r="620" spans="1:6" x14ac:dyDescent="0.3">
      <c r="A620">
        <v>30</v>
      </c>
      <c r="B620">
        <v>0</v>
      </c>
      <c r="C620">
        <v>34</v>
      </c>
      <c r="D620">
        <v>133</v>
      </c>
      <c r="E620">
        <v>5.78</v>
      </c>
      <c r="F620">
        <v>0</v>
      </c>
    </row>
    <row r="621" spans="1:6" x14ac:dyDescent="0.3">
      <c r="A621">
        <v>31</v>
      </c>
      <c r="B621">
        <v>17</v>
      </c>
      <c r="C621">
        <v>193.4</v>
      </c>
      <c r="D621">
        <v>112</v>
      </c>
      <c r="E621">
        <v>32.880000000000003</v>
      </c>
      <c r="F621">
        <v>5</v>
      </c>
    </row>
    <row r="622" spans="1:6" x14ac:dyDescent="0.3">
      <c r="A622">
        <v>35</v>
      </c>
      <c r="B622">
        <v>0</v>
      </c>
      <c r="C622">
        <v>202</v>
      </c>
      <c r="D622">
        <v>126</v>
      </c>
      <c r="E622">
        <v>34.340000000000003</v>
      </c>
      <c r="F622">
        <v>1</v>
      </c>
    </row>
    <row r="623" spans="1:6" x14ac:dyDescent="0.3">
      <c r="A623">
        <v>38</v>
      </c>
      <c r="B623">
        <v>26</v>
      </c>
      <c r="C623">
        <v>161.30000000000001</v>
      </c>
      <c r="D623">
        <v>97</v>
      </c>
      <c r="E623">
        <v>27.42</v>
      </c>
      <c r="F623">
        <v>1</v>
      </c>
    </row>
    <row r="624" spans="1:6" x14ac:dyDescent="0.3">
      <c r="A624">
        <v>41</v>
      </c>
      <c r="B624">
        <v>0</v>
      </c>
      <c r="C624">
        <v>150.6</v>
      </c>
      <c r="D624">
        <v>85</v>
      </c>
      <c r="E624">
        <v>25.6</v>
      </c>
      <c r="F624">
        <v>1</v>
      </c>
    </row>
    <row r="625" spans="1:6" x14ac:dyDescent="0.3">
      <c r="A625">
        <v>40</v>
      </c>
      <c r="B625">
        <v>0</v>
      </c>
      <c r="C625">
        <v>184.6</v>
      </c>
      <c r="D625">
        <v>102</v>
      </c>
      <c r="E625">
        <v>31.38</v>
      </c>
      <c r="F625">
        <v>1</v>
      </c>
    </row>
    <row r="626" spans="1:6" x14ac:dyDescent="0.3">
      <c r="A626">
        <v>47</v>
      </c>
      <c r="B626">
        <v>0</v>
      </c>
      <c r="C626">
        <v>220.7</v>
      </c>
      <c r="D626">
        <v>120</v>
      </c>
      <c r="E626">
        <v>37.520000000000003</v>
      </c>
      <c r="F626">
        <v>1</v>
      </c>
    </row>
    <row r="627" spans="1:6" x14ac:dyDescent="0.3">
      <c r="A627">
        <v>39</v>
      </c>
      <c r="B627">
        <v>32</v>
      </c>
      <c r="C627">
        <v>154</v>
      </c>
      <c r="D627">
        <v>80</v>
      </c>
      <c r="E627">
        <v>26.18</v>
      </c>
      <c r="F627">
        <v>3</v>
      </c>
    </row>
    <row r="628" spans="1:6" x14ac:dyDescent="0.3">
      <c r="A628">
        <v>41</v>
      </c>
      <c r="B628">
        <v>29</v>
      </c>
      <c r="C628">
        <v>121.1</v>
      </c>
      <c r="D628">
        <v>116</v>
      </c>
      <c r="E628">
        <v>20.59</v>
      </c>
      <c r="F628">
        <v>0</v>
      </c>
    </row>
    <row r="629" spans="1:6" x14ac:dyDescent="0.3">
      <c r="A629">
        <v>35</v>
      </c>
      <c r="B629">
        <v>23</v>
      </c>
      <c r="C629">
        <v>182.1</v>
      </c>
      <c r="D629">
        <v>94</v>
      </c>
      <c r="E629">
        <v>30.96</v>
      </c>
      <c r="F629">
        <v>3</v>
      </c>
    </row>
    <row r="630" spans="1:6" x14ac:dyDescent="0.3">
      <c r="A630">
        <v>30</v>
      </c>
      <c r="B630">
        <v>0</v>
      </c>
      <c r="C630">
        <v>109.6</v>
      </c>
      <c r="D630">
        <v>88</v>
      </c>
      <c r="E630">
        <v>18.63</v>
      </c>
      <c r="F630">
        <v>2</v>
      </c>
    </row>
    <row r="631" spans="1:6" x14ac:dyDescent="0.3">
      <c r="A631">
        <v>34</v>
      </c>
      <c r="B631">
        <v>0</v>
      </c>
      <c r="C631">
        <v>209.9</v>
      </c>
      <c r="D631">
        <v>105</v>
      </c>
      <c r="E631">
        <v>35.68</v>
      </c>
      <c r="F631">
        <v>1</v>
      </c>
    </row>
    <row r="632" spans="1:6" x14ac:dyDescent="0.3">
      <c r="A632">
        <v>38</v>
      </c>
      <c r="B632">
        <v>0</v>
      </c>
      <c r="C632">
        <v>213.9</v>
      </c>
      <c r="D632">
        <v>88</v>
      </c>
      <c r="E632">
        <v>36.36</v>
      </c>
      <c r="F632">
        <v>2</v>
      </c>
    </row>
    <row r="633" spans="1:6" x14ac:dyDescent="0.3">
      <c r="A633">
        <v>42</v>
      </c>
      <c r="B633">
        <v>0</v>
      </c>
      <c r="C633">
        <v>115.8</v>
      </c>
      <c r="D633">
        <v>108</v>
      </c>
      <c r="E633">
        <v>19.690000000000001</v>
      </c>
      <c r="F633">
        <v>1</v>
      </c>
    </row>
    <row r="634" spans="1:6" x14ac:dyDescent="0.3">
      <c r="A634">
        <v>37</v>
      </c>
      <c r="B634">
        <v>30</v>
      </c>
      <c r="C634">
        <v>276.60000000000002</v>
      </c>
      <c r="D634">
        <v>99</v>
      </c>
      <c r="E634">
        <v>47.02</v>
      </c>
      <c r="F634">
        <v>2</v>
      </c>
    </row>
    <row r="635" spans="1:6" x14ac:dyDescent="0.3">
      <c r="A635">
        <v>38</v>
      </c>
      <c r="B635">
        <v>21</v>
      </c>
      <c r="C635">
        <v>179.4</v>
      </c>
      <c r="D635">
        <v>88</v>
      </c>
      <c r="E635">
        <v>30.5</v>
      </c>
      <c r="F635">
        <v>2</v>
      </c>
    </row>
    <row r="636" spans="1:6" x14ac:dyDescent="0.3">
      <c r="A636">
        <v>40</v>
      </c>
      <c r="B636">
        <v>0</v>
      </c>
      <c r="C636">
        <v>187.3</v>
      </c>
      <c r="D636">
        <v>84</v>
      </c>
      <c r="E636">
        <v>31.84</v>
      </c>
      <c r="F636">
        <v>1</v>
      </c>
    </row>
    <row r="637" spans="1:6" x14ac:dyDescent="0.3">
      <c r="A637">
        <v>38</v>
      </c>
      <c r="B637">
        <v>0</v>
      </c>
      <c r="C637">
        <v>201.2</v>
      </c>
      <c r="D637">
        <v>128</v>
      </c>
      <c r="E637">
        <v>34.200000000000003</v>
      </c>
      <c r="F637">
        <v>2</v>
      </c>
    </row>
    <row r="638" spans="1:6" x14ac:dyDescent="0.3">
      <c r="A638">
        <v>41</v>
      </c>
      <c r="B638">
        <v>0</v>
      </c>
      <c r="C638">
        <v>189.6</v>
      </c>
      <c r="D638">
        <v>78</v>
      </c>
      <c r="E638">
        <v>32.229999999999997</v>
      </c>
      <c r="F638">
        <v>1</v>
      </c>
    </row>
    <row r="639" spans="1:6" x14ac:dyDescent="0.3">
      <c r="A639">
        <v>31</v>
      </c>
      <c r="B639">
        <v>35</v>
      </c>
      <c r="C639">
        <v>186.8</v>
      </c>
      <c r="D639">
        <v>124</v>
      </c>
      <c r="E639">
        <v>31.76</v>
      </c>
      <c r="F639">
        <v>0</v>
      </c>
    </row>
    <row r="640" spans="1:6" x14ac:dyDescent="0.3">
      <c r="A640">
        <v>40</v>
      </c>
      <c r="B640">
        <v>31</v>
      </c>
      <c r="C640">
        <v>153.5</v>
      </c>
      <c r="D640">
        <v>83</v>
      </c>
      <c r="E640">
        <v>26.1</v>
      </c>
      <c r="F640">
        <v>0</v>
      </c>
    </row>
    <row r="641" spans="1:6" x14ac:dyDescent="0.3">
      <c r="A641">
        <v>34</v>
      </c>
      <c r="B641">
        <v>0</v>
      </c>
      <c r="C641">
        <v>230.9</v>
      </c>
      <c r="D641">
        <v>132</v>
      </c>
      <c r="E641">
        <v>39.25</v>
      </c>
      <c r="F641">
        <v>0</v>
      </c>
    </row>
    <row r="642" spans="1:6" x14ac:dyDescent="0.3">
      <c r="A642">
        <v>36</v>
      </c>
      <c r="B642">
        <v>26</v>
      </c>
      <c r="C642">
        <v>244.9</v>
      </c>
      <c r="D642">
        <v>150</v>
      </c>
      <c r="E642">
        <v>41.63</v>
      </c>
      <c r="F642">
        <v>2</v>
      </c>
    </row>
    <row r="643" spans="1:6" x14ac:dyDescent="0.3">
      <c r="A643">
        <v>37</v>
      </c>
      <c r="B643">
        <v>0</v>
      </c>
      <c r="C643">
        <v>230.9</v>
      </c>
      <c r="D643">
        <v>93</v>
      </c>
      <c r="E643">
        <v>39.25</v>
      </c>
      <c r="F643">
        <v>3</v>
      </c>
    </row>
    <row r="644" spans="1:6" x14ac:dyDescent="0.3">
      <c r="A644">
        <v>45</v>
      </c>
      <c r="B644">
        <v>0</v>
      </c>
      <c r="C644">
        <v>187.1</v>
      </c>
      <c r="D644">
        <v>104</v>
      </c>
      <c r="E644">
        <v>31.81</v>
      </c>
      <c r="F644">
        <v>1</v>
      </c>
    </row>
    <row r="645" spans="1:6" x14ac:dyDescent="0.3">
      <c r="A645">
        <v>33</v>
      </c>
      <c r="B645">
        <v>0</v>
      </c>
      <c r="C645">
        <v>170.7</v>
      </c>
      <c r="D645">
        <v>54</v>
      </c>
      <c r="E645">
        <v>29.02</v>
      </c>
      <c r="F645">
        <v>1</v>
      </c>
    </row>
    <row r="646" spans="1:6" x14ac:dyDescent="0.3">
      <c r="A646">
        <v>25</v>
      </c>
      <c r="B646">
        <v>28</v>
      </c>
      <c r="C646">
        <v>126.9</v>
      </c>
      <c r="D646">
        <v>97</v>
      </c>
      <c r="E646">
        <v>21.57</v>
      </c>
      <c r="F646">
        <v>5</v>
      </c>
    </row>
    <row r="647" spans="1:6" x14ac:dyDescent="0.3">
      <c r="A647">
        <v>39</v>
      </c>
      <c r="B647">
        <v>0</v>
      </c>
      <c r="C647">
        <v>189.5</v>
      </c>
      <c r="D647">
        <v>112</v>
      </c>
      <c r="E647">
        <v>32.22</v>
      </c>
      <c r="F647">
        <v>0</v>
      </c>
    </row>
    <row r="648" spans="1:6" x14ac:dyDescent="0.3">
      <c r="A648">
        <v>28</v>
      </c>
      <c r="B648">
        <v>0</v>
      </c>
      <c r="C648">
        <v>176.9</v>
      </c>
      <c r="D648">
        <v>110</v>
      </c>
      <c r="E648">
        <v>30.07</v>
      </c>
      <c r="F648">
        <v>1</v>
      </c>
    </row>
    <row r="649" spans="1:6" x14ac:dyDescent="0.3">
      <c r="A649">
        <v>41</v>
      </c>
      <c r="B649">
        <v>0</v>
      </c>
      <c r="C649">
        <v>169.4</v>
      </c>
      <c r="D649">
        <v>107</v>
      </c>
      <c r="E649">
        <v>28.8</v>
      </c>
      <c r="F649">
        <v>1</v>
      </c>
    </row>
    <row r="650" spans="1:6" x14ac:dyDescent="0.3">
      <c r="A650">
        <v>31</v>
      </c>
      <c r="B650">
        <v>20</v>
      </c>
      <c r="C650">
        <v>254.4</v>
      </c>
      <c r="D650">
        <v>133</v>
      </c>
      <c r="E650">
        <v>43.25</v>
      </c>
      <c r="F650">
        <v>0</v>
      </c>
    </row>
    <row r="651" spans="1:6" x14ac:dyDescent="0.3">
      <c r="A651">
        <v>37</v>
      </c>
      <c r="B651">
        <v>24</v>
      </c>
      <c r="C651">
        <v>127.7</v>
      </c>
      <c r="D651">
        <v>54</v>
      </c>
      <c r="E651">
        <v>21.71</v>
      </c>
      <c r="F651">
        <v>2</v>
      </c>
    </row>
    <row r="652" spans="1:6" x14ac:dyDescent="0.3">
      <c r="A652">
        <v>38</v>
      </c>
      <c r="B652">
        <v>26</v>
      </c>
      <c r="C652">
        <v>170.5</v>
      </c>
      <c r="D652">
        <v>107</v>
      </c>
      <c r="E652">
        <v>28.99</v>
      </c>
      <c r="F652">
        <v>6</v>
      </c>
    </row>
    <row r="653" spans="1:6" x14ac:dyDescent="0.3">
      <c r="A653">
        <v>47</v>
      </c>
      <c r="B653">
        <v>0</v>
      </c>
      <c r="C653">
        <v>219.1</v>
      </c>
      <c r="D653">
        <v>100</v>
      </c>
      <c r="E653">
        <v>37.25</v>
      </c>
      <c r="F653">
        <v>2</v>
      </c>
    </row>
    <row r="654" spans="1:6" x14ac:dyDescent="0.3">
      <c r="A654">
        <v>40</v>
      </c>
      <c r="B654">
        <v>0</v>
      </c>
      <c r="C654">
        <v>161.9</v>
      </c>
      <c r="D654">
        <v>138</v>
      </c>
      <c r="E654">
        <v>27.52</v>
      </c>
      <c r="F654">
        <v>1</v>
      </c>
    </row>
    <row r="655" spans="1:6" x14ac:dyDescent="0.3">
      <c r="A655">
        <v>40</v>
      </c>
      <c r="B655">
        <v>27</v>
      </c>
      <c r="C655">
        <v>241.7</v>
      </c>
      <c r="D655">
        <v>87</v>
      </c>
      <c r="E655">
        <v>41.09</v>
      </c>
      <c r="F655">
        <v>1</v>
      </c>
    </row>
    <row r="656" spans="1:6" x14ac:dyDescent="0.3">
      <c r="A656">
        <v>41</v>
      </c>
      <c r="B656">
        <v>0</v>
      </c>
      <c r="C656">
        <v>62.8</v>
      </c>
      <c r="D656">
        <v>124</v>
      </c>
      <c r="E656">
        <v>10.68</v>
      </c>
      <c r="F656">
        <v>3</v>
      </c>
    </row>
    <row r="657" spans="1:6" x14ac:dyDescent="0.3">
      <c r="A657">
        <v>33</v>
      </c>
      <c r="B657">
        <v>22</v>
      </c>
      <c r="C657">
        <v>281.10000000000002</v>
      </c>
      <c r="D657">
        <v>83</v>
      </c>
      <c r="E657">
        <v>47.79</v>
      </c>
      <c r="F657">
        <v>1</v>
      </c>
    </row>
    <row r="658" spans="1:6" x14ac:dyDescent="0.3">
      <c r="A658">
        <v>45</v>
      </c>
      <c r="B658">
        <v>0</v>
      </c>
      <c r="C658">
        <v>228.2</v>
      </c>
      <c r="D658">
        <v>70</v>
      </c>
      <c r="E658">
        <v>38.79</v>
      </c>
      <c r="F658">
        <v>3</v>
      </c>
    </row>
    <row r="659" spans="1:6" x14ac:dyDescent="0.3">
      <c r="A659">
        <v>29</v>
      </c>
      <c r="B659">
        <v>0</v>
      </c>
      <c r="C659">
        <v>265.60000000000002</v>
      </c>
      <c r="D659">
        <v>86</v>
      </c>
      <c r="E659">
        <v>45.15</v>
      </c>
      <c r="F659">
        <v>2</v>
      </c>
    </row>
    <row r="660" spans="1:6" x14ac:dyDescent="0.3">
      <c r="A660">
        <v>40</v>
      </c>
      <c r="B660">
        <v>0</v>
      </c>
      <c r="C660">
        <v>214.9</v>
      </c>
      <c r="D660">
        <v>97</v>
      </c>
      <c r="E660">
        <v>36.53</v>
      </c>
      <c r="F660">
        <v>2</v>
      </c>
    </row>
    <row r="661" spans="1:6" x14ac:dyDescent="0.3">
      <c r="A661">
        <v>35</v>
      </c>
      <c r="B661">
        <v>0</v>
      </c>
      <c r="C661">
        <v>110.5</v>
      </c>
      <c r="D661">
        <v>79</v>
      </c>
      <c r="E661">
        <v>18.79</v>
      </c>
      <c r="F661">
        <v>3</v>
      </c>
    </row>
    <row r="662" spans="1:6" x14ac:dyDescent="0.3">
      <c r="A662">
        <v>48</v>
      </c>
      <c r="B662">
        <v>45</v>
      </c>
      <c r="C662">
        <v>281.10000000000002</v>
      </c>
      <c r="D662">
        <v>88</v>
      </c>
      <c r="E662">
        <v>47.79</v>
      </c>
      <c r="F662">
        <v>0</v>
      </c>
    </row>
    <row r="663" spans="1:6" x14ac:dyDescent="0.3">
      <c r="A663">
        <v>34</v>
      </c>
      <c r="B663">
        <v>0</v>
      </c>
      <c r="C663">
        <v>137.80000000000001</v>
      </c>
      <c r="D663">
        <v>86</v>
      </c>
      <c r="E663">
        <v>23.43</v>
      </c>
      <c r="F663">
        <v>2</v>
      </c>
    </row>
    <row r="664" spans="1:6" x14ac:dyDescent="0.3">
      <c r="A664">
        <v>27</v>
      </c>
      <c r="B664">
        <v>33</v>
      </c>
      <c r="C664">
        <v>271.5</v>
      </c>
      <c r="D664">
        <v>98</v>
      </c>
      <c r="E664">
        <v>46.16</v>
      </c>
      <c r="F664">
        <v>1</v>
      </c>
    </row>
    <row r="665" spans="1:6" x14ac:dyDescent="0.3">
      <c r="A665">
        <v>39</v>
      </c>
      <c r="B665">
        <v>0</v>
      </c>
      <c r="C665">
        <v>187.3</v>
      </c>
      <c r="D665">
        <v>118</v>
      </c>
      <c r="E665">
        <v>31.84</v>
      </c>
      <c r="F665">
        <v>1</v>
      </c>
    </row>
    <row r="666" spans="1:6" x14ac:dyDescent="0.3">
      <c r="A666">
        <v>37</v>
      </c>
      <c r="B666">
        <v>0</v>
      </c>
      <c r="C666">
        <v>197</v>
      </c>
      <c r="D666">
        <v>84</v>
      </c>
      <c r="E666">
        <v>33.49</v>
      </c>
      <c r="F666">
        <v>1</v>
      </c>
    </row>
    <row r="667" spans="1:6" x14ac:dyDescent="0.3">
      <c r="A667">
        <v>43</v>
      </c>
      <c r="B667">
        <v>32</v>
      </c>
      <c r="C667">
        <v>180.4</v>
      </c>
      <c r="D667">
        <v>89</v>
      </c>
      <c r="E667">
        <v>30.67</v>
      </c>
      <c r="F667">
        <v>1</v>
      </c>
    </row>
    <row r="668" spans="1:6" x14ac:dyDescent="0.3">
      <c r="A668">
        <v>36</v>
      </c>
      <c r="B668">
        <v>0</v>
      </c>
      <c r="C668">
        <v>148.5</v>
      </c>
      <c r="D668">
        <v>126</v>
      </c>
      <c r="E668">
        <v>25.25</v>
      </c>
      <c r="F668">
        <v>1</v>
      </c>
    </row>
    <row r="669" spans="1:6" x14ac:dyDescent="0.3">
      <c r="A669">
        <v>42</v>
      </c>
      <c r="B669">
        <v>22</v>
      </c>
      <c r="C669">
        <v>197.1</v>
      </c>
      <c r="D669">
        <v>113</v>
      </c>
      <c r="E669">
        <v>33.51</v>
      </c>
      <c r="F669">
        <v>2</v>
      </c>
    </row>
    <row r="670" spans="1:6" x14ac:dyDescent="0.3">
      <c r="A670">
        <v>39</v>
      </c>
      <c r="B670">
        <v>26</v>
      </c>
      <c r="C670">
        <v>153.69999999999999</v>
      </c>
      <c r="D670">
        <v>115</v>
      </c>
      <c r="E670">
        <v>26.13</v>
      </c>
      <c r="F670">
        <v>1</v>
      </c>
    </row>
    <row r="671" spans="1:6" x14ac:dyDescent="0.3">
      <c r="A671">
        <v>35</v>
      </c>
      <c r="B671">
        <v>27</v>
      </c>
      <c r="C671">
        <v>261.3</v>
      </c>
      <c r="D671">
        <v>96</v>
      </c>
      <c r="E671">
        <v>44.42</v>
      </c>
      <c r="F671">
        <v>1</v>
      </c>
    </row>
    <row r="672" spans="1:6" x14ac:dyDescent="0.3">
      <c r="A672">
        <v>47</v>
      </c>
      <c r="B672">
        <v>0</v>
      </c>
      <c r="C672">
        <v>246.2</v>
      </c>
      <c r="D672">
        <v>102</v>
      </c>
      <c r="E672">
        <v>41.85</v>
      </c>
      <c r="F672">
        <v>1</v>
      </c>
    </row>
    <row r="673" spans="1:6" x14ac:dyDescent="0.3">
      <c r="A673">
        <v>40</v>
      </c>
      <c r="B673">
        <v>0</v>
      </c>
      <c r="C673">
        <v>191</v>
      </c>
      <c r="D673">
        <v>88</v>
      </c>
      <c r="E673">
        <v>32.47</v>
      </c>
      <c r="F673">
        <v>0</v>
      </c>
    </row>
    <row r="674" spans="1:6" x14ac:dyDescent="0.3">
      <c r="A674">
        <v>40</v>
      </c>
      <c r="B674">
        <v>0</v>
      </c>
      <c r="C674">
        <v>208.3</v>
      </c>
      <c r="D674">
        <v>86</v>
      </c>
      <c r="E674">
        <v>35.409999999999997</v>
      </c>
      <c r="F674">
        <v>1</v>
      </c>
    </row>
    <row r="675" spans="1:6" x14ac:dyDescent="0.3">
      <c r="A675">
        <v>44</v>
      </c>
      <c r="B675">
        <v>0</v>
      </c>
      <c r="C675">
        <v>253</v>
      </c>
      <c r="D675">
        <v>73</v>
      </c>
      <c r="E675">
        <v>43.01</v>
      </c>
      <c r="F675">
        <v>0</v>
      </c>
    </row>
    <row r="676" spans="1:6" x14ac:dyDescent="0.3">
      <c r="A676">
        <v>41</v>
      </c>
      <c r="B676">
        <v>0</v>
      </c>
      <c r="C676">
        <v>202.3</v>
      </c>
      <c r="D676">
        <v>87</v>
      </c>
      <c r="E676">
        <v>34.39</v>
      </c>
      <c r="F676">
        <v>0</v>
      </c>
    </row>
    <row r="677" spans="1:6" x14ac:dyDescent="0.3">
      <c r="A677">
        <v>44</v>
      </c>
      <c r="B677">
        <v>30</v>
      </c>
      <c r="C677">
        <v>127.1</v>
      </c>
      <c r="D677">
        <v>89</v>
      </c>
      <c r="E677">
        <v>21.61</v>
      </c>
      <c r="F677">
        <v>1</v>
      </c>
    </row>
    <row r="678" spans="1:6" x14ac:dyDescent="0.3">
      <c r="A678">
        <v>46</v>
      </c>
      <c r="B678">
        <v>17</v>
      </c>
      <c r="C678">
        <v>186.9</v>
      </c>
      <c r="D678">
        <v>94</v>
      </c>
      <c r="E678">
        <v>31.77</v>
      </c>
      <c r="F678">
        <v>1</v>
      </c>
    </row>
    <row r="679" spans="1:6" x14ac:dyDescent="0.3">
      <c r="A679">
        <v>49</v>
      </c>
      <c r="B679">
        <v>0</v>
      </c>
      <c r="C679">
        <v>194</v>
      </c>
      <c r="D679">
        <v>118</v>
      </c>
      <c r="E679">
        <v>32.979999999999997</v>
      </c>
      <c r="F679">
        <v>1</v>
      </c>
    </row>
    <row r="680" spans="1:6" x14ac:dyDescent="0.3">
      <c r="A680">
        <v>42</v>
      </c>
      <c r="B680">
        <v>0</v>
      </c>
      <c r="C680">
        <v>234.8</v>
      </c>
      <c r="D680">
        <v>89</v>
      </c>
      <c r="E680">
        <v>39.92</v>
      </c>
      <c r="F680">
        <v>0</v>
      </c>
    </row>
    <row r="681" spans="1:6" x14ac:dyDescent="0.3">
      <c r="A681">
        <v>39</v>
      </c>
      <c r="B681">
        <v>0</v>
      </c>
      <c r="C681">
        <v>123.7</v>
      </c>
      <c r="D681">
        <v>96</v>
      </c>
      <c r="E681">
        <v>21.03</v>
      </c>
      <c r="F681">
        <v>1</v>
      </c>
    </row>
    <row r="682" spans="1:6" x14ac:dyDescent="0.3">
      <c r="A682">
        <v>39</v>
      </c>
      <c r="B682">
        <v>0</v>
      </c>
      <c r="C682">
        <v>173.9</v>
      </c>
      <c r="D682">
        <v>103</v>
      </c>
      <c r="E682">
        <v>29.56</v>
      </c>
      <c r="F682">
        <v>0</v>
      </c>
    </row>
    <row r="683" spans="1:6" x14ac:dyDescent="0.3">
      <c r="A683">
        <v>52</v>
      </c>
      <c r="B683">
        <v>41</v>
      </c>
      <c r="C683">
        <v>130.9</v>
      </c>
      <c r="D683">
        <v>115</v>
      </c>
      <c r="E683">
        <v>22.25</v>
      </c>
      <c r="F683">
        <v>1</v>
      </c>
    </row>
    <row r="684" spans="1:6" x14ac:dyDescent="0.3">
      <c r="A684">
        <v>33</v>
      </c>
      <c r="B684">
        <v>0</v>
      </c>
      <c r="C684">
        <v>314.60000000000002</v>
      </c>
      <c r="D684">
        <v>102</v>
      </c>
      <c r="E684">
        <v>53.48</v>
      </c>
      <c r="F684">
        <v>2</v>
      </c>
    </row>
    <row r="685" spans="1:6" x14ac:dyDescent="0.3">
      <c r="A685">
        <v>40</v>
      </c>
      <c r="B685">
        <v>0</v>
      </c>
      <c r="C685">
        <v>227.9</v>
      </c>
      <c r="D685">
        <v>78</v>
      </c>
      <c r="E685">
        <v>38.74</v>
      </c>
      <c r="F685">
        <v>1</v>
      </c>
    </row>
    <row r="686" spans="1:6" x14ac:dyDescent="0.3">
      <c r="A686">
        <v>38</v>
      </c>
      <c r="B686">
        <v>0</v>
      </c>
      <c r="C686">
        <v>95.5</v>
      </c>
      <c r="D686">
        <v>92</v>
      </c>
      <c r="E686">
        <v>16.239999999999998</v>
      </c>
      <c r="F686">
        <v>2</v>
      </c>
    </row>
    <row r="687" spans="1:6" x14ac:dyDescent="0.3">
      <c r="A687">
        <v>37</v>
      </c>
      <c r="B687">
        <v>0</v>
      </c>
      <c r="C687">
        <v>185.3</v>
      </c>
      <c r="D687">
        <v>127</v>
      </c>
      <c r="E687">
        <v>31.5</v>
      </c>
      <c r="F687">
        <v>1</v>
      </c>
    </row>
    <row r="688" spans="1:6" x14ac:dyDescent="0.3">
      <c r="A688">
        <v>40</v>
      </c>
      <c r="B688">
        <v>0</v>
      </c>
      <c r="C688">
        <v>146.30000000000001</v>
      </c>
      <c r="D688">
        <v>133</v>
      </c>
      <c r="E688">
        <v>24.87</v>
      </c>
      <c r="F688">
        <v>1</v>
      </c>
    </row>
    <row r="689" spans="1:6" x14ac:dyDescent="0.3">
      <c r="A689">
        <v>38</v>
      </c>
      <c r="B689">
        <v>16</v>
      </c>
      <c r="C689">
        <v>184</v>
      </c>
      <c r="D689">
        <v>99</v>
      </c>
      <c r="E689">
        <v>31.28</v>
      </c>
      <c r="F689">
        <v>2</v>
      </c>
    </row>
    <row r="690" spans="1:6" x14ac:dyDescent="0.3">
      <c r="A690">
        <v>42</v>
      </c>
      <c r="B690">
        <v>0</v>
      </c>
      <c r="C690">
        <v>105.8</v>
      </c>
      <c r="D690">
        <v>110</v>
      </c>
      <c r="E690">
        <v>17.989999999999998</v>
      </c>
      <c r="F690">
        <v>0</v>
      </c>
    </row>
    <row r="691" spans="1:6" x14ac:dyDescent="0.3">
      <c r="A691">
        <v>38</v>
      </c>
      <c r="B691">
        <v>24</v>
      </c>
      <c r="C691">
        <v>149.4</v>
      </c>
      <c r="D691">
        <v>74</v>
      </c>
      <c r="E691">
        <v>25.4</v>
      </c>
      <c r="F691">
        <v>1</v>
      </c>
    </row>
    <row r="692" spans="1:6" x14ac:dyDescent="0.3">
      <c r="A692">
        <v>43</v>
      </c>
      <c r="B692">
        <v>0</v>
      </c>
      <c r="C692">
        <v>172.1</v>
      </c>
      <c r="D692">
        <v>105</v>
      </c>
      <c r="E692">
        <v>29.26</v>
      </c>
      <c r="F692">
        <v>1</v>
      </c>
    </row>
    <row r="693" spans="1:6" x14ac:dyDescent="0.3">
      <c r="A693">
        <v>36</v>
      </c>
      <c r="B693">
        <v>0</v>
      </c>
      <c r="C693">
        <v>119.1</v>
      </c>
      <c r="D693">
        <v>117</v>
      </c>
      <c r="E693">
        <v>20.25</v>
      </c>
      <c r="F693">
        <v>0</v>
      </c>
    </row>
    <row r="694" spans="1:6" x14ac:dyDescent="0.3">
      <c r="A694">
        <v>37</v>
      </c>
      <c r="B694">
        <v>0</v>
      </c>
      <c r="C694">
        <v>194.2</v>
      </c>
      <c r="D694">
        <v>147</v>
      </c>
      <c r="E694">
        <v>33.01</v>
      </c>
      <c r="F694">
        <v>2</v>
      </c>
    </row>
    <row r="695" spans="1:6" x14ac:dyDescent="0.3">
      <c r="A695">
        <v>42</v>
      </c>
      <c r="B695">
        <v>0</v>
      </c>
      <c r="C695">
        <v>198.8</v>
      </c>
      <c r="D695">
        <v>56</v>
      </c>
      <c r="E695">
        <v>33.799999999999997</v>
      </c>
      <c r="F695">
        <v>2</v>
      </c>
    </row>
    <row r="696" spans="1:6" x14ac:dyDescent="0.3">
      <c r="A696">
        <v>33</v>
      </c>
      <c r="B696">
        <v>0</v>
      </c>
      <c r="C696">
        <v>167.7</v>
      </c>
      <c r="D696">
        <v>94</v>
      </c>
      <c r="E696">
        <v>28.51</v>
      </c>
      <c r="F696">
        <v>3</v>
      </c>
    </row>
    <row r="697" spans="1:6" x14ac:dyDescent="0.3">
      <c r="A697">
        <v>44</v>
      </c>
      <c r="B697">
        <v>0</v>
      </c>
      <c r="C697">
        <v>202.2</v>
      </c>
      <c r="D697">
        <v>86</v>
      </c>
      <c r="E697">
        <v>34.369999999999997</v>
      </c>
      <c r="F697">
        <v>2</v>
      </c>
    </row>
    <row r="698" spans="1:6" x14ac:dyDescent="0.3">
      <c r="A698">
        <v>25</v>
      </c>
      <c r="B698">
        <v>0</v>
      </c>
      <c r="C698">
        <v>322.5</v>
      </c>
      <c r="D698">
        <v>106</v>
      </c>
      <c r="E698">
        <v>54.83</v>
      </c>
      <c r="F698">
        <v>2</v>
      </c>
    </row>
    <row r="699" spans="1:6" x14ac:dyDescent="0.3">
      <c r="A699">
        <v>31</v>
      </c>
      <c r="B699">
        <v>0</v>
      </c>
      <c r="C699">
        <v>216.2</v>
      </c>
      <c r="D699">
        <v>107</v>
      </c>
      <c r="E699">
        <v>36.75</v>
      </c>
      <c r="F699">
        <v>0</v>
      </c>
    </row>
    <row r="700" spans="1:6" x14ac:dyDescent="0.3">
      <c r="A700">
        <v>45</v>
      </c>
      <c r="B700">
        <v>0</v>
      </c>
      <c r="C700">
        <v>76.400000000000006</v>
      </c>
      <c r="D700">
        <v>116</v>
      </c>
      <c r="E700">
        <v>12.99</v>
      </c>
      <c r="F700">
        <v>3</v>
      </c>
    </row>
    <row r="701" spans="1:6" x14ac:dyDescent="0.3">
      <c r="A701">
        <v>34</v>
      </c>
      <c r="B701">
        <v>0</v>
      </c>
      <c r="C701">
        <v>72.7</v>
      </c>
      <c r="D701">
        <v>75</v>
      </c>
      <c r="E701">
        <v>12.36</v>
      </c>
      <c r="F701">
        <v>1</v>
      </c>
    </row>
    <row r="702" spans="1:6" x14ac:dyDescent="0.3">
      <c r="A702">
        <v>36</v>
      </c>
      <c r="B702">
        <v>31</v>
      </c>
      <c r="C702">
        <v>210.4</v>
      </c>
      <c r="D702">
        <v>100</v>
      </c>
      <c r="E702">
        <v>35.770000000000003</v>
      </c>
      <c r="F702">
        <v>0</v>
      </c>
    </row>
    <row r="703" spans="1:6" x14ac:dyDescent="0.3">
      <c r="A703">
        <v>43</v>
      </c>
      <c r="B703">
        <v>33</v>
      </c>
      <c r="C703">
        <v>127.2</v>
      </c>
      <c r="D703">
        <v>93</v>
      </c>
      <c r="E703">
        <v>21.62</v>
      </c>
      <c r="F703">
        <v>0</v>
      </c>
    </row>
    <row r="704" spans="1:6" x14ac:dyDescent="0.3">
      <c r="A704">
        <v>37</v>
      </c>
      <c r="B704">
        <v>28</v>
      </c>
      <c r="C704">
        <v>201.8</v>
      </c>
      <c r="D704">
        <v>79</v>
      </c>
      <c r="E704">
        <v>34.31</v>
      </c>
      <c r="F704">
        <v>1</v>
      </c>
    </row>
    <row r="705" spans="1:6" x14ac:dyDescent="0.3">
      <c r="A705">
        <v>36</v>
      </c>
      <c r="B705">
        <v>0</v>
      </c>
      <c r="C705">
        <v>99.3</v>
      </c>
      <c r="D705">
        <v>112</v>
      </c>
      <c r="E705">
        <v>16.88</v>
      </c>
      <c r="F705">
        <v>3</v>
      </c>
    </row>
    <row r="706" spans="1:6" x14ac:dyDescent="0.3">
      <c r="A706">
        <v>35</v>
      </c>
      <c r="B706">
        <v>0</v>
      </c>
      <c r="C706">
        <v>239.2</v>
      </c>
      <c r="D706">
        <v>114</v>
      </c>
      <c r="E706">
        <v>40.659999999999997</v>
      </c>
      <c r="F706">
        <v>5</v>
      </c>
    </row>
    <row r="707" spans="1:6" x14ac:dyDescent="0.3">
      <c r="A707">
        <v>33</v>
      </c>
      <c r="B707">
        <v>0</v>
      </c>
      <c r="C707">
        <v>120.9</v>
      </c>
      <c r="D707">
        <v>58</v>
      </c>
      <c r="E707">
        <v>20.55</v>
      </c>
      <c r="F707">
        <v>2</v>
      </c>
    </row>
    <row r="708" spans="1:6" x14ac:dyDescent="0.3">
      <c r="A708">
        <v>43</v>
      </c>
      <c r="B708">
        <v>0</v>
      </c>
      <c r="C708">
        <v>224.7</v>
      </c>
      <c r="D708">
        <v>81</v>
      </c>
      <c r="E708">
        <v>38.200000000000003</v>
      </c>
      <c r="F708">
        <v>1</v>
      </c>
    </row>
    <row r="709" spans="1:6" x14ac:dyDescent="0.3">
      <c r="A709">
        <v>43</v>
      </c>
      <c r="B709">
        <v>19</v>
      </c>
      <c r="C709">
        <v>176.6</v>
      </c>
      <c r="D709">
        <v>88</v>
      </c>
      <c r="E709">
        <v>30.02</v>
      </c>
      <c r="F709">
        <v>1</v>
      </c>
    </row>
    <row r="710" spans="1:6" x14ac:dyDescent="0.3">
      <c r="A710">
        <v>28</v>
      </c>
      <c r="B710">
        <v>0</v>
      </c>
      <c r="C710">
        <v>180.6</v>
      </c>
      <c r="D710">
        <v>92</v>
      </c>
      <c r="E710">
        <v>30.7</v>
      </c>
      <c r="F710">
        <v>1</v>
      </c>
    </row>
    <row r="711" spans="1:6" x14ac:dyDescent="0.3">
      <c r="A711">
        <v>39</v>
      </c>
      <c r="B711">
        <v>31</v>
      </c>
      <c r="C711">
        <v>125.9</v>
      </c>
      <c r="D711">
        <v>101</v>
      </c>
      <c r="E711">
        <v>21.4</v>
      </c>
      <c r="F711">
        <v>1</v>
      </c>
    </row>
    <row r="712" spans="1:6" x14ac:dyDescent="0.3">
      <c r="A712">
        <v>36</v>
      </c>
      <c r="B712">
        <v>0</v>
      </c>
      <c r="C712">
        <v>237.6</v>
      </c>
      <c r="D712">
        <v>79</v>
      </c>
      <c r="E712">
        <v>40.39</v>
      </c>
      <c r="F712">
        <v>0</v>
      </c>
    </row>
    <row r="713" spans="1:6" x14ac:dyDescent="0.3">
      <c r="A713">
        <v>37</v>
      </c>
      <c r="B713">
        <v>0</v>
      </c>
      <c r="C713">
        <v>198.4</v>
      </c>
      <c r="D713">
        <v>91</v>
      </c>
      <c r="E713">
        <v>33.729999999999997</v>
      </c>
      <c r="F713">
        <v>2</v>
      </c>
    </row>
    <row r="714" spans="1:6" x14ac:dyDescent="0.3">
      <c r="A714">
        <v>46</v>
      </c>
      <c r="B714">
        <v>0</v>
      </c>
      <c r="C714">
        <v>274.3</v>
      </c>
      <c r="D714">
        <v>110</v>
      </c>
      <c r="E714">
        <v>46.63</v>
      </c>
      <c r="F714">
        <v>0</v>
      </c>
    </row>
    <row r="715" spans="1:6" x14ac:dyDescent="0.3">
      <c r="A715">
        <v>34</v>
      </c>
      <c r="B715">
        <v>0</v>
      </c>
      <c r="C715">
        <v>199.6</v>
      </c>
      <c r="D715">
        <v>89</v>
      </c>
      <c r="E715">
        <v>33.93</v>
      </c>
      <c r="F715">
        <v>3</v>
      </c>
    </row>
    <row r="716" spans="1:6" x14ac:dyDescent="0.3">
      <c r="A716">
        <v>40</v>
      </c>
      <c r="B716">
        <v>0</v>
      </c>
      <c r="C716">
        <v>217.7</v>
      </c>
      <c r="D716">
        <v>91</v>
      </c>
      <c r="E716">
        <v>37.01</v>
      </c>
      <c r="F716">
        <v>3</v>
      </c>
    </row>
    <row r="717" spans="1:6" x14ac:dyDescent="0.3">
      <c r="A717">
        <v>35</v>
      </c>
      <c r="B717">
        <v>0</v>
      </c>
      <c r="C717">
        <v>134.69999999999999</v>
      </c>
      <c r="D717">
        <v>96</v>
      </c>
      <c r="E717">
        <v>22.9</v>
      </c>
      <c r="F717">
        <v>3</v>
      </c>
    </row>
    <row r="718" spans="1:6" x14ac:dyDescent="0.3">
      <c r="A718">
        <v>46</v>
      </c>
      <c r="B718">
        <v>0</v>
      </c>
      <c r="C718">
        <v>256.3</v>
      </c>
      <c r="D718">
        <v>135</v>
      </c>
      <c r="E718">
        <v>43.57</v>
      </c>
      <c r="F718">
        <v>2</v>
      </c>
    </row>
    <row r="719" spans="1:6" x14ac:dyDescent="0.3">
      <c r="A719">
        <v>42</v>
      </c>
      <c r="B719">
        <v>0</v>
      </c>
      <c r="C719">
        <v>183.6</v>
      </c>
      <c r="D719">
        <v>133</v>
      </c>
      <c r="E719">
        <v>31.21</v>
      </c>
      <c r="F719">
        <v>1</v>
      </c>
    </row>
    <row r="720" spans="1:6" x14ac:dyDescent="0.3">
      <c r="A720">
        <v>41</v>
      </c>
      <c r="B720">
        <v>0</v>
      </c>
      <c r="C720">
        <v>176.2</v>
      </c>
      <c r="D720">
        <v>90</v>
      </c>
      <c r="E720">
        <v>29.95</v>
      </c>
      <c r="F720">
        <v>1</v>
      </c>
    </row>
    <row r="721" spans="1:6" x14ac:dyDescent="0.3">
      <c r="A721">
        <v>40</v>
      </c>
      <c r="B721">
        <v>37</v>
      </c>
      <c r="C721">
        <v>205</v>
      </c>
      <c r="D721">
        <v>94</v>
      </c>
      <c r="E721">
        <v>34.85</v>
      </c>
      <c r="F721">
        <v>1</v>
      </c>
    </row>
    <row r="722" spans="1:6" x14ac:dyDescent="0.3">
      <c r="A722">
        <v>32</v>
      </c>
      <c r="B722">
        <v>0</v>
      </c>
      <c r="C722">
        <v>267.89999999999998</v>
      </c>
      <c r="D722">
        <v>114</v>
      </c>
      <c r="E722">
        <v>45.54</v>
      </c>
      <c r="F722">
        <v>3</v>
      </c>
    </row>
    <row r="723" spans="1:6" x14ac:dyDescent="0.3">
      <c r="A723">
        <v>37</v>
      </c>
      <c r="B723">
        <v>0</v>
      </c>
      <c r="C723">
        <v>179.2</v>
      </c>
      <c r="D723">
        <v>111</v>
      </c>
      <c r="E723">
        <v>30.46</v>
      </c>
      <c r="F723">
        <v>2</v>
      </c>
    </row>
    <row r="724" spans="1:6" x14ac:dyDescent="0.3">
      <c r="A724">
        <v>38</v>
      </c>
      <c r="B724">
        <v>0</v>
      </c>
      <c r="C724">
        <v>149.4</v>
      </c>
      <c r="D724">
        <v>145</v>
      </c>
      <c r="E724">
        <v>25.4</v>
      </c>
      <c r="F724">
        <v>1</v>
      </c>
    </row>
    <row r="725" spans="1:6" x14ac:dyDescent="0.3">
      <c r="A725">
        <v>42</v>
      </c>
      <c r="B725">
        <v>38</v>
      </c>
      <c r="C725">
        <v>163.6</v>
      </c>
      <c r="D725">
        <v>132</v>
      </c>
      <c r="E725">
        <v>27.81</v>
      </c>
      <c r="F725">
        <v>3</v>
      </c>
    </row>
    <row r="726" spans="1:6" x14ac:dyDescent="0.3">
      <c r="A726">
        <v>35</v>
      </c>
      <c r="B726">
        <v>0</v>
      </c>
      <c r="C726">
        <v>207.6</v>
      </c>
      <c r="D726">
        <v>71</v>
      </c>
      <c r="E726">
        <v>35.29</v>
      </c>
      <c r="F726">
        <v>1</v>
      </c>
    </row>
    <row r="727" spans="1:6" x14ac:dyDescent="0.3">
      <c r="A727">
        <v>37</v>
      </c>
      <c r="B727">
        <v>0</v>
      </c>
      <c r="C727">
        <v>165.4</v>
      </c>
      <c r="D727">
        <v>108</v>
      </c>
      <c r="E727">
        <v>28.12</v>
      </c>
      <c r="F727">
        <v>3</v>
      </c>
    </row>
    <row r="728" spans="1:6" x14ac:dyDescent="0.3">
      <c r="A728">
        <v>41</v>
      </c>
      <c r="B728">
        <v>0</v>
      </c>
      <c r="C728">
        <v>209.8</v>
      </c>
      <c r="D728">
        <v>114</v>
      </c>
      <c r="E728">
        <v>35.67</v>
      </c>
      <c r="F728">
        <v>4</v>
      </c>
    </row>
    <row r="729" spans="1:6" x14ac:dyDescent="0.3">
      <c r="A729">
        <v>41</v>
      </c>
      <c r="B729">
        <v>27</v>
      </c>
      <c r="C729">
        <v>220.1</v>
      </c>
      <c r="D729">
        <v>128</v>
      </c>
      <c r="E729">
        <v>37.42</v>
      </c>
      <c r="F729">
        <v>0</v>
      </c>
    </row>
    <row r="730" spans="1:6" x14ac:dyDescent="0.3">
      <c r="A730">
        <v>41</v>
      </c>
      <c r="B730">
        <v>0</v>
      </c>
      <c r="C730">
        <v>141.30000000000001</v>
      </c>
      <c r="D730">
        <v>72</v>
      </c>
      <c r="E730">
        <v>24.02</v>
      </c>
      <c r="F730">
        <v>1</v>
      </c>
    </row>
    <row r="731" spans="1:6" x14ac:dyDescent="0.3">
      <c r="A731">
        <v>38</v>
      </c>
      <c r="B731">
        <v>0</v>
      </c>
      <c r="C731">
        <v>196.5</v>
      </c>
      <c r="D731">
        <v>89</v>
      </c>
      <c r="E731">
        <v>33.409999999999997</v>
      </c>
      <c r="F731">
        <v>0</v>
      </c>
    </row>
    <row r="732" spans="1:6" x14ac:dyDescent="0.3">
      <c r="A732">
        <v>42</v>
      </c>
      <c r="B732">
        <v>0</v>
      </c>
      <c r="C732">
        <v>180.9</v>
      </c>
      <c r="D732">
        <v>114</v>
      </c>
      <c r="E732">
        <v>30.75</v>
      </c>
      <c r="F732">
        <v>2</v>
      </c>
    </row>
    <row r="733" spans="1:6" x14ac:dyDescent="0.3">
      <c r="A733">
        <v>39</v>
      </c>
      <c r="B733">
        <v>43</v>
      </c>
      <c r="C733">
        <v>206.7</v>
      </c>
      <c r="D733">
        <v>79</v>
      </c>
      <c r="E733">
        <v>35.14</v>
      </c>
      <c r="F733">
        <v>1</v>
      </c>
    </row>
    <row r="734" spans="1:6" x14ac:dyDescent="0.3">
      <c r="A734">
        <v>39</v>
      </c>
      <c r="B734">
        <v>0</v>
      </c>
      <c r="C734">
        <v>166.8</v>
      </c>
      <c r="D734">
        <v>109</v>
      </c>
      <c r="E734">
        <v>28.36</v>
      </c>
      <c r="F734">
        <v>1</v>
      </c>
    </row>
    <row r="735" spans="1:6" x14ac:dyDescent="0.3">
      <c r="A735">
        <v>41</v>
      </c>
      <c r="B735">
        <v>0</v>
      </c>
      <c r="C735">
        <v>127</v>
      </c>
      <c r="D735">
        <v>107</v>
      </c>
      <c r="E735">
        <v>21.59</v>
      </c>
      <c r="F735">
        <v>1</v>
      </c>
    </row>
    <row r="736" spans="1:6" x14ac:dyDescent="0.3">
      <c r="A736">
        <v>43</v>
      </c>
      <c r="B736">
        <v>0</v>
      </c>
      <c r="C736">
        <v>267.39999999999998</v>
      </c>
      <c r="D736">
        <v>78</v>
      </c>
      <c r="E736">
        <v>45.46</v>
      </c>
      <c r="F736">
        <v>1</v>
      </c>
    </row>
    <row r="737" spans="1:6" x14ac:dyDescent="0.3">
      <c r="A737">
        <v>39</v>
      </c>
      <c r="B737">
        <v>0</v>
      </c>
      <c r="C737">
        <v>281</v>
      </c>
      <c r="D737">
        <v>66</v>
      </c>
      <c r="E737">
        <v>47.77</v>
      </c>
      <c r="F737">
        <v>1</v>
      </c>
    </row>
    <row r="738" spans="1:6" x14ac:dyDescent="0.3">
      <c r="A738">
        <v>39</v>
      </c>
      <c r="B738">
        <v>33</v>
      </c>
      <c r="C738">
        <v>270.8</v>
      </c>
      <c r="D738">
        <v>96</v>
      </c>
      <c r="E738">
        <v>46.04</v>
      </c>
      <c r="F738">
        <v>4</v>
      </c>
    </row>
    <row r="739" spans="1:6" x14ac:dyDescent="0.3">
      <c r="A739">
        <v>35</v>
      </c>
      <c r="B739">
        <v>0</v>
      </c>
      <c r="C739">
        <v>171.2</v>
      </c>
      <c r="D739">
        <v>82</v>
      </c>
      <c r="E739">
        <v>29.1</v>
      </c>
      <c r="F739">
        <v>1</v>
      </c>
    </row>
    <row r="740" spans="1:6" x14ac:dyDescent="0.3">
      <c r="A740">
        <v>43</v>
      </c>
      <c r="B740">
        <v>0</v>
      </c>
      <c r="C740">
        <v>162.80000000000001</v>
      </c>
      <c r="D740">
        <v>113</v>
      </c>
      <c r="E740">
        <v>27.68</v>
      </c>
      <c r="F740">
        <v>1</v>
      </c>
    </row>
    <row r="741" spans="1:6" x14ac:dyDescent="0.3">
      <c r="A741">
        <v>39</v>
      </c>
      <c r="B741">
        <v>0</v>
      </c>
      <c r="C741">
        <v>146.30000000000001</v>
      </c>
      <c r="D741">
        <v>84</v>
      </c>
      <c r="E741">
        <v>24.87</v>
      </c>
      <c r="F741">
        <v>1</v>
      </c>
    </row>
    <row r="742" spans="1:6" x14ac:dyDescent="0.3">
      <c r="A742">
        <v>42</v>
      </c>
      <c r="B742">
        <v>0</v>
      </c>
      <c r="C742">
        <v>254.8</v>
      </c>
      <c r="D742">
        <v>85</v>
      </c>
      <c r="E742">
        <v>43.32</v>
      </c>
      <c r="F742">
        <v>2</v>
      </c>
    </row>
    <row r="743" spans="1:6" x14ac:dyDescent="0.3">
      <c r="A743">
        <v>41</v>
      </c>
      <c r="B743">
        <v>26</v>
      </c>
      <c r="C743">
        <v>254.9</v>
      </c>
      <c r="D743">
        <v>108</v>
      </c>
      <c r="E743">
        <v>43.33</v>
      </c>
      <c r="F743">
        <v>2</v>
      </c>
    </row>
    <row r="744" spans="1:6" x14ac:dyDescent="0.3">
      <c r="A744">
        <v>43</v>
      </c>
      <c r="B744">
        <v>31</v>
      </c>
      <c r="C744">
        <v>107.7</v>
      </c>
      <c r="D744">
        <v>124</v>
      </c>
      <c r="E744">
        <v>18.309999999999999</v>
      </c>
      <c r="F744">
        <v>0</v>
      </c>
    </row>
    <row r="745" spans="1:6" x14ac:dyDescent="0.3">
      <c r="A745">
        <v>35</v>
      </c>
      <c r="B745">
        <v>0</v>
      </c>
      <c r="C745">
        <v>158.80000000000001</v>
      </c>
      <c r="D745">
        <v>75</v>
      </c>
      <c r="E745">
        <v>27</v>
      </c>
      <c r="F745">
        <v>1</v>
      </c>
    </row>
    <row r="746" spans="1:6" x14ac:dyDescent="0.3">
      <c r="A746">
        <v>37</v>
      </c>
      <c r="B746">
        <v>0</v>
      </c>
      <c r="C746">
        <v>198.5</v>
      </c>
      <c r="D746">
        <v>112</v>
      </c>
      <c r="E746">
        <v>33.75</v>
      </c>
      <c r="F746">
        <v>0</v>
      </c>
    </row>
    <row r="747" spans="1:6" x14ac:dyDescent="0.3">
      <c r="A747">
        <v>41</v>
      </c>
      <c r="B747">
        <v>0</v>
      </c>
      <c r="C747">
        <v>178.4</v>
      </c>
      <c r="D747">
        <v>72</v>
      </c>
      <c r="E747">
        <v>30.33</v>
      </c>
      <c r="F747">
        <v>0</v>
      </c>
    </row>
    <row r="748" spans="1:6" x14ac:dyDescent="0.3">
      <c r="A748">
        <v>37</v>
      </c>
      <c r="B748">
        <v>0</v>
      </c>
      <c r="C748">
        <v>110.9</v>
      </c>
      <c r="D748">
        <v>91</v>
      </c>
      <c r="E748">
        <v>18.850000000000001</v>
      </c>
      <c r="F748">
        <v>1</v>
      </c>
    </row>
    <row r="749" spans="1:6" x14ac:dyDescent="0.3">
      <c r="A749">
        <v>29</v>
      </c>
      <c r="B749">
        <v>27</v>
      </c>
      <c r="C749">
        <v>166.9</v>
      </c>
      <c r="D749">
        <v>85</v>
      </c>
      <c r="E749">
        <v>28.37</v>
      </c>
      <c r="F749">
        <v>1</v>
      </c>
    </row>
    <row r="750" spans="1:6" x14ac:dyDescent="0.3">
      <c r="A750">
        <v>45</v>
      </c>
      <c r="B750">
        <v>0</v>
      </c>
      <c r="C750">
        <v>244.8</v>
      </c>
      <c r="D750">
        <v>91</v>
      </c>
      <c r="E750">
        <v>41.62</v>
      </c>
      <c r="F750">
        <v>2</v>
      </c>
    </row>
    <row r="751" spans="1:6" x14ac:dyDescent="0.3">
      <c r="A751">
        <v>36</v>
      </c>
      <c r="B751">
        <v>0</v>
      </c>
      <c r="C751">
        <v>120.8</v>
      </c>
      <c r="D751">
        <v>96</v>
      </c>
      <c r="E751">
        <v>20.54</v>
      </c>
      <c r="F751">
        <v>4</v>
      </c>
    </row>
    <row r="752" spans="1:6" x14ac:dyDescent="0.3">
      <c r="A752">
        <v>36</v>
      </c>
      <c r="B752">
        <v>0</v>
      </c>
      <c r="C752">
        <v>126.7</v>
      </c>
      <c r="D752">
        <v>113</v>
      </c>
      <c r="E752">
        <v>21.54</v>
      </c>
      <c r="F752">
        <v>2</v>
      </c>
    </row>
    <row r="753" spans="1:6" x14ac:dyDescent="0.3">
      <c r="A753">
        <v>41</v>
      </c>
      <c r="B753">
        <v>35</v>
      </c>
      <c r="C753">
        <v>215.9</v>
      </c>
      <c r="D753">
        <v>106</v>
      </c>
      <c r="E753">
        <v>36.700000000000003</v>
      </c>
      <c r="F753">
        <v>0</v>
      </c>
    </row>
    <row r="754" spans="1:6" x14ac:dyDescent="0.3">
      <c r="A754">
        <v>43</v>
      </c>
      <c r="B754">
        <v>32</v>
      </c>
      <c r="C754">
        <v>209.9</v>
      </c>
      <c r="D754">
        <v>113</v>
      </c>
      <c r="E754">
        <v>35.68</v>
      </c>
      <c r="F754">
        <v>1</v>
      </c>
    </row>
    <row r="755" spans="1:6" x14ac:dyDescent="0.3">
      <c r="A755">
        <v>29</v>
      </c>
      <c r="B755">
        <v>0</v>
      </c>
      <c r="C755">
        <v>321.60000000000002</v>
      </c>
      <c r="D755">
        <v>107</v>
      </c>
      <c r="E755">
        <v>54.67</v>
      </c>
      <c r="F755">
        <v>2</v>
      </c>
    </row>
    <row r="756" spans="1:6" x14ac:dyDescent="0.3">
      <c r="A756">
        <v>40</v>
      </c>
      <c r="B756">
        <v>0</v>
      </c>
      <c r="C756">
        <v>166.6</v>
      </c>
      <c r="D756">
        <v>61</v>
      </c>
      <c r="E756">
        <v>28.32</v>
      </c>
      <c r="F756">
        <v>7</v>
      </c>
    </row>
    <row r="757" spans="1:6" x14ac:dyDescent="0.3">
      <c r="A757">
        <v>37</v>
      </c>
      <c r="B757">
        <v>0</v>
      </c>
      <c r="C757">
        <v>214.2</v>
      </c>
      <c r="D757">
        <v>90</v>
      </c>
      <c r="E757">
        <v>36.409999999999997</v>
      </c>
      <c r="F757">
        <v>0</v>
      </c>
    </row>
    <row r="758" spans="1:6" x14ac:dyDescent="0.3">
      <c r="A758">
        <v>32</v>
      </c>
      <c r="B758">
        <v>0</v>
      </c>
      <c r="C758">
        <v>260</v>
      </c>
      <c r="D758">
        <v>123</v>
      </c>
      <c r="E758">
        <v>44.2</v>
      </c>
      <c r="F758">
        <v>1</v>
      </c>
    </row>
    <row r="759" spans="1:6" x14ac:dyDescent="0.3">
      <c r="A759">
        <v>35</v>
      </c>
      <c r="B759">
        <v>0</v>
      </c>
      <c r="C759">
        <v>191.9</v>
      </c>
      <c r="D759">
        <v>113</v>
      </c>
      <c r="E759">
        <v>32.619999999999997</v>
      </c>
      <c r="F759">
        <v>4</v>
      </c>
    </row>
    <row r="760" spans="1:6" x14ac:dyDescent="0.3">
      <c r="A760">
        <v>37</v>
      </c>
      <c r="B760">
        <v>24</v>
      </c>
      <c r="C760">
        <v>118.1</v>
      </c>
      <c r="D760">
        <v>83</v>
      </c>
      <c r="E760">
        <v>20.079999999999998</v>
      </c>
      <c r="F760">
        <v>1</v>
      </c>
    </row>
    <row r="761" spans="1:6" x14ac:dyDescent="0.3">
      <c r="A761">
        <v>42</v>
      </c>
      <c r="B761">
        <v>0</v>
      </c>
      <c r="C761">
        <v>190.2</v>
      </c>
      <c r="D761">
        <v>89</v>
      </c>
      <c r="E761">
        <v>32.33</v>
      </c>
      <c r="F761">
        <v>6</v>
      </c>
    </row>
    <row r="762" spans="1:6" x14ac:dyDescent="0.3">
      <c r="A762">
        <v>41</v>
      </c>
      <c r="B762">
        <v>25</v>
      </c>
      <c r="C762">
        <v>82.2</v>
      </c>
      <c r="D762">
        <v>95</v>
      </c>
      <c r="E762">
        <v>13.97</v>
      </c>
      <c r="F762">
        <v>0</v>
      </c>
    </row>
    <row r="763" spans="1:6" x14ac:dyDescent="0.3">
      <c r="A763">
        <v>41</v>
      </c>
      <c r="B763">
        <v>32</v>
      </c>
      <c r="C763">
        <v>163.80000000000001</v>
      </c>
      <c r="D763">
        <v>80</v>
      </c>
      <c r="E763">
        <v>27.85</v>
      </c>
      <c r="F763">
        <v>0</v>
      </c>
    </row>
    <row r="764" spans="1:6" x14ac:dyDescent="0.3">
      <c r="A764">
        <v>42</v>
      </c>
      <c r="B764">
        <v>0</v>
      </c>
      <c r="C764">
        <v>159.80000000000001</v>
      </c>
      <c r="D764">
        <v>91</v>
      </c>
      <c r="E764">
        <v>27.17</v>
      </c>
      <c r="F764">
        <v>2</v>
      </c>
    </row>
    <row r="765" spans="1:6" x14ac:dyDescent="0.3">
      <c r="A765">
        <v>37</v>
      </c>
      <c r="B765">
        <v>24</v>
      </c>
      <c r="C765">
        <v>214.3</v>
      </c>
      <c r="D765">
        <v>129</v>
      </c>
      <c r="E765">
        <v>36.43</v>
      </c>
      <c r="F765">
        <v>1</v>
      </c>
    </row>
    <row r="766" spans="1:6" x14ac:dyDescent="0.3">
      <c r="A766">
        <v>36</v>
      </c>
      <c r="B766">
        <v>0</v>
      </c>
      <c r="C766">
        <v>287.3</v>
      </c>
      <c r="D766">
        <v>123</v>
      </c>
      <c r="E766">
        <v>48.84</v>
      </c>
      <c r="F766">
        <v>0</v>
      </c>
    </row>
    <row r="767" spans="1:6" x14ac:dyDescent="0.3">
      <c r="A767">
        <v>46</v>
      </c>
      <c r="B767">
        <v>0</v>
      </c>
      <c r="C767">
        <v>101.2</v>
      </c>
      <c r="D767">
        <v>122</v>
      </c>
      <c r="E767">
        <v>17.2</v>
      </c>
      <c r="F767">
        <v>2</v>
      </c>
    </row>
    <row r="768" spans="1:6" x14ac:dyDescent="0.3">
      <c r="A768">
        <v>45</v>
      </c>
      <c r="B768">
        <v>0</v>
      </c>
      <c r="C768">
        <v>109.1</v>
      </c>
      <c r="D768">
        <v>97</v>
      </c>
      <c r="E768">
        <v>18.55</v>
      </c>
      <c r="F768">
        <v>0</v>
      </c>
    </row>
    <row r="769" spans="1:6" x14ac:dyDescent="0.3">
      <c r="A769">
        <v>43</v>
      </c>
      <c r="B769">
        <v>0</v>
      </c>
      <c r="C769">
        <v>215.9</v>
      </c>
      <c r="D769">
        <v>67</v>
      </c>
      <c r="E769">
        <v>36.700000000000003</v>
      </c>
      <c r="F769">
        <v>1</v>
      </c>
    </row>
    <row r="770" spans="1:6" x14ac:dyDescent="0.3">
      <c r="A770">
        <v>40</v>
      </c>
      <c r="B770">
        <v>0</v>
      </c>
      <c r="C770">
        <v>203.4</v>
      </c>
      <c r="D770">
        <v>110</v>
      </c>
      <c r="E770">
        <v>34.58</v>
      </c>
      <c r="F770">
        <v>1</v>
      </c>
    </row>
    <row r="771" spans="1:6" x14ac:dyDescent="0.3">
      <c r="A771">
        <v>35</v>
      </c>
      <c r="B771">
        <v>0</v>
      </c>
      <c r="C771">
        <v>110.1</v>
      </c>
      <c r="D771">
        <v>113</v>
      </c>
      <c r="E771">
        <v>18.72</v>
      </c>
      <c r="F771">
        <v>1</v>
      </c>
    </row>
    <row r="772" spans="1:6" x14ac:dyDescent="0.3">
      <c r="A772">
        <v>35</v>
      </c>
      <c r="B772">
        <v>0</v>
      </c>
      <c r="C772">
        <v>111</v>
      </c>
      <c r="D772">
        <v>51</v>
      </c>
      <c r="E772">
        <v>18.87</v>
      </c>
      <c r="F772">
        <v>1</v>
      </c>
    </row>
    <row r="773" spans="1:6" x14ac:dyDescent="0.3">
      <c r="A773">
        <v>41</v>
      </c>
      <c r="B773">
        <v>0</v>
      </c>
      <c r="C773">
        <v>144.80000000000001</v>
      </c>
      <c r="D773">
        <v>107</v>
      </c>
      <c r="E773">
        <v>24.62</v>
      </c>
      <c r="F773">
        <v>1</v>
      </c>
    </row>
    <row r="774" spans="1:6" x14ac:dyDescent="0.3">
      <c r="A774">
        <v>42</v>
      </c>
      <c r="B774">
        <v>0</v>
      </c>
      <c r="C774">
        <v>135.4</v>
      </c>
      <c r="D774">
        <v>134</v>
      </c>
      <c r="E774">
        <v>23.02</v>
      </c>
      <c r="F774">
        <v>1</v>
      </c>
    </row>
    <row r="775" spans="1:6" x14ac:dyDescent="0.3">
      <c r="A775">
        <v>38</v>
      </c>
      <c r="B775">
        <v>0</v>
      </c>
      <c r="C775">
        <v>84.2</v>
      </c>
      <c r="D775">
        <v>134</v>
      </c>
      <c r="E775">
        <v>14.31</v>
      </c>
      <c r="F775">
        <v>1</v>
      </c>
    </row>
    <row r="776" spans="1:6" x14ac:dyDescent="0.3">
      <c r="A776">
        <v>50</v>
      </c>
      <c r="B776">
        <v>0</v>
      </c>
      <c r="C776">
        <v>209.1</v>
      </c>
      <c r="D776">
        <v>127</v>
      </c>
      <c r="E776">
        <v>35.549999999999997</v>
      </c>
      <c r="F776">
        <v>0</v>
      </c>
    </row>
    <row r="777" spans="1:6" x14ac:dyDescent="0.3">
      <c r="A777">
        <v>37</v>
      </c>
      <c r="B777">
        <v>24</v>
      </c>
      <c r="C777">
        <v>130.1</v>
      </c>
      <c r="D777">
        <v>117</v>
      </c>
      <c r="E777">
        <v>22.12</v>
      </c>
      <c r="F777">
        <v>0</v>
      </c>
    </row>
    <row r="778" spans="1:6" x14ac:dyDescent="0.3">
      <c r="A778">
        <v>46</v>
      </c>
      <c r="B778">
        <v>0</v>
      </c>
      <c r="C778">
        <v>241.9</v>
      </c>
      <c r="D778">
        <v>104</v>
      </c>
      <c r="E778">
        <v>41.12</v>
      </c>
      <c r="F778">
        <v>1</v>
      </c>
    </row>
    <row r="779" spans="1:6" x14ac:dyDescent="0.3">
      <c r="A779">
        <v>45</v>
      </c>
      <c r="B779">
        <v>0</v>
      </c>
      <c r="C779">
        <v>67.7</v>
      </c>
      <c r="D779">
        <v>68</v>
      </c>
      <c r="E779">
        <v>11.51</v>
      </c>
      <c r="F779">
        <v>1</v>
      </c>
    </row>
    <row r="780" spans="1:6" x14ac:dyDescent="0.3">
      <c r="A780">
        <v>37</v>
      </c>
      <c r="B780">
        <v>0</v>
      </c>
      <c r="C780">
        <v>200.4</v>
      </c>
      <c r="D780">
        <v>87</v>
      </c>
      <c r="E780">
        <v>34.07</v>
      </c>
      <c r="F780">
        <v>1</v>
      </c>
    </row>
    <row r="781" spans="1:6" x14ac:dyDescent="0.3">
      <c r="A781">
        <v>24</v>
      </c>
      <c r="B781">
        <v>0</v>
      </c>
      <c r="C781">
        <v>125.8</v>
      </c>
      <c r="D781">
        <v>103</v>
      </c>
      <c r="E781">
        <v>21.39</v>
      </c>
      <c r="F781">
        <v>1</v>
      </c>
    </row>
    <row r="782" spans="1:6" x14ac:dyDescent="0.3">
      <c r="A782">
        <v>41</v>
      </c>
      <c r="B782">
        <v>0</v>
      </c>
      <c r="C782">
        <v>128.19999999999999</v>
      </c>
      <c r="D782">
        <v>87</v>
      </c>
      <c r="E782">
        <v>21.79</v>
      </c>
      <c r="F782">
        <v>1</v>
      </c>
    </row>
    <row r="783" spans="1:6" x14ac:dyDescent="0.3">
      <c r="A783">
        <v>41</v>
      </c>
      <c r="B783">
        <v>0</v>
      </c>
      <c r="C783">
        <v>226.3</v>
      </c>
      <c r="D783">
        <v>88</v>
      </c>
      <c r="E783">
        <v>38.47</v>
      </c>
      <c r="F783">
        <v>4</v>
      </c>
    </row>
    <row r="784" spans="1:6" x14ac:dyDescent="0.3">
      <c r="A784">
        <v>48</v>
      </c>
      <c r="B784">
        <v>37</v>
      </c>
      <c r="C784">
        <v>162.30000000000001</v>
      </c>
      <c r="D784">
        <v>107</v>
      </c>
      <c r="E784">
        <v>27.59</v>
      </c>
      <c r="F784">
        <v>0</v>
      </c>
    </row>
    <row r="785" spans="1:6" x14ac:dyDescent="0.3">
      <c r="A785">
        <v>38</v>
      </c>
      <c r="B785">
        <v>0</v>
      </c>
      <c r="C785">
        <v>120.5</v>
      </c>
      <c r="D785">
        <v>127</v>
      </c>
      <c r="E785">
        <v>20.49</v>
      </c>
      <c r="F785">
        <v>1</v>
      </c>
    </row>
    <row r="786" spans="1:6" x14ac:dyDescent="0.3">
      <c r="A786">
        <v>39</v>
      </c>
      <c r="B786">
        <v>0</v>
      </c>
      <c r="C786">
        <v>91.1</v>
      </c>
      <c r="D786">
        <v>90</v>
      </c>
      <c r="E786">
        <v>15.49</v>
      </c>
      <c r="F786">
        <v>2</v>
      </c>
    </row>
    <row r="787" spans="1:6" x14ac:dyDescent="0.3">
      <c r="A787">
        <v>33</v>
      </c>
      <c r="B787">
        <v>0</v>
      </c>
      <c r="C787">
        <v>168.8</v>
      </c>
      <c r="D787">
        <v>137</v>
      </c>
      <c r="E787">
        <v>28.7</v>
      </c>
      <c r="F787">
        <v>0</v>
      </c>
    </row>
    <row r="788" spans="1:6" x14ac:dyDescent="0.3">
      <c r="A788">
        <v>45</v>
      </c>
      <c r="B788">
        <v>0</v>
      </c>
      <c r="C788">
        <v>153.5</v>
      </c>
      <c r="D788">
        <v>81</v>
      </c>
      <c r="E788">
        <v>26.1</v>
      </c>
      <c r="F788">
        <v>2</v>
      </c>
    </row>
    <row r="789" spans="1:6" x14ac:dyDescent="0.3">
      <c r="A789">
        <v>38</v>
      </c>
      <c r="B789">
        <v>0</v>
      </c>
      <c r="C789">
        <v>226.2</v>
      </c>
      <c r="D789">
        <v>88</v>
      </c>
      <c r="E789">
        <v>38.450000000000003</v>
      </c>
      <c r="F789">
        <v>0</v>
      </c>
    </row>
    <row r="790" spans="1:6" x14ac:dyDescent="0.3">
      <c r="A790">
        <v>40</v>
      </c>
      <c r="B790">
        <v>0</v>
      </c>
      <c r="C790">
        <v>191.9</v>
      </c>
      <c r="D790">
        <v>107</v>
      </c>
      <c r="E790">
        <v>32.619999999999997</v>
      </c>
      <c r="F790">
        <v>1</v>
      </c>
    </row>
    <row r="791" spans="1:6" x14ac:dyDescent="0.3">
      <c r="A791">
        <v>30</v>
      </c>
      <c r="B791">
        <v>28</v>
      </c>
      <c r="C791">
        <v>167.9</v>
      </c>
      <c r="D791">
        <v>147</v>
      </c>
      <c r="E791">
        <v>28.54</v>
      </c>
      <c r="F791">
        <v>4</v>
      </c>
    </row>
    <row r="792" spans="1:6" x14ac:dyDescent="0.3">
      <c r="A792">
        <v>41</v>
      </c>
      <c r="B792">
        <v>0</v>
      </c>
      <c r="C792">
        <v>180</v>
      </c>
      <c r="D792">
        <v>88</v>
      </c>
      <c r="E792">
        <v>30.6</v>
      </c>
      <c r="F792">
        <v>2</v>
      </c>
    </row>
    <row r="793" spans="1:6" x14ac:dyDescent="0.3">
      <c r="A793">
        <v>33</v>
      </c>
      <c r="B793">
        <v>0</v>
      </c>
      <c r="C793">
        <v>257.39999999999998</v>
      </c>
      <c r="D793">
        <v>67</v>
      </c>
      <c r="E793">
        <v>43.76</v>
      </c>
      <c r="F793">
        <v>2</v>
      </c>
    </row>
    <row r="794" spans="1:6" x14ac:dyDescent="0.3">
      <c r="A794">
        <v>47</v>
      </c>
      <c r="B794">
        <v>28</v>
      </c>
      <c r="C794">
        <v>174.4</v>
      </c>
      <c r="D794">
        <v>75</v>
      </c>
      <c r="E794">
        <v>29.65</v>
      </c>
      <c r="F794">
        <v>1</v>
      </c>
    </row>
    <row r="795" spans="1:6" x14ac:dyDescent="0.3">
      <c r="A795">
        <v>37</v>
      </c>
      <c r="B795">
        <v>0</v>
      </c>
      <c r="C795">
        <v>159.69999999999999</v>
      </c>
      <c r="D795">
        <v>83</v>
      </c>
      <c r="E795">
        <v>27.15</v>
      </c>
      <c r="F795">
        <v>1</v>
      </c>
    </row>
    <row r="796" spans="1:6" x14ac:dyDescent="0.3">
      <c r="A796">
        <v>49</v>
      </c>
      <c r="B796">
        <v>0</v>
      </c>
      <c r="C796">
        <v>237.2</v>
      </c>
      <c r="D796">
        <v>124</v>
      </c>
      <c r="E796">
        <v>40.32</v>
      </c>
      <c r="F796">
        <v>1</v>
      </c>
    </row>
    <row r="797" spans="1:6" x14ac:dyDescent="0.3">
      <c r="A797">
        <v>43</v>
      </c>
      <c r="B797">
        <v>0</v>
      </c>
      <c r="C797">
        <v>153.80000000000001</v>
      </c>
      <c r="D797">
        <v>89</v>
      </c>
      <c r="E797">
        <v>26.15</v>
      </c>
      <c r="F797">
        <v>4</v>
      </c>
    </row>
    <row r="798" spans="1:6" x14ac:dyDescent="0.3">
      <c r="A798">
        <v>40</v>
      </c>
      <c r="B798">
        <v>0</v>
      </c>
      <c r="C798">
        <v>205.1</v>
      </c>
      <c r="D798">
        <v>86</v>
      </c>
      <c r="E798">
        <v>34.869999999999997</v>
      </c>
      <c r="F798">
        <v>3</v>
      </c>
    </row>
    <row r="799" spans="1:6" x14ac:dyDescent="0.3">
      <c r="A799">
        <v>43</v>
      </c>
      <c r="B799">
        <v>39</v>
      </c>
      <c r="C799">
        <v>175.7</v>
      </c>
      <c r="D799">
        <v>93</v>
      </c>
      <c r="E799">
        <v>29.87</v>
      </c>
      <c r="F799">
        <v>2</v>
      </c>
    </row>
    <row r="800" spans="1:6" x14ac:dyDescent="0.3">
      <c r="A800">
        <v>45</v>
      </c>
      <c r="B800">
        <v>0</v>
      </c>
      <c r="C800">
        <v>155.9</v>
      </c>
      <c r="D800">
        <v>123</v>
      </c>
      <c r="E800">
        <v>26.5</v>
      </c>
      <c r="F800">
        <v>2</v>
      </c>
    </row>
    <row r="801" spans="1:6" x14ac:dyDescent="0.3">
      <c r="A801">
        <v>37</v>
      </c>
      <c r="B801">
        <v>34</v>
      </c>
      <c r="C801">
        <v>154.4</v>
      </c>
      <c r="D801">
        <v>109</v>
      </c>
      <c r="E801">
        <v>26.25</v>
      </c>
      <c r="F801">
        <v>0</v>
      </c>
    </row>
    <row r="802" spans="1:6" x14ac:dyDescent="0.3">
      <c r="A802">
        <v>42</v>
      </c>
      <c r="B802">
        <v>0</v>
      </c>
      <c r="C802">
        <v>150</v>
      </c>
      <c r="D802">
        <v>69</v>
      </c>
      <c r="E802">
        <v>25.5</v>
      </c>
      <c r="F802">
        <v>0</v>
      </c>
    </row>
    <row r="803" spans="1:6" x14ac:dyDescent="0.3">
      <c r="A803">
        <v>31</v>
      </c>
      <c r="B803">
        <v>23</v>
      </c>
      <c r="C803">
        <v>232.4</v>
      </c>
      <c r="D803">
        <v>97</v>
      </c>
      <c r="E803">
        <v>39.51</v>
      </c>
      <c r="F803">
        <v>3</v>
      </c>
    </row>
    <row r="804" spans="1:6" x14ac:dyDescent="0.3">
      <c r="A804">
        <v>33</v>
      </c>
      <c r="B804">
        <v>0</v>
      </c>
      <c r="C804">
        <v>165.4</v>
      </c>
      <c r="D804">
        <v>100</v>
      </c>
      <c r="E804">
        <v>28.12</v>
      </c>
      <c r="F804">
        <v>2</v>
      </c>
    </row>
    <row r="805" spans="1:6" x14ac:dyDescent="0.3">
      <c r="A805">
        <v>38</v>
      </c>
      <c r="B805">
        <v>0</v>
      </c>
      <c r="C805">
        <v>199.2</v>
      </c>
      <c r="D805">
        <v>106</v>
      </c>
      <c r="E805">
        <v>33.86</v>
      </c>
      <c r="F805">
        <v>3</v>
      </c>
    </row>
    <row r="806" spans="1:6" x14ac:dyDescent="0.3">
      <c r="A806">
        <v>34</v>
      </c>
      <c r="B806">
        <v>0</v>
      </c>
      <c r="C806">
        <v>217.6</v>
      </c>
      <c r="D806">
        <v>81</v>
      </c>
      <c r="E806">
        <v>36.99</v>
      </c>
      <c r="F806">
        <v>0</v>
      </c>
    </row>
    <row r="807" spans="1:6" x14ac:dyDescent="0.3">
      <c r="A807">
        <v>37</v>
      </c>
      <c r="B807">
        <v>0</v>
      </c>
      <c r="C807">
        <v>212.1</v>
      </c>
      <c r="D807">
        <v>95</v>
      </c>
      <c r="E807">
        <v>36.06</v>
      </c>
      <c r="F807">
        <v>3</v>
      </c>
    </row>
    <row r="808" spans="1:6" x14ac:dyDescent="0.3">
      <c r="A808">
        <v>37</v>
      </c>
      <c r="B808">
        <v>30</v>
      </c>
      <c r="C808">
        <v>154</v>
      </c>
      <c r="D808">
        <v>75</v>
      </c>
      <c r="E808">
        <v>26.18</v>
      </c>
      <c r="F808">
        <v>1</v>
      </c>
    </row>
    <row r="809" spans="1:6" x14ac:dyDescent="0.3">
      <c r="A809">
        <v>44</v>
      </c>
      <c r="B809">
        <v>0</v>
      </c>
      <c r="C809">
        <v>175.4</v>
      </c>
      <c r="D809">
        <v>130</v>
      </c>
      <c r="E809">
        <v>29.82</v>
      </c>
      <c r="F809">
        <v>0</v>
      </c>
    </row>
    <row r="810" spans="1:6" x14ac:dyDescent="0.3">
      <c r="A810">
        <v>30</v>
      </c>
      <c r="B810">
        <v>22</v>
      </c>
      <c r="C810">
        <v>152</v>
      </c>
      <c r="D810">
        <v>63</v>
      </c>
      <c r="E810">
        <v>25.84</v>
      </c>
      <c r="F810">
        <v>2</v>
      </c>
    </row>
    <row r="811" spans="1:6" x14ac:dyDescent="0.3">
      <c r="A811">
        <v>41</v>
      </c>
      <c r="B811">
        <v>0</v>
      </c>
      <c r="C811">
        <v>230.2</v>
      </c>
      <c r="D811">
        <v>147</v>
      </c>
      <c r="E811">
        <v>39.130000000000003</v>
      </c>
      <c r="F811">
        <v>0</v>
      </c>
    </row>
    <row r="812" spans="1:6" x14ac:dyDescent="0.3">
      <c r="A812">
        <v>28</v>
      </c>
      <c r="B812">
        <v>33</v>
      </c>
      <c r="C812">
        <v>174.9</v>
      </c>
      <c r="D812">
        <v>103</v>
      </c>
      <c r="E812">
        <v>29.73</v>
      </c>
      <c r="F812">
        <v>1</v>
      </c>
    </row>
    <row r="813" spans="1:6" x14ac:dyDescent="0.3">
      <c r="A813">
        <v>46</v>
      </c>
      <c r="B813">
        <v>0</v>
      </c>
      <c r="C813">
        <v>190.2</v>
      </c>
      <c r="D813">
        <v>68</v>
      </c>
      <c r="E813">
        <v>32.33</v>
      </c>
      <c r="F813">
        <v>0</v>
      </c>
    </row>
    <row r="814" spans="1:6" x14ac:dyDescent="0.3">
      <c r="A814">
        <v>38</v>
      </c>
      <c r="B814">
        <v>0</v>
      </c>
      <c r="C814">
        <v>176.4</v>
      </c>
      <c r="D814">
        <v>122</v>
      </c>
      <c r="E814">
        <v>29.99</v>
      </c>
      <c r="F814">
        <v>1</v>
      </c>
    </row>
    <row r="815" spans="1:6" x14ac:dyDescent="0.3">
      <c r="A815">
        <v>32</v>
      </c>
      <c r="B815">
        <v>0</v>
      </c>
      <c r="C815">
        <v>160.9</v>
      </c>
      <c r="D815">
        <v>95</v>
      </c>
      <c r="E815">
        <v>27.35</v>
      </c>
      <c r="F815">
        <v>3</v>
      </c>
    </row>
    <row r="816" spans="1:6" x14ac:dyDescent="0.3">
      <c r="A816">
        <v>40</v>
      </c>
      <c r="B816">
        <v>0</v>
      </c>
      <c r="C816">
        <v>228.7</v>
      </c>
      <c r="D816">
        <v>90</v>
      </c>
      <c r="E816">
        <v>38.880000000000003</v>
      </c>
      <c r="F816">
        <v>1</v>
      </c>
    </row>
    <row r="817" spans="1:6" x14ac:dyDescent="0.3">
      <c r="A817">
        <v>43</v>
      </c>
      <c r="B817">
        <v>0</v>
      </c>
      <c r="C817">
        <v>144</v>
      </c>
      <c r="D817">
        <v>90</v>
      </c>
      <c r="E817">
        <v>24.48</v>
      </c>
      <c r="F817">
        <v>0</v>
      </c>
    </row>
    <row r="818" spans="1:6" x14ac:dyDescent="0.3">
      <c r="A818">
        <v>35</v>
      </c>
      <c r="B818">
        <v>31</v>
      </c>
      <c r="C818">
        <v>135.9</v>
      </c>
      <c r="D818">
        <v>90</v>
      </c>
      <c r="E818">
        <v>23.1</v>
      </c>
      <c r="F818">
        <v>6</v>
      </c>
    </row>
    <row r="819" spans="1:6" x14ac:dyDescent="0.3">
      <c r="A819">
        <v>29</v>
      </c>
      <c r="B819">
        <v>0</v>
      </c>
      <c r="C819">
        <v>334.3</v>
      </c>
      <c r="D819">
        <v>118</v>
      </c>
      <c r="E819">
        <v>56.83</v>
      </c>
      <c r="F819">
        <v>0</v>
      </c>
    </row>
    <row r="820" spans="1:6" x14ac:dyDescent="0.3">
      <c r="A820">
        <v>41</v>
      </c>
      <c r="B820">
        <v>0</v>
      </c>
      <c r="C820">
        <v>130.5</v>
      </c>
      <c r="D820">
        <v>77</v>
      </c>
      <c r="E820">
        <v>22.19</v>
      </c>
      <c r="F820">
        <v>0</v>
      </c>
    </row>
    <row r="821" spans="1:6" x14ac:dyDescent="0.3">
      <c r="A821">
        <v>29</v>
      </c>
      <c r="B821">
        <v>21</v>
      </c>
      <c r="C821">
        <v>134.19999999999999</v>
      </c>
      <c r="D821">
        <v>105</v>
      </c>
      <c r="E821">
        <v>22.81</v>
      </c>
      <c r="F821">
        <v>4</v>
      </c>
    </row>
    <row r="822" spans="1:6" x14ac:dyDescent="0.3">
      <c r="A822">
        <v>26</v>
      </c>
      <c r="B822">
        <v>0</v>
      </c>
      <c r="C822">
        <v>278</v>
      </c>
      <c r="D822">
        <v>102</v>
      </c>
      <c r="E822">
        <v>47.26</v>
      </c>
      <c r="F822">
        <v>4</v>
      </c>
    </row>
    <row r="823" spans="1:6" x14ac:dyDescent="0.3">
      <c r="A823">
        <v>38</v>
      </c>
      <c r="B823">
        <v>0</v>
      </c>
      <c r="C823">
        <v>105.4</v>
      </c>
      <c r="D823">
        <v>70</v>
      </c>
      <c r="E823">
        <v>17.920000000000002</v>
      </c>
      <c r="F823">
        <v>0</v>
      </c>
    </row>
    <row r="824" spans="1:6" x14ac:dyDescent="0.3">
      <c r="A824">
        <v>36</v>
      </c>
      <c r="B824">
        <v>0</v>
      </c>
      <c r="C824">
        <v>188.9</v>
      </c>
      <c r="D824">
        <v>94</v>
      </c>
      <c r="E824">
        <v>32.11</v>
      </c>
      <c r="F824">
        <v>3</v>
      </c>
    </row>
    <row r="825" spans="1:6" x14ac:dyDescent="0.3">
      <c r="A825">
        <v>39</v>
      </c>
      <c r="B825">
        <v>24</v>
      </c>
      <c r="C825">
        <v>111.8</v>
      </c>
      <c r="D825">
        <v>85</v>
      </c>
      <c r="E825">
        <v>19.010000000000002</v>
      </c>
      <c r="F825">
        <v>1</v>
      </c>
    </row>
    <row r="826" spans="1:6" x14ac:dyDescent="0.3">
      <c r="A826">
        <v>38</v>
      </c>
      <c r="B826">
        <v>33</v>
      </c>
      <c r="C826">
        <v>159.1</v>
      </c>
      <c r="D826">
        <v>106</v>
      </c>
      <c r="E826">
        <v>27.05</v>
      </c>
      <c r="F826">
        <v>1</v>
      </c>
    </row>
    <row r="827" spans="1:6" x14ac:dyDescent="0.3">
      <c r="A827">
        <v>41</v>
      </c>
      <c r="B827">
        <v>0</v>
      </c>
      <c r="C827">
        <v>212.4</v>
      </c>
      <c r="D827">
        <v>105</v>
      </c>
      <c r="E827">
        <v>36.11</v>
      </c>
      <c r="F827">
        <v>1</v>
      </c>
    </row>
    <row r="828" spans="1:6" x14ac:dyDescent="0.3">
      <c r="A828">
        <v>41</v>
      </c>
      <c r="B828">
        <v>0</v>
      </c>
      <c r="C828">
        <v>142.30000000000001</v>
      </c>
      <c r="D828">
        <v>112</v>
      </c>
      <c r="E828">
        <v>24.19</v>
      </c>
      <c r="F828">
        <v>1</v>
      </c>
    </row>
    <row r="829" spans="1:6" x14ac:dyDescent="0.3">
      <c r="A829">
        <v>25</v>
      </c>
      <c r="B829">
        <v>0</v>
      </c>
      <c r="C829">
        <v>346.8</v>
      </c>
      <c r="D829">
        <v>55</v>
      </c>
      <c r="E829">
        <v>58.96</v>
      </c>
      <c r="F829">
        <v>1</v>
      </c>
    </row>
    <row r="830" spans="1:6" x14ac:dyDescent="0.3">
      <c r="A830">
        <v>36</v>
      </c>
      <c r="B830">
        <v>15</v>
      </c>
      <c r="C830">
        <v>113.9</v>
      </c>
      <c r="D830">
        <v>102</v>
      </c>
      <c r="E830">
        <v>19.36</v>
      </c>
      <c r="F830">
        <v>1</v>
      </c>
    </row>
    <row r="831" spans="1:6" x14ac:dyDescent="0.3">
      <c r="A831">
        <v>37</v>
      </c>
      <c r="B831">
        <v>27</v>
      </c>
      <c r="C831">
        <v>267.89999999999998</v>
      </c>
      <c r="D831">
        <v>103</v>
      </c>
      <c r="E831">
        <v>45.54</v>
      </c>
      <c r="F831">
        <v>1</v>
      </c>
    </row>
    <row r="832" spans="1:6" x14ac:dyDescent="0.3">
      <c r="A832">
        <v>42</v>
      </c>
      <c r="B832">
        <v>0</v>
      </c>
      <c r="C832">
        <v>275.39999999999998</v>
      </c>
      <c r="D832">
        <v>150</v>
      </c>
      <c r="E832">
        <v>46.82</v>
      </c>
      <c r="F832">
        <v>1</v>
      </c>
    </row>
    <row r="833" spans="1:6" x14ac:dyDescent="0.3">
      <c r="A833">
        <v>45</v>
      </c>
      <c r="B833">
        <v>35</v>
      </c>
      <c r="C833">
        <v>192.6</v>
      </c>
      <c r="D833">
        <v>97</v>
      </c>
      <c r="E833">
        <v>32.74</v>
      </c>
      <c r="F833">
        <v>2</v>
      </c>
    </row>
    <row r="834" spans="1:6" x14ac:dyDescent="0.3">
      <c r="A834">
        <v>39</v>
      </c>
      <c r="B834">
        <v>26</v>
      </c>
      <c r="C834">
        <v>91.7</v>
      </c>
      <c r="D834">
        <v>104</v>
      </c>
      <c r="E834">
        <v>15.59</v>
      </c>
      <c r="F834">
        <v>1</v>
      </c>
    </row>
    <row r="835" spans="1:6" x14ac:dyDescent="0.3">
      <c r="A835">
        <v>38</v>
      </c>
      <c r="B835">
        <v>0</v>
      </c>
      <c r="C835">
        <v>126.3</v>
      </c>
      <c r="D835">
        <v>99</v>
      </c>
      <c r="E835">
        <v>21.47</v>
      </c>
      <c r="F835">
        <v>0</v>
      </c>
    </row>
    <row r="836" spans="1:6" x14ac:dyDescent="0.3">
      <c r="A836">
        <v>40</v>
      </c>
      <c r="B836">
        <v>0</v>
      </c>
      <c r="C836">
        <v>190.6</v>
      </c>
      <c r="D836">
        <v>108</v>
      </c>
      <c r="E836">
        <v>32.4</v>
      </c>
      <c r="F836">
        <v>1</v>
      </c>
    </row>
    <row r="837" spans="1:6" x14ac:dyDescent="0.3">
      <c r="A837">
        <v>43</v>
      </c>
      <c r="B837">
        <v>0</v>
      </c>
      <c r="C837">
        <v>116.1</v>
      </c>
      <c r="D837">
        <v>101</v>
      </c>
      <c r="E837">
        <v>19.739999999999998</v>
      </c>
      <c r="F837">
        <v>0</v>
      </c>
    </row>
    <row r="838" spans="1:6" x14ac:dyDescent="0.3">
      <c r="A838">
        <v>37</v>
      </c>
      <c r="B838">
        <v>0</v>
      </c>
      <c r="C838">
        <v>217.3</v>
      </c>
      <c r="D838">
        <v>91</v>
      </c>
      <c r="E838">
        <v>36.94</v>
      </c>
      <c r="F838">
        <v>2</v>
      </c>
    </row>
    <row r="839" spans="1:6" x14ac:dyDescent="0.3">
      <c r="A839">
        <v>42</v>
      </c>
      <c r="B839">
        <v>0</v>
      </c>
      <c r="C839">
        <v>179.4</v>
      </c>
      <c r="D839">
        <v>80</v>
      </c>
      <c r="E839">
        <v>30.5</v>
      </c>
      <c r="F839">
        <v>0</v>
      </c>
    </row>
    <row r="840" spans="1:6" x14ac:dyDescent="0.3">
      <c r="A840">
        <v>41</v>
      </c>
      <c r="B840">
        <v>0</v>
      </c>
      <c r="C840">
        <v>207.7</v>
      </c>
      <c r="D840">
        <v>109</v>
      </c>
      <c r="E840">
        <v>35.31</v>
      </c>
      <c r="F840">
        <v>0</v>
      </c>
    </row>
    <row r="841" spans="1:6" x14ac:dyDescent="0.3">
      <c r="A841">
        <v>36</v>
      </c>
      <c r="B841">
        <v>0</v>
      </c>
      <c r="C841">
        <v>125.3</v>
      </c>
      <c r="D841">
        <v>84</v>
      </c>
      <c r="E841">
        <v>21.3</v>
      </c>
      <c r="F841">
        <v>1</v>
      </c>
    </row>
    <row r="842" spans="1:6" x14ac:dyDescent="0.3">
      <c r="A842">
        <v>38</v>
      </c>
      <c r="B842">
        <v>32</v>
      </c>
      <c r="C842">
        <v>138.1</v>
      </c>
      <c r="D842">
        <v>91</v>
      </c>
      <c r="E842">
        <v>23.48</v>
      </c>
      <c r="F842">
        <v>2</v>
      </c>
    </row>
    <row r="843" spans="1:6" x14ac:dyDescent="0.3">
      <c r="A843">
        <v>36</v>
      </c>
      <c r="B843">
        <v>38</v>
      </c>
      <c r="C843">
        <v>169.3</v>
      </c>
      <c r="D843">
        <v>88</v>
      </c>
      <c r="E843">
        <v>28.78</v>
      </c>
      <c r="F843">
        <v>0</v>
      </c>
    </row>
    <row r="844" spans="1:6" x14ac:dyDescent="0.3">
      <c r="A844">
        <v>42</v>
      </c>
      <c r="B844">
        <v>27</v>
      </c>
      <c r="C844">
        <v>201.3</v>
      </c>
      <c r="D844">
        <v>101</v>
      </c>
      <c r="E844">
        <v>34.22</v>
      </c>
      <c r="F844">
        <v>1</v>
      </c>
    </row>
    <row r="845" spans="1:6" x14ac:dyDescent="0.3">
      <c r="A845">
        <v>41</v>
      </c>
      <c r="B845">
        <v>0</v>
      </c>
      <c r="C845">
        <v>190.4</v>
      </c>
      <c r="D845">
        <v>92</v>
      </c>
      <c r="E845">
        <v>32.369999999999997</v>
      </c>
      <c r="F845">
        <v>2</v>
      </c>
    </row>
    <row r="846" spans="1:6" x14ac:dyDescent="0.3">
      <c r="A846">
        <v>44</v>
      </c>
      <c r="B846">
        <v>0</v>
      </c>
      <c r="C846">
        <v>143.30000000000001</v>
      </c>
      <c r="D846">
        <v>91</v>
      </c>
      <c r="E846">
        <v>24.36</v>
      </c>
      <c r="F846">
        <v>1</v>
      </c>
    </row>
    <row r="847" spans="1:6" x14ac:dyDescent="0.3">
      <c r="A847">
        <v>40</v>
      </c>
      <c r="B847">
        <v>42</v>
      </c>
      <c r="C847">
        <v>97.4</v>
      </c>
      <c r="D847">
        <v>57</v>
      </c>
      <c r="E847">
        <v>16.559999999999999</v>
      </c>
      <c r="F847">
        <v>2</v>
      </c>
    </row>
    <row r="848" spans="1:6" x14ac:dyDescent="0.3">
      <c r="A848">
        <v>52</v>
      </c>
      <c r="B848">
        <v>0</v>
      </c>
      <c r="C848">
        <v>181.4</v>
      </c>
      <c r="D848">
        <v>111</v>
      </c>
      <c r="E848">
        <v>30.84</v>
      </c>
      <c r="F848">
        <v>3</v>
      </c>
    </row>
    <row r="849" spans="1:6" x14ac:dyDescent="0.3">
      <c r="A849">
        <v>41</v>
      </c>
      <c r="B849">
        <v>0</v>
      </c>
      <c r="C849">
        <v>246.4</v>
      </c>
      <c r="D849">
        <v>83</v>
      </c>
      <c r="E849">
        <v>41.89</v>
      </c>
      <c r="F849">
        <v>0</v>
      </c>
    </row>
    <row r="850" spans="1:6" x14ac:dyDescent="0.3">
      <c r="A850">
        <v>37</v>
      </c>
      <c r="B850">
        <v>0</v>
      </c>
      <c r="C850">
        <v>104.9</v>
      </c>
      <c r="D850">
        <v>111</v>
      </c>
      <c r="E850">
        <v>17.829999999999998</v>
      </c>
      <c r="F850">
        <v>2</v>
      </c>
    </row>
    <row r="851" spans="1:6" x14ac:dyDescent="0.3">
      <c r="A851">
        <v>33</v>
      </c>
      <c r="B851">
        <v>0</v>
      </c>
      <c r="C851">
        <v>156.19999999999999</v>
      </c>
      <c r="D851">
        <v>93</v>
      </c>
      <c r="E851">
        <v>26.55</v>
      </c>
      <c r="F851">
        <v>1</v>
      </c>
    </row>
    <row r="852" spans="1:6" x14ac:dyDescent="0.3">
      <c r="A852">
        <v>45</v>
      </c>
      <c r="B852">
        <v>0</v>
      </c>
      <c r="C852">
        <v>114.8</v>
      </c>
      <c r="D852">
        <v>125</v>
      </c>
      <c r="E852">
        <v>19.52</v>
      </c>
      <c r="F852">
        <v>0</v>
      </c>
    </row>
    <row r="853" spans="1:6" x14ac:dyDescent="0.3">
      <c r="A853">
        <v>39</v>
      </c>
      <c r="B853">
        <v>0</v>
      </c>
      <c r="C853">
        <v>232.5</v>
      </c>
      <c r="D853">
        <v>96</v>
      </c>
      <c r="E853">
        <v>39.53</v>
      </c>
      <c r="F853">
        <v>0</v>
      </c>
    </row>
    <row r="854" spans="1:6" x14ac:dyDescent="0.3">
      <c r="A854">
        <v>34</v>
      </c>
      <c r="B854">
        <v>0</v>
      </c>
      <c r="C854">
        <v>143.6</v>
      </c>
      <c r="D854">
        <v>117</v>
      </c>
      <c r="E854">
        <v>24.41</v>
      </c>
      <c r="F854">
        <v>1</v>
      </c>
    </row>
    <row r="855" spans="1:6" x14ac:dyDescent="0.3">
      <c r="A855">
        <v>32</v>
      </c>
      <c r="B855">
        <v>0</v>
      </c>
      <c r="C855">
        <v>176.7</v>
      </c>
      <c r="D855">
        <v>132</v>
      </c>
      <c r="E855">
        <v>30.04</v>
      </c>
      <c r="F855">
        <v>2</v>
      </c>
    </row>
    <row r="856" spans="1:6" x14ac:dyDescent="0.3">
      <c r="A856">
        <v>31</v>
      </c>
      <c r="B856">
        <v>0</v>
      </c>
      <c r="C856">
        <v>263.39999999999998</v>
      </c>
      <c r="D856">
        <v>148</v>
      </c>
      <c r="E856">
        <v>44.78</v>
      </c>
      <c r="F856">
        <v>1</v>
      </c>
    </row>
    <row r="857" spans="1:6" x14ac:dyDescent="0.3">
      <c r="A857">
        <v>45</v>
      </c>
      <c r="B857">
        <v>0</v>
      </c>
      <c r="C857">
        <v>146.4</v>
      </c>
      <c r="D857">
        <v>74</v>
      </c>
      <c r="E857">
        <v>24.89</v>
      </c>
      <c r="F857">
        <v>1</v>
      </c>
    </row>
    <row r="858" spans="1:6" x14ac:dyDescent="0.3">
      <c r="A858">
        <v>40</v>
      </c>
      <c r="B858">
        <v>33</v>
      </c>
      <c r="C858">
        <v>145</v>
      </c>
      <c r="D858">
        <v>72</v>
      </c>
      <c r="E858">
        <v>24.65</v>
      </c>
      <c r="F858">
        <v>2</v>
      </c>
    </row>
    <row r="859" spans="1:6" x14ac:dyDescent="0.3">
      <c r="A859">
        <v>40</v>
      </c>
      <c r="B859">
        <v>0</v>
      </c>
      <c r="C859">
        <v>167.8</v>
      </c>
      <c r="D859">
        <v>91</v>
      </c>
      <c r="E859">
        <v>28.53</v>
      </c>
      <c r="F859">
        <v>1</v>
      </c>
    </row>
    <row r="860" spans="1:6" x14ac:dyDescent="0.3">
      <c r="A860">
        <v>37</v>
      </c>
      <c r="B860">
        <v>0</v>
      </c>
      <c r="C860">
        <v>142.5</v>
      </c>
      <c r="D860">
        <v>87</v>
      </c>
      <c r="E860">
        <v>24.23</v>
      </c>
      <c r="F860">
        <v>2</v>
      </c>
    </row>
    <row r="861" spans="1:6" x14ac:dyDescent="0.3">
      <c r="A861">
        <v>42</v>
      </c>
      <c r="B861">
        <v>0</v>
      </c>
      <c r="C861">
        <v>133</v>
      </c>
      <c r="D861">
        <v>65</v>
      </c>
      <c r="E861">
        <v>22.61</v>
      </c>
      <c r="F861">
        <v>1</v>
      </c>
    </row>
    <row r="862" spans="1:6" x14ac:dyDescent="0.3">
      <c r="A862">
        <v>40</v>
      </c>
      <c r="B862">
        <v>11</v>
      </c>
      <c r="C862">
        <v>252.9</v>
      </c>
      <c r="D862">
        <v>129</v>
      </c>
      <c r="E862">
        <v>42.99</v>
      </c>
      <c r="F862">
        <v>1</v>
      </c>
    </row>
    <row r="863" spans="1:6" x14ac:dyDescent="0.3">
      <c r="A863">
        <v>39</v>
      </c>
      <c r="B863">
        <v>28</v>
      </c>
      <c r="C863">
        <v>95</v>
      </c>
      <c r="D863">
        <v>94</v>
      </c>
      <c r="E863">
        <v>16.149999999999999</v>
      </c>
      <c r="F863">
        <v>2</v>
      </c>
    </row>
    <row r="864" spans="1:6" x14ac:dyDescent="0.3">
      <c r="A864">
        <v>28</v>
      </c>
      <c r="B864">
        <v>0</v>
      </c>
      <c r="C864">
        <v>194.2</v>
      </c>
      <c r="D864">
        <v>106</v>
      </c>
      <c r="E864">
        <v>33.01</v>
      </c>
      <c r="F864">
        <v>1</v>
      </c>
    </row>
    <row r="865" spans="1:6" x14ac:dyDescent="0.3">
      <c r="A865">
        <v>40</v>
      </c>
      <c r="B865">
        <v>0</v>
      </c>
      <c r="C865">
        <v>222.8</v>
      </c>
      <c r="D865">
        <v>114</v>
      </c>
      <c r="E865">
        <v>37.880000000000003</v>
      </c>
      <c r="F865">
        <v>1</v>
      </c>
    </row>
    <row r="866" spans="1:6" x14ac:dyDescent="0.3">
      <c r="A866">
        <v>33</v>
      </c>
      <c r="B866">
        <v>42</v>
      </c>
      <c r="C866">
        <v>216</v>
      </c>
      <c r="D866">
        <v>125</v>
      </c>
      <c r="E866">
        <v>36.72</v>
      </c>
      <c r="F866">
        <v>2</v>
      </c>
    </row>
    <row r="867" spans="1:6" x14ac:dyDescent="0.3">
      <c r="A867">
        <v>37</v>
      </c>
      <c r="B867">
        <v>0</v>
      </c>
      <c r="C867">
        <v>146.30000000000001</v>
      </c>
      <c r="D867">
        <v>108</v>
      </c>
      <c r="E867">
        <v>24.87</v>
      </c>
      <c r="F867">
        <v>1</v>
      </c>
    </row>
    <row r="868" spans="1:6" x14ac:dyDescent="0.3">
      <c r="A868">
        <v>39</v>
      </c>
      <c r="B868">
        <v>0</v>
      </c>
      <c r="C868">
        <v>94.4</v>
      </c>
      <c r="D868">
        <v>80</v>
      </c>
      <c r="E868">
        <v>16.05</v>
      </c>
      <c r="F868">
        <v>2</v>
      </c>
    </row>
    <row r="869" spans="1:6" x14ac:dyDescent="0.3">
      <c r="A869">
        <v>43</v>
      </c>
      <c r="B869">
        <v>0</v>
      </c>
      <c r="C869">
        <v>190.4</v>
      </c>
      <c r="D869">
        <v>74</v>
      </c>
      <c r="E869">
        <v>32.369999999999997</v>
      </c>
      <c r="F869">
        <v>2</v>
      </c>
    </row>
    <row r="870" spans="1:6" x14ac:dyDescent="0.3">
      <c r="A870">
        <v>36</v>
      </c>
      <c r="B870">
        <v>32</v>
      </c>
      <c r="C870">
        <v>142.6</v>
      </c>
      <c r="D870">
        <v>77</v>
      </c>
      <c r="E870">
        <v>24.24</v>
      </c>
      <c r="F870">
        <v>3</v>
      </c>
    </row>
    <row r="871" spans="1:6" x14ac:dyDescent="0.3">
      <c r="A871">
        <v>42</v>
      </c>
      <c r="B871">
        <v>0</v>
      </c>
      <c r="C871">
        <v>134.19999999999999</v>
      </c>
      <c r="D871">
        <v>80</v>
      </c>
      <c r="E871">
        <v>22.81</v>
      </c>
      <c r="F871">
        <v>0</v>
      </c>
    </row>
    <row r="872" spans="1:6" x14ac:dyDescent="0.3">
      <c r="A872">
        <v>29</v>
      </c>
      <c r="B872">
        <v>0</v>
      </c>
      <c r="C872">
        <v>111.9</v>
      </c>
      <c r="D872">
        <v>92</v>
      </c>
      <c r="E872">
        <v>19.02</v>
      </c>
      <c r="F872">
        <v>5</v>
      </c>
    </row>
    <row r="873" spans="1:6" x14ac:dyDescent="0.3">
      <c r="A873">
        <v>35</v>
      </c>
      <c r="B873">
        <v>0</v>
      </c>
      <c r="C873">
        <v>122.8</v>
      </c>
      <c r="D873">
        <v>89</v>
      </c>
      <c r="E873">
        <v>20.88</v>
      </c>
      <c r="F873">
        <v>2</v>
      </c>
    </row>
    <row r="874" spans="1:6" x14ac:dyDescent="0.3">
      <c r="A874">
        <v>39</v>
      </c>
      <c r="B874">
        <v>0</v>
      </c>
      <c r="C874">
        <v>189.3</v>
      </c>
      <c r="D874">
        <v>77</v>
      </c>
      <c r="E874">
        <v>32.18</v>
      </c>
      <c r="F874">
        <v>4</v>
      </c>
    </row>
    <row r="875" spans="1:6" x14ac:dyDescent="0.3">
      <c r="A875">
        <v>41</v>
      </c>
      <c r="B875">
        <v>38</v>
      </c>
      <c r="C875">
        <v>240.4</v>
      </c>
      <c r="D875">
        <v>112</v>
      </c>
      <c r="E875">
        <v>40.869999999999997</v>
      </c>
      <c r="F875">
        <v>0</v>
      </c>
    </row>
    <row r="876" spans="1:6" x14ac:dyDescent="0.3">
      <c r="A876">
        <v>45</v>
      </c>
      <c r="B876">
        <v>24</v>
      </c>
      <c r="C876">
        <v>93.5</v>
      </c>
      <c r="D876">
        <v>112</v>
      </c>
      <c r="E876">
        <v>15.9</v>
      </c>
      <c r="F876">
        <v>0</v>
      </c>
    </row>
    <row r="877" spans="1:6" x14ac:dyDescent="0.3">
      <c r="A877">
        <v>38</v>
      </c>
      <c r="B877">
        <v>0</v>
      </c>
      <c r="C877">
        <v>158.6</v>
      </c>
      <c r="D877">
        <v>104</v>
      </c>
      <c r="E877">
        <v>26.96</v>
      </c>
      <c r="F877">
        <v>3</v>
      </c>
    </row>
    <row r="878" spans="1:6" x14ac:dyDescent="0.3">
      <c r="A878">
        <v>43</v>
      </c>
      <c r="B878">
        <v>0</v>
      </c>
      <c r="C878">
        <v>243.2</v>
      </c>
      <c r="D878">
        <v>109</v>
      </c>
      <c r="E878">
        <v>41.34</v>
      </c>
      <c r="F878">
        <v>4</v>
      </c>
    </row>
    <row r="879" spans="1:6" x14ac:dyDescent="0.3">
      <c r="A879">
        <v>43</v>
      </c>
      <c r="B879">
        <v>0</v>
      </c>
      <c r="C879">
        <v>176.4</v>
      </c>
      <c r="D879">
        <v>115</v>
      </c>
      <c r="E879">
        <v>29.99</v>
      </c>
      <c r="F879">
        <v>4</v>
      </c>
    </row>
    <row r="880" spans="1:6" x14ac:dyDescent="0.3">
      <c r="A880">
        <v>44</v>
      </c>
      <c r="B880">
        <v>0</v>
      </c>
      <c r="C880">
        <v>220.9</v>
      </c>
      <c r="D880">
        <v>129</v>
      </c>
      <c r="E880">
        <v>37.549999999999997</v>
      </c>
      <c r="F880">
        <v>0</v>
      </c>
    </row>
    <row r="881" spans="1:6" x14ac:dyDescent="0.3">
      <c r="A881">
        <v>38</v>
      </c>
      <c r="B881">
        <v>0</v>
      </c>
      <c r="C881">
        <v>144.4</v>
      </c>
      <c r="D881">
        <v>87</v>
      </c>
      <c r="E881">
        <v>24.55</v>
      </c>
      <c r="F881">
        <v>0</v>
      </c>
    </row>
    <row r="882" spans="1:6" x14ac:dyDescent="0.3">
      <c r="A882">
        <v>43</v>
      </c>
      <c r="B882">
        <v>0</v>
      </c>
      <c r="C882">
        <v>212.3</v>
      </c>
      <c r="D882">
        <v>107</v>
      </c>
      <c r="E882">
        <v>36.090000000000003</v>
      </c>
      <c r="F882">
        <v>0</v>
      </c>
    </row>
    <row r="883" spans="1:6" x14ac:dyDescent="0.3">
      <c r="A883">
        <v>43</v>
      </c>
      <c r="B883">
        <v>0</v>
      </c>
      <c r="C883">
        <v>147</v>
      </c>
      <c r="D883">
        <v>72</v>
      </c>
      <c r="E883">
        <v>24.99</v>
      </c>
      <c r="F883">
        <v>1</v>
      </c>
    </row>
    <row r="884" spans="1:6" x14ac:dyDescent="0.3">
      <c r="A884">
        <v>44</v>
      </c>
      <c r="B884">
        <v>25</v>
      </c>
      <c r="C884">
        <v>96.2</v>
      </c>
      <c r="D884">
        <v>112</v>
      </c>
      <c r="E884">
        <v>16.350000000000001</v>
      </c>
      <c r="F884">
        <v>2</v>
      </c>
    </row>
    <row r="885" spans="1:6" x14ac:dyDescent="0.3">
      <c r="A885">
        <v>40</v>
      </c>
      <c r="B885">
        <v>0</v>
      </c>
      <c r="C885">
        <v>263.39999999999998</v>
      </c>
      <c r="D885">
        <v>118</v>
      </c>
      <c r="E885">
        <v>44.78</v>
      </c>
      <c r="F885">
        <v>0</v>
      </c>
    </row>
    <row r="886" spans="1:6" x14ac:dyDescent="0.3">
      <c r="A886">
        <v>39</v>
      </c>
      <c r="B886">
        <v>0</v>
      </c>
      <c r="C886">
        <v>162.30000000000001</v>
      </c>
      <c r="D886">
        <v>116</v>
      </c>
      <c r="E886">
        <v>27.59</v>
      </c>
      <c r="F886">
        <v>2</v>
      </c>
    </row>
    <row r="887" spans="1:6" x14ac:dyDescent="0.3">
      <c r="A887">
        <v>38</v>
      </c>
      <c r="B887">
        <v>0</v>
      </c>
      <c r="C887">
        <v>183.6</v>
      </c>
      <c r="D887">
        <v>107</v>
      </c>
      <c r="E887">
        <v>31.21</v>
      </c>
      <c r="F887">
        <v>1</v>
      </c>
    </row>
    <row r="888" spans="1:6" x14ac:dyDescent="0.3">
      <c r="A888">
        <v>39</v>
      </c>
      <c r="B888">
        <v>0</v>
      </c>
      <c r="C888">
        <v>201.4</v>
      </c>
      <c r="D888">
        <v>101</v>
      </c>
      <c r="E888">
        <v>34.24</v>
      </c>
      <c r="F888">
        <v>0</v>
      </c>
    </row>
    <row r="889" spans="1:6" x14ac:dyDescent="0.3">
      <c r="A889">
        <v>40</v>
      </c>
      <c r="B889">
        <v>38</v>
      </c>
      <c r="C889">
        <v>123</v>
      </c>
      <c r="D889">
        <v>158</v>
      </c>
      <c r="E889">
        <v>20.91</v>
      </c>
      <c r="F889">
        <v>1</v>
      </c>
    </row>
    <row r="890" spans="1:6" x14ac:dyDescent="0.3">
      <c r="A890">
        <v>41</v>
      </c>
      <c r="B890">
        <v>0</v>
      </c>
      <c r="C890">
        <v>239.2</v>
      </c>
      <c r="D890">
        <v>72</v>
      </c>
      <c r="E890">
        <v>40.659999999999997</v>
      </c>
      <c r="F890">
        <v>1</v>
      </c>
    </row>
    <row r="891" spans="1:6" x14ac:dyDescent="0.3">
      <c r="A891">
        <v>42</v>
      </c>
      <c r="B891">
        <v>0</v>
      </c>
      <c r="C891">
        <v>193</v>
      </c>
      <c r="D891">
        <v>97</v>
      </c>
      <c r="E891">
        <v>32.81</v>
      </c>
      <c r="F891">
        <v>1</v>
      </c>
    </row>
    <row r="892" spans="1:6" x14ac:dyDescent="0.3">
      <c r="A892">
        <v>40</v>
      </c>
      <c r="B892">
        <v>26</v>
      </c>
      <c r="C892">
        <v>116.7</v>
      </c>
      <c r="D892">
        <v>71</v>
      </c>
      <c r="E892">
        <v>19.84</v>
      </c>
      <c r="F892">
        <v>1</v>
      </c>
    </row>
    <row r="893" spans="1:6" x14ac:dyDescent="0.3">
      <c r="A893">
        <v>39</v>
      </c>
      <c r="B893">
        <v>0</v>
      </c>
      <c r="C893">
        <v>93.8</v>
      </c>
      <c r="D893">
        <v>127</v>
      </c>
      <c r="E893">
        <v>15.95</v>
      </c>
      <c r="F893">
        <v>1</v>
      </c>
    </row>
    <row r="894" spans="1:6" x14ac:dyDescent="0.3">
      <c r="A894">
        <v>39</v>
      </c>
      <c r="B894">
        <v>29</v>
      </c>
      <c r="C894">
        <v>239.5</v>
      </c>
      <c r="D894">
        <v>82</v>
      </c>
      <c r="E894">
        <v>40.72</v>
      </c>
      <c r="F894">
        <v>0</v>
      </c>
    </row>
    <row r="895" spans="1:6" x14ac:dyDescent="0.3">
      <c r="A895">
        <v>37</v>
      </c>
      <c r="B895">
        <v>25</v>
      </c>
      <c r="C895">
        <v>216</v>
      </c>
      <c r="D895">
        <v>140</v>
      </c>
      <c r="E895">
        <v>36.72</v>
      </c>
      <c r="F895">
        <v>0</v>
      </c>
    </row>
    <row r="896" spans="1:6" x14ac:dyDescent="0.3">
      <c r="A896">
        <v>46</v>
      </c>
      <c r="B896">
        <v>0</v>
      </c>
      <c r="C896">
        <v>187.4</v>
      </c>
      <c r="D896">
        <v>97</v>
      </c>
      <c r="E896">
        <v>31.86</v>
      </c>
      <c r="F896">
        <v>1</v>
      </c>
    </row>
    <row r="897" spans="1:6" x14ac:dyDescent="0.3">
      <c r="A897">
        <v>43</v>
      </c>
      <c r="B897">
        <v>0</v>
      </c>
      <c r="C897">
        <v>160.4</v>
      </c>
      <c r="D897">
        <v>108</v>
      </c>
      <c r="E897">
        <v>27.27</v>
      </c>
      <c r="F897">
        <v>1</v>
      </c>
    </row>
    <row r="898" spans="1:6" x14ac:dyDescent="0.3">
      <c r="A898">
        <v>36</v>
      </c>
      <c r="B898">
        <v>0</v>
      </c>
      <c r="C898">
        <v>205.3</v>
      </c>
      <c r="D898">
        <v>122</v>
      </c>
      <c r="E898">
        <v>34.9</v>
      </c>
      <c r="F898">
        <v>1</v>
      </c>
    </row>
    <row r="899" spans="1:6" x14ac:dyDescent="0.3">
      <c r="A899">
        <v>42</v>
      </c>
      <c r="B899">
        <v>25</v>
      </c>
      <c r="C899">
        <v>219.1</v>
      </c>
      <c r="D899">
        <v>88</v>
      </c>
      <c r="E899">
        <v>37.25</v>
      </c>
      <c r="F899">
        <v>1</v>
      </c>
    </row>
    <row r="900" spans="1:6" x14ac:dyDescent="0.3">
      <c r="A900">
        <v>37</v>
      </c>
      <c r="B900">
        <v>0</v>
      </c>
      <c r="C900">
        <v>232.8</v>
      </c>
      <c r="D900">
        <v>106</v>
      </c>
      <c r="E900">
        <v>39.58</v>
      </c>
      <c r="F900">
        <v>2</v>
      </c>
    </row>
    <row r="901" spans="1:6" x14ac:dyDescent="0.3">
      <c r="A901">
        <v>40</v>
      </c>
      <c r="B901">
        <v>0</v>
      </c>
      <c r="C901">
        <v>162</v>
      </c>
      <c r="D901">
        <v>81</v>
      </c>
      <c r="E901">
        <v>27.54</v>
      </c>
      <c r="F901">
        <v>0</v>
      </c>
    </row>
    <row r="902" spans="1:6" x14ac:dyDescent="0.3">
      <c r="A902">
        <v>39</v>
      </c>
      <c r="B902">
        <v>27</v>
      </c>
      <c r="C902">
        <v>25.9</v>
      </c>
      <c r="D902">
        <v>119</v>
      </c>
      <c r="E902">
        <v>4.4000000000000004</v>
      </c>
      <c r="F902">
        <v>1</v>
      </c>
    </row>
    <row r="903" spans="1:6" x14ac:dyDescent="0.3">
      <c r="A903">
        <v>29</v>
      </c>
      <c r="B903">
        <v>0</v>
      </c>
      <c r="C903">
        <v>322.3</v>
      </c>
      <c r="D903">
        <v>113</v>
      </c>
      <c r="E903">
        <v>54.79</v>
      </c>
      <c r="F903">
        <v>0</v>
      </c>
    </row>
    <row r="904" spans="1:6" x14ac:dyDescent="0.3">
      <c r="A904">
        <v>37</v>
      </c>
      <c r="B904">
        <v>0</v>
      </c>
      <c r="C904">
        <v>209.9</v>
      </c>
      <c r="D904">
        <v>112</v>
      </c>
      <c r="E904">
        <v>35.68</v>
      </c>
      <c r="F904">
        <v>1</v>
      </c>
    </row>
    <row r="905" spans="1:6" x14ac:dyDescent="0.3">
      <c r="A905">
        <v>40</v>
      </c>
      <c r="B905">
        <v>0</v>
      </c>
      <c r="C905">
        <v>191.5</v>
      </c>
      <c r="D905">
        <v>88</v>
      </c>
      <c r="E905">
        <v>32.56</v>
      </c>
      <c r="F905">
        <v>0</v>
      </c>
    </row>
    <row r="906" spans="1:6" x14ac:dyDescent="0.3">
      <c r="A906">
        <v>39</v>
      </c>
      <c r="B906">
        <v>19</v>
      </c>
      <c r="C906">
        <v>291.10000000000002</v>
      </c>
      <c r="D906">
        <v>150</v>
      </c>
      <c r="E906">
        <v>49.49</v>
      </c>
      <c r="F906">
        <v>1</v>
      </c>
    </row>
    <row r="907" spans="1:6" x14ac:dyDescent="0.3">
      <c r="A907">
        <v>37</v>
      </c>
      <c r="B907">
        <v>0</v>
      </c>
      <c r="C907">
        <v>215.6</v>
      </c>
      <c r="D907">
        <v>115</v>
      </c>
      <c r="E907">
        <v>36.65</v>
      </c>
      <c r="F907">
        <v>3</v>
      </c>
    </row>
    <row r="908" spans="1:6" x14ac:dyDescent="0.3">
      <c r="A908">
        <v>32</v>
      </c>
      <c r="B908">
        <v>0</v>
      </c>
      <c r="C908">
        <v>208.8</v>
      </c>
      <c r="D908">
        <v>101</v>
      </c>
      <c r="E908">
        <v>35.5</v>
      </c>
      <c r="F908">
        <v>3</v>
      </c>
    </row>
    <row r="909" spans="1:6" x14ac:dyDescent="0.3">
      <c r="A909">
        <v>44</v>
      </c>
      <c r="B909">
        <v>0</v>
      </c>
      <c r="C909">
        <v>255.9</v>
      </c>
      <c r="D909">
        <v>97</v>
      </c>
      <c r="E909">
        <v>43.5</v>
      </c>
      <c r="F909">
        <v>3</v>
      </c>
    </row>
    <row r="910" spans="1:6" x14ac:dyDescent="0.3">
      <c r="A910">
        <v>33</v>
      </c>
      <c r="B910">
        <v>0</v>
      </c>
      <c r="C910">
        <v>252.7</v>
      </c>
      <c r="D910">
        <v>97</v>
      </c>
      <c r="E910">
        <v>42.96</v>
      </c>
      <c r="F910">
        <v>2</v>
      </c>
    </row>
    <row r="911" spans="1:6" x14ac:dyDescent="0.3">
      <c r="A911">
        <v>39</v>
      </c>
      <c r="B911">
        <v>0</v>
      </c>
      <c r="C911">
        <v>132.1</v>
      </c>
      <c r="D911">
        <v>72</v>
      </c>
      <c r="E911">
        <v>22.46</v>
      </c>
      <c r="F911">
        <v>3</v>
      </c>
    </row>
    <row r="912" spans="1:6" x14ac:dyDescent="0.3">
      <c r="A912">
        <v>42</v>
      </c>
      <c r="B912">
        <v>0</v>
      </c>
      <c r="C912">
        <v>217</v>
      </c>
      <c r="D912">
        <v>115</v>
      </c>
      <c r="E912">
        <v>36.89</v>
      </c>
      <c r="F912">
        <v>1</v>
      </c>
    </row>
    <row r="913" spans="1:6" x14ac:dyDescent="0.3">
      <c r="A913">
        <v>35</v>
      </c>
      <c r="B913">
        <v>42</v>
      </c>
      <c r="C913">
        <v>101.9</v>
      </c>
      <c r="D913">
        <v>79</v>
      </c>
      <c r="E913">
        <v>17.32</v>
      </c>
      <c r="F913">
        <v>0</v>
      </c>
    </row>
    <row r="914" spans="1:6" x14ac:dyDescent="0.3">
      <c r="A914">
        <v>38</v>
      </c>
      <c r="B914">
        <v>0</v>
      </c>
      <c r="C914">
        <v>211.5</v>
      </c>
      <c r="D914">
        <v>100</v>
      </c>
      <c r="E914">
        <v>35.96</v>
      </c>
      <c r="F914">
        <v>2</v>
      </c>
    </row>
    <row r="915" spans="1:6" x14ac:dyDescent="0.3">
      <c r="A915">
        <v>39</v>
      </c>
      <c r="B915">
        <v>0</v>
      </c>
      <c r="C915">
        <v>166.3</v>
      </c>
      <c r="D915">
        <v>95</v>
      </c>
      <c r="E915">
        <v>28.27</v>
      </c>
      <c r="F915">
        <v>2</v>
      </c>
    </row>
    <row r="916" spans="1:6" x14ac:dyDescent="0.3">
      <c r="A916">
        <v>44</v>
      </c>
      <c r="B916">
        <v>0</v>
      </c>
      <c r="C916">
        <v>185.2</v>
      </c>
      <c r="D916">
        <v>87</v>
      </c>
      <c r="E916">
        <v>31.48</v>
      </c>
      <c r="F916">
        <v>1</v>
      </c>
    </row>
    <row r="917" spans="1:6" x14ac:dyDescent="0.3">
      <c r="A917">
        <v>38</v>
      </c>
      <c r="B917">
        <v>0</v>
      </c>
      <c r="C917">
        <v>245.2</v>
      </c>
      <c r="D917">
        <v>105</v>
      </c>
      <c r="E917">
        <v>41.68</v>
      </c>
      <c r="F917">
        <v>0</v>
      </c>
    </row>
    <row r="918" spans="1:6" x14ac:dyDescent="0.3">
      <c r="A918">
        <v>47</v>
      </c>
      <c r="B918">
        <v>0</v>
      </c>
      <c r="C918">
        <v>274.39999999999998</v>
      </c>
      <c r="D918">
        <v>120</v>
      </c>
      <c r="E918">
        <v>46.65</v>
      </c>
      <c r="F918">
        <v>1</v>
      </c>
    </row>
    <row r="919" spans="1:6" x14ac:dyDescent="0.3">
      <c r="A919">
        <v>40</v>
      </c>
      <c r="B919">
        <v>0</v>
      </c>
      <c r="C919">
        <v>98.4</v>
      </c>
      <c r="D919">
        <v>78</v>
      </c>
      <c r="E919">
        <v>16.73</v>
      </c>
      <c r="F919">
        <v>1</v>
      </c>
    </row>
    <row r="920" spans="1:6" x14ac:dyDescent="0.3">
      <c r="A920">
        <v>46</v>
      </c>
      <c r="B920">
        <v>29</v>
      </c>
      <c r="C920">
        <v>279.89999999999998</v>
      </c>
      <c r="D920">
        <v>121</v>
      </c>
      <c r="E920">
        <v>47.58</v>
      </c>
      <c r="F920">
        <v>1</v>
      </c>
    </row>
    <row r="921" spans="1:6" x14ac:dyDescent="0.3">
      <c r="A921">
        <v>45</v>
      </c>
      <c r="B921">
        <v>0</v>
      </c>
      <c r="C921">
        <v>187.2</v>
      </c>
      <c r="D921">
        <v>127</v>
      </c>
      <c r="E921">
        <v>31.82</v>
      </c>
      <c r="F921">
        <v>1</v>
      </c>
    </row>
    <row r="922" spans="1:6" x14ac:dyDescent="0.3">
      <c r="A922">
        <v>46</v>
      </c>
      <c r="B922">
        <v>0</v>
      </c>
      <c r="C922">
        <v>276.2</v>
      </c>
      <c r="D922">
        <v>95</v>
      </c>
      <c r="E922">
        <v>46.95</v>
      </c>
      <c r="F922">
        <v>3</v>
      </c>
    </row>
    <row r="923" spans="1:6" x14ac:dyDescent="0.3">
      <c r="A923">
        <v>41</v>
      </c>
      <c r="B923">
        <v>35</v>
      </c>
      <c r="C923">
        <v>200.4</v>
      </c>
      <c r="D923">
        <v>104</v>
      </c>
      <c r="E923">
        <v>34.07</v>
      </c>
      <c r="F923">
        <v>1</v>
      </c>
    </row>
    <row r="924" spans="1:6" x14ac:dyDescent="0.3">
      <c r="A924">
        <v>38</v>
      </c>
      <c r="B924">
        <v>0</v>
      </c>
      <c r="C924">
        <v>162.30000000000001</v>
      </c>
      <c r="D924">
        <v>96</v>
      </c>
      <c r="E924">
        <v>27.59</v>
      </c>
      <c r="F924">
        <v>2</v>
      </c>
    </row>
    <row r="925" spans="1:6" x14ac:dyDescent="0.3">
      <c r="A925">
        <v>34</v>
      </c>
      <c r="B925">
        <v>0</v>
      </c>
      <c r="C925">
        <v>176.9</v>
      </c>
      <c r="D925">
        <v>128</v>
      </c>
      <c r="E925">
        <v>30.07</v>
      </c>
      <c r="F925">
        <v>4</v>
      </c>
    </row>
    <row r="926" spans="1:6" x14ac:dyDescent="0.3">
      <c r="A926">
        <v>43</v>
      </c>
      <c r="B926">
        <v>0</v>
      </c>
      <c r="C926">
        <v>165.5</v>
      </c>
      <c r="D926">
        <v>78</v>
      </c>
      <c r="E926">
        <v>28.14</v>
      </c>
      <c r="F926">
        <v>0</v>
      </c>
    </row>
    <row r="927" spans="1:6" x14ac:dyDescent="0.3">
      <c r="A927">
        <v>38</v>
      </c>
      <c r="B927">
        <v>0</v>
      </c>
      <c r="C927">
        <v>217.8</v>
      </c>
      <c r="D927">
        <v>93</v>
      </c>
      <c r="E927">
        <v>37.03</v>
      </c>
      <c r="F927">
        <v>4</v>
      </c>
    </row>
    <row r="928" spans="1:6" x14ac:dyDescent="0.3">
      <c r="A928">
        <v>33</v>
      </c>
      <c r="B928">
        <v>28</v>
      </c>
      <c r="C928">
        <v>201.4</v>
      </c>
      <c r="D928">
        <v>100</v>
      </c>
      <c r="E928">
        <v>34.24</v>
      </c>
      <c r="F928">
        <v>2</v>
      </c>
    </row>
    <row r="929" spans="1:6" x14ac:dyDescent="0.3">
      <c r="A929">
        <v>37</v>
      </c>
      <c r="B929">
        <v>0</v>
      </c>
      <c r="C929">
        <v>190.5</v>
      </c>
      <c r="D929">
        <v>115</v>
      </c>
      <c r="E929">
        <v>32.39</v>
      </c>
      <c r="F929">
        <v>3</v>
      </c>
    </row>
    <row r="930" spans="1:6" x14ac:dyDescent="0.3">
      <c r="A930">
        <v>41</v>
      </c>
      <c r="B930">
        <v>29</v>
      </c>
      <c r="C930">
        <v>179.9</v>
      </c>
      <c r="D930">
        <v>97</v>
      </c>
      <c r="E930">
        <v>30.58</v>
      </c>
      <c r="F930">
        <v>3</v>
      </c>
    </row>
    <row r="931" spans="1:6" x14ac:dyDescent="0.3">
      <c r="A931">
        <v>41</v>
      </c>
      <c r="B931">
        <v>0</v>
      </c>
      <c r="C931">
        <v>235.9</v>
      </c>
      <c r="D931">
        <v>104</v>
      </c>
      <c r="E931">
        <v>40.1</v>
      </c>
      <c r="F931">
        <v>3</v>
      </c>
    </row>
    <row r="932" spans="1:6" x14ac:dyDescent="0.3">
      <c r="A932">
        <v>43</v>
      </c>
      <c r="B932">
        <v>0</v>
      </c>
      <c r="C932">
        <v>140.4</v>
      </c>
      <c r="D932">
        <v>112</v>
      </c>
      <c r="E932">
        <v>23.87</v>
      </c>
      <c r="F932">
        <v>0</v>
      </c>
    </row>
    <row r="933" spans="1:6" x14ac:dyDescent="0.3">
      <c r="A933">
        <v>41</v>
      </c>
      <c r="B933">
        <v>0</v>
      </c>
      <c r="C933">
        <v>144.6</v>
      </c>
      <c r="D933">
        <v>115</v>
      </c>
      <c r="E933">
        <v>24.58</v>
      </c>
      <c r="F933">
        <v>2</v>
      </c>
    </row>
    <row r="934" spans="1:6" x14ac:dyDescent="0.3">
      <c r="A934">
        <v>39</v>
      </c>
      <c r="B934">
        <v>0</v>
      </c>
      <c r="C934">
        <v>189</v>
      </c>
      <c r="D934">
        <v>100</v>
      </c>
      <c r="E934">
        <v>32.130000000000003</v>
      </c>
      <c r="F934">
        <v>0</v>
      </c>
    </row>
    <row r="935" spans="1:6" x14ac:dyDescent="0.3">
      <c r="A935">
        <v>37</v>
      </c>
      <c r="B935">
        <v>0</v>
      </c>
      <c r="C935">
        <v>101</v>
      </c>
      <c r="D935">
        <v>93</v>
      </c>
      <c r="E935">
        <v>17.170000000000002</v>
      </c>
      <c r="F935">
        <v>0</v>
      </c>
    </row>
    <row r="936" spans="1:6" x14ac:dyDescent="0.3">
      <c r="A936">
        <v>36</v>
      </c>
      <c r="B936">
        <v>0</v>
      </c>
      <c r="C936">
        <v>206.3</v>
      </c>
      <c r="D936">
        <v>98</v>
      </c>
      <c r="E936">
        <v>35.07</v>
      </c>
      <c r="F936">
        <v>1</v>
      </c>
    </row>
    <row r="937" spans="1:6" x14ac:dyDescent="0.3">
      <c r="A937">
        <v>35</v>
      </c>
      <c r="B937">
        <v>15</v>
      </c>
      <c r="C937">
        <v>165.1</v>
      </c>
      <c r="D937">
        <v>85</v>
      </c>
      <c r="E937">
        <v>28.07</v>
      </c>
      <c r="F937">
        <v>1</v>
      </c>
    </row>
    <row r="938" spans="1:6" x14ac:dyDescent="0.3">
      <c r="A938">
        <v>27</v>
      </c>
      <c r="B938">
        <v>0</v>
      </c>
      <c r="C938">
        <v>165</v>
      </c>
      <c r="D938">
        <v>129</v>
      </c>
      <c r="E938">
        <v>28.05</v>
      </c>
      <c r="F938">
        <v>1</v>
      </c>
    </row>
    <row r="939" spans="1:6" x14ac:dyDescent="0.3">
      <c r="A939">
        <v>35</v>
      </c>
      <c r="B939">
        <v>0</v>
      </c>
      <c r="C939">
        <v>155.9</v>
      </c>
      <c r="D939">
        <v>95</v>
      </c>
      <c r="E939">
        <v>26.5</v>
      </c>
      <c r="F939">
        <v>3</v>
      </c>
    </row>
    <row r="940" spans="1:6" x14ac:dyDescent="0.3">
      <c r="A940">
        <v>37</v>
      </c>
      <c r="B940">
        <v>0</v>
      </c>
      <c r="C940">
        <v>199.2</v>
      </c>
      <c r="D940">
        <v>122</v>
      </c>
      <c r="E940">
        <v>33.86</v>
      </c>
      <c r="F940">
        <v>1</v>
      </c>
    </row>
    <row r="941" spans="1:6" x14ac:dyDescent="0.3">
      <c r="A941">
        <v>40</v>
      </c>
      <c r="B941">
        <v>0</v>
      </c>
      <c r="C941">
        <v>155.30000000000001</v>
      </c>
      <c r="D941">
        <v>116</v>
      </c>
      <c r="E941">
        <v>26.4</v>
      </c>
      <c r="F941">
        <v>3</v>
      </c>
    </row>
    <row r="942" spans="1:6" x14ac:dyDescent="0.3">
      <c r="A942">
        <v>41</v>
      </c>
      <c r="B942">
        <v>0</v>
      </c>
      <c r="C942">
        <v>208.3</v>
      </c>
      <c r="D942">
        <v>106</v>
      </c>
      <c r="E942">
        <v>35.409999999999997</v>
      </c>
      <c r="F942">
        <v>3</v>
      </c>
    </row>
    <row r="943" spans="1:6" x14ac:dyDescent="0.3">
      <c r="A943">
        <v>37</v>
      </c>
      <c r="B943">
        <v>0</v>
      </c>
      <c r="C943">
        <v>157.1</v>
      </c>
      <c r="D943">
        <v>79</v>
      </c>
      <c r="E943">
        <v>26.71</v>
      </c>
      <c r="F943">
        <v>1</v>
      </c>
    </row>
    <row r="944" spans="1:6" x14ac:dyDescent="0.3">
      <c r="A944">
        <v>30</v>
      </c>
      <c r="B944">
        <v>0</v>
      </c>
      <c r="C944">
        <v>154.4</v>
      </c>
      <c r="D944">
        <v>165</v>
      </c>
      <c r="E944">
        <v>26.25</v>
      </c>
      <c r="F944">
        <v>5</v>
      </c>
    </row>
    <row r="945" spans="1:6" x14ac:dyDescent="0.3">
      <c r="A945">
        <v>28</v>
      </c>
      <c r="B945">
        <v>0</v>
      </c>
      <c r="C945">
        <v>189.1</v>
      </c>
      <c r="D945">
        <v>105</v>
      </c>
      <c r="E945">
        <v>32.15</v>
      </c>
      <c r="F945">
        <v>1</v>
      </c>
    </row>
    <row r="946" spans="1:6" x14ac:dyDescent="0.3">
      <c r="A946">
        <v>40</v>
      </c>
      <c r="B946">
        <v>24</v>
      </c>
      <c r="C946">
        <v>131.5</v>
      </c>
      <c r="D946">
        <v>98</v>
      </c>
      <c r="E946">
        <v>22.36</v>
      </c>
      <c r="F946">
        <v>2</v>
      </c>
    </row>
    <row r="947" spans="1:6" x14ac:dyDescent="0.3">
      <c r="A947">
        <v>43</v>
      </c>
      <c r="B947">
        <v>0</v>
      </c>
      <c r="C947">
        <v>166.4</v>
      </c>
      <c r="D947">
        <v>85</v>
      </c>
      <c r="E947">
        <v>28.29</v>
      </c>
      <c r="F947">
        <v>1</v>
      </c>
    </row>
    <row r="948" spans="1:6" x14ac:dyDescent="0.3">
      <c r="A948">
        <v>38</v>
      </c>
      <c r="B948">
        <v>19</v>
      </c>
      <c r="C948">
        <v>87.7</v>
      </c>
      <c r="D948">
        <v>103</v>
      </c>
      <c r="E948">
        <v>14.91</v>
      </c>
      <c r="F948">
        <v>2</v>
      </c>
    </row>
    <row r="949" spans="1:6" x14ac:dyDescent="0.3">
      <c r="A949">
        <v>33</v>
      </c>
      <c r="B949">
        <v>19</v>
      </c>
      <c r="C949">
        <v>184.1</v>
      </c>
      <c r="D949">
        <v>78</v>
      </c>
      <c r="E949">
        <v>31.3</v>
      </c>
      <c r="F949">
        <v>0</v>
      </c>
    </row>
    <row r="950" spans="1:6" x14ac:dyDescent="0.3">
      <c r="A950">
        <v>38</v>
      </c>
      <c r="B950">
        <v>0</v>
      </c>
      <c r="C950">
        <v>103.3</v>
      </c>
      <c r="D950">
        <v>103</v>
      </c>
      <c r="E950">
        <v>17.559999999999999</v>
      </c>
      <c r="F950">
        <v>2</v>
      </c>
    </row>
    <row r="951" spans="1:6" x14ac:dyDescent="0.3">
      <c r="A951">
        <v>43</v>
      </c>
      <c r="B951">
        <v>0</v>
      </c>
      <c r="C951">
        <v>35.1</v>
      </c>
      <c r="D951">
        <v>62</v>
      </c>
      <c r="E951">
        <v>5.97</v>
      </c>
      <c r="F951">
        <v>1</v>
      </c>
    </row>
    <row r="952" spans="1:6" x14ac:dyDescent="0.3">
      <c r="A952">
        <v>39</v>
      </c>
      <c r="B952">
        <v>37</v>
      </c>
      <c r="C952">
        <v>78.5</v>
      </c>
      <c r="D952">
        <v>109</v>
      </c>
      <c r="E952">
        <v>13.35</v>
      </c>
      <c r="F952">
        <v>1</v>
      </c>
    </row>
    <row r="953" spans="1:6" x14ac:dyDescent="0.3">
      <c r="A953">
        <v>26</v>
      </c>
      <c r="B953">
        <v>0</v>
      </c>
      <c r="C953">
        <v>148.1</v>
      </c>
      <c r="D953">
        <v>73</v>
      </c>
      <c r="E953">
        <v>25.18</v>
      </c>
      <c r="F953">
        <v>5</v>
      </c>
    </row>
    <row r="954" spans="1:6" x14ac:dyDescent="0.3">
      <c r="A954">
        <v>45</v>
      </c>
      <c r="B954">
        <v>33</v>
      </c>
      <c r="C954">
        <v>251.6</v>
      </c>
      <c r="D954">
        <v>87</v>
      </c>
      <c r="E954">
        <v>42.77</v>
      </c>
      <c r="F954">
        <v>2</v>
      </c>
    </row>
    <row r="955" spans="1:6" x14ac:dyDescent="0.3">
      <c r="A955">
        <v>30</v>
      </c>
      <c r="B955">
        <v>26</v>
      </c>
      <c r="C955">
        <v>270.3</v>
      </c>
      <c r="D955">
        <v>111</v>
      </c>
      <c r="E955">
        <v>45.95</v>
      </c>
      <c r="F955">
        <v>1</v>
      </c>
    </row>
    <row r="956" spans="1:6" x14ac:dyDescent="0.3">
      <c r="A956">
        <v>43</v>
      </c>
      <c r="B956">
        <v>34</v>
      </c>
      <c r="C956">
        <v>156.6</v>
      </c>
      <c r="D956">
        <v>97</v>
      </c>
      <c r="E956">
        <v>26.62</v>
      </c>
      <c r="F956">
        <v>1</v>
      </c>
    </row>
    <row r="957" spans="1:6" x14ac:dyDescent="0.3">
      <c r="A957">
        <v>45</v>
      </c>
      <c r="B957">
        <v>0</v>
      </c>
      <c r="C957">
        <v>139.4</v>
      </c>
      <c r="D957">
        <v>81</v>
      </c>
      <c r="E957">
        <v>23.7</v>
      </c>
      <c r="F957">
        <v>1</v>
      </c>
    </row>
    <row r="958" spans="1:6" x14ac:dyDescent="0.3">
      <c r="A958">
        <v>51</v>
      </c>
      <c r="B958">
        <v>0</v>
      </c>
      <c r="C958">
        <v>220.2</v>
      </c>
      <c r="D958">
        <v>108</v>
      </c>
      <c r="E958">
        <v>37.43</v>
      </c>
      <c r="F958">
        <v>2</v>
      </c>
    </row>
    <row r="959" spans="1:6" x14ac:dyDescent="0.3">
      <c r="A959">
        <v>37</v>
      </c>
      <c r="B959">
        <v>39</v>
      </c>
      <c r="C959">
        <v>214.1</v>
      </c>
      <c r="D959">
        <v>108</v>
      </c>
      <c r="E959">
        <v>36.4</v>
      </c>
      <c r="F959">
        <v>1</v>
      </c>
    </row>
    <row r="960" spans="1:6" x14ac:dyDescent="0.3">
      <c r="A960">
        <v>29</v>
      </c>
      <c r="B960">
        <v>0</v>
      </c>
      <c r="C960">
        <v>196</v>
      </c>
      <c r="D960">
        <v>74</v>
      </c>
      <c r="E960">
        <v>33.32</v>
      </c>
      <c r="F960">
        <v>1</v>
      </c>
    </row>
    <row r="961" spans="1:6" x14ac:dyDescent="0.3">
      <c r="A961">
        <v>33</v>
      </c>
      <c r="B961">
        <v>29</v>
      </c>
      <c r="C961">
        <v>179.4</v>
      </c>
      <c r="D961">
        <v>113</v>
      </c>
      <c r="E961">
        <v>30.5</v>
      </c>
      <c r="F961">
        <v>0</v>
      </c>
    </row>
    <row r="962" spans="1:6" x14ac:dyDescent="0.3">
      <c r="A962">
        <v>33</v>
      </c>
      <c r="B962">
        <v>0</v>
      </c>
      <c r="C962">
        <v>216.7</v>
      </c>
      <c r="D962">
        <v>30</v>
      </c>
      <c r="E962">
        <v>36.840000000000003</v>
      </c>
      <c r="F962">
        <v>2</v>
      </c>
    </row>
    <row r="963" spans="1:6" x14ac:dyDescent="0.3">
      <c r="A963">
        <v>36</v>
      </c>
      <c r="B963">
        <v>0</v>
      </c>
      <c r="C963">
        <v>151.6</v>
      </c>
      <c r="D963">
        <v>117</v>
      </c>
      <c r="E963">
        <v>25.77</v>
      </c>
      <c r="F963">
        <v>1</v>
      </c>
    </row>
    <row r="964" spans="1:6" x14ac:dyDescent="0.3">
      <c r="A964">
        <v>38</v>
      </c>
      <c r="B964">
        <v>32</v>
      </c>
      <c r="C964">
        <v>262.2</v>
      </c>
      <c r="D964">
        <v>123</v>
      </c>
      <c r="E964">
        <v>44.57</v>
      </c>
      <c r="F964">
        <v>0</v>
      </c>
    </row>
    <row r="965" spans="1:6" x14ac:dyDescent="0.3">
      <c r="A965">
        <v>39</v>
      </c>
      <c r="B965">
        <v>0</v>
      </c>
      <c r="C965">
        <v>173.6</v>
      </c>
      <c r="D965">
        <v>110</v>
      </c>
      <c r="E965">
        <v>29.51</v>
      </c>
      <c r="F965">
        <v>3</v>
      </c>
    </row>
    <row r="966" spans="1:6" x14ac:dyDescent="0.3">
      <c r="A966">
        <v>44</v>
      </c>
      <c r="B966">
        <v>24</v>
      </c>
      <c r="C966">
        <v>217.2</v>
      </c>
      <c r="D966">
        <v>94</v>
      </c>
      <c r="E966">
        <v>36.92</v>
      </c>
      <c r="F966">
        <v>0</v>
      </c>
    </row>
    <row r="967" spans="1:6" x14ac:dyDescent="0.3">
      <c r="A967">
        <v>44</v>
      </c>
      <c r="B967">
        <v>0</v>
      </c>
      <c r="C967">
        <v>95.4</v>
      </c>
      <c r="D967">
        <v>105</v>
      </c>
      <c r="E967">
        <v>16.22</v>
      </c>
      <c r="F967">
        <v>1</v>
      </c>
    </row>
    <row r="968" spans="1:6" x14ac:dyDescent="0.3">
      <c r="A968">
        <v>37</v>
      </c>
      <c r="B968">
        <v>26</v>
      </c>
      <c r="C968">
        <v>214.6</v>
      </c>
      <c r="D968">
        <v>110</v>
      </c>
      <c r="E968">
        <v>36.479999999999997</v>
      </c>
      <c r="F968">
        <v>1</v>
      </c>
    </row>
    <row r="969" spans="1:6" x14ac:dyDescent="0.3">
      <c r="A969">
        <v>28</v>
      </c>
      <c r="B969">
        <v>0</v>
      </c>
      <c r="C969">
        <v>131.6</v>
      </c>
      <c r="D969">
        <v>120</v>
      </c>
      <c r="E969">
        <v>22.37</v>
      </c>
      <c r="F969">
        <v>4</v>
      </c>
    </row>
    <row r="970" spans="1:6" x14ac:dyDescent="0.3">
      <c r="A970">
        <v>40</v>
      </c>
      <c r="B970">
        <v>0</v>
      </c>
      <c r="C970">
        <v>168.4</v>
      </c>
      <c r="D970">
        <v>117</v>
      </c>
      <c r="E970">
        <v>28.63</v>
      </c>
      <c r="F970">
        <v>1</v>
      </c>
    </row>
    <row r="971" spans="1:6" x14ac:dyDescent="0.3">
      <c r="A971">
        <v>41</v>
      </c>
      <c r="B971">
        <v>0</v>
      </c>
      <c r="C971">
        <v>146.4</v>
      </c>
      <c r="D971">
        <v>123</v>
      </c>
      <c r="E971">
        <v>24.89</v>
      </c>
      <c r="F971">
        <v>1</v>
      </c>
    </row>
    <row r="972" spans="1:6" x14ac:dyDescent="0.3">
      <c r="A972">
        <v>36</v>
      </c>
      <c r="B972">
        <v>0</v>
      </c>
      <c r="C972">
        <v>183</v>
      </c>
      <c r="D972">
        <v>110</v>
      </c>
      <c r="E972">
        <v>31.11</v>
      </c>
      <c r="F972">
        <v>1</v>
      </c>
    </row>
    <row r="973" spans="1:6" x14ac:dyDescent="0.3">
      <c r="A973">
        <v>35</v>
      </c>
      <c r="B973">
        <v>0</v>
      </c>
      <c r="C973">
        <v>103.3</v>
      </c>
      <c r="D973">
        <v>122</v>
      </c>
      <c r="E973">
        <v>17.559999999999999</v>
      </c>
      <c r="F973">
        <v>0</v>
      </c>
    </row>
    <row r="974" spans="1:6" x14ac:dyDescent="0.3">
      <c r="A974">
        <v>40</v>
      </c>
      <c r="B974">
        <v>28</v>
      </c>
      <c r="C974">
        <v>112.2</v>
      </c>
      <c r="D974">
        <v>70</v>
      </c>
      <c r="E974">
        <v>19.07</v>
      </c>
      <c r="F974">
        <v>0</v>
      </c>
    </row>
    <row r="975" spans="1:6" x14ac:dyDescent="0.3">
      <c r="A975">
        <v>40</v>
      </c>
      <c r="B975">
        <v>0</v>
      </c>
      <c r="C975">
        <v>170.7</v>
      </c>
      <c r="D975">
        <v>55</v>
      </c>
      <c r="E975">
        <v>29.02</v>
      </c>
      <c r="F975">
        <v>3</v>
      </c>
    </row>
    <row r="976" spans="1:6" x14ac:dyDescent="0.3">
      <c r="A976">
        <v>41</v>
      </c>
      <c r="B976">
        <v>0</v>
      </c>
      <c r="C976">
        <v>172.5</v>
      </c>
      <c r="D976">
        <v>78</v>
      </c>
      <c r="E976">
        <v>29.33</v>
      </c>
      <c r="F976">
        <v>0</v>
      </c>
    </row>
    <row r="977" spans="1:6" x14ac:dyDescent="0.3">
      <c r="A977">
        <v>40</v>
      </c>
      <c r="B977">
        <v>32</v>
      </c>
      <c r="C977">
        <v>187.8</v>
      </c>
      <c r="D977">
        <v>117</v>
      </c>
      <c r="E977">
        <v>31.93</v>
      </c>
      <c r="F977">
        <v>2</v>
      </c>
    </row>
    <row r="978" spans="1:6" x14ac:dyDescent="0.3">
      <c r="A978">
        <v>48</v>
      </c>
      <c r="B978">
        <v>26</v>
      </c>
      <c r="C978">
        <v>307.10000000000002</v>
      </c>
      <c r="D978">
        <v>94</v>
      </c>
      <c r="E978">
        <v>52.21</v>
      </c>
      <c r="F978">
        <v>0</v>
      </c>
    </row>
    <row r="979" spans="1:6" x14ac:dyDescent="0.3">
      <c r="A979">
        <v>42</v>
      </c>
      <c r="B979">
        <v>0</v>
      </c>
      <c r="C979">
        <v>154</v>
      </c>
      <c r="D979">
        <v>95</v>
      </c>
      <c r="E979">
        <v>26.18</v>
      </c>
      <c r="F979">
        <v>1</v>
      </c>
    </row>
    <row r="980" spans="1:6" x14ac:dyDescent="0.3">
      <c r="A980">
        <v>34</v>
      </c>
      <c r="B980">
        <v>0</v>
      </c>
      <c r="C980">
        <v>125.6</v>
      </c>
      <c r="D980">
        <v>108</v>
      </c>
      <c r="E980">
        <v>21.35</v>
      </c>
      <c r="F980">
        <v>1</v>
      </c>
    </row>
    <row r="981" spans="1:6" x14ac:dyDescent="0.3">
      <c r="A981">
        <v>39</v>
      </c>
      <c r="B981">
        <v>0</v>
      </c>
      <c r="C981">
        <v>199.3</v>
      </c>
      <c r="D981">
        <v>104</v>
      </c>
      <c r="E981">
        <v>33.880000000000003</v>
      </c>
      <c r="F981">
        <v>0</v>
      </c>
    </row>
    <row r="982" spans="1:6" x14ac:dyDescent="0.3">
      <c r="A982">
        <v>38</v>
      </c>
      <c r="B982">
        <v>0</v>
      </c>
      <c r="C982">
        <v>157.9</v>
      </c>
      <c r="D982">
        <v>88</v>
      </c>
      <c r="E982">
        <v>26.84</v>
      </c>
      <c r="F982">
        <v>1</v>
      </c>
    </row>
    <row r="983" spans="1:6" x14ac:dyDescent="0.3">
      <c r="A983">
        <v>45</v>
      </c>
      <c r="B983">
        <v>0</v>
      </c>
      <c r="C983">
        <v>203.4</v>
      </c>
      <c r="D983">
        <v>81</v>
      </c>
      <c r="E983">
        <v>34.58</v>
      </c>
      <c r="F983">
        <v>2</v>
      </c>
    </row>
    <row r="984" spans="1:6" x14ac:dyDescent="0.3">
      <c r="A984">
        <v>43</v>
      </c>
      <c r="B984">
        <v>39</v>
      </c>
      <c r="C984">
        <v>92.8</v>
      </c>
      <c r="D984">
        <v>98</v>
      </c>
      <c r="E984">
        <v>15.78</v>
      </c>
      <c r="F984">
        <v>1</v>
      </c>
    </row>
    <row r="985" spans="1:6" x14ac:dyDescent="0.3">
      <c r="A985">
        <v>35</v>
      </c>
      <c r="B985">
        <v>32</v>
      </c>
      <c r="C985">
        <v>216.8</v>
      </c>
      <c r="D985">
        <v>78</v>
      </c>
      <c r="E985">
        <v>36.86</v>
      </c>
      <c r="F985">
        <v>0</v>
      </c>
    </row>
    <row r="986" spans="1:6" x14ac:dyDescent="0.3">
      <c r="A986">
        <v>39</v>
      </c>
      <c r="B986">
        <v>0</v>
      </c>
      <c r="C986">
        <v>193.2</v>
      </c>
      <c r="D986">
        <v>89</v>
      </c>
      <c r="E986">
        <v>32.840000000000003</v>
      </c>
      <c r="F986">
        <v>4</v>
      </c>
    </row>
    <row r="987" spans="1:6" x14ac:dyDescent="0.3">
      <c r="A987">
        <v>38</v>
      </c>
      <c r="B987">
        <v>0</v>
      </c>
      <c r="C987">
        <v>113.2</v>
      </c>
      <c r="D987">
        <v>108</v>
      </c>
      <c r="E987">
        <v>19.239999999999998</v>
      </c>
      <c r="F987">
        <v>3</v>
      </c>
    </row>
    <row r="988" spans="1:6" x14ac:dyDescent="0.3">
      <c r="A988">
        <v>43</v>
      </c>
      <c r="B988">
        <v>36</v>
      </c>
      <c r="C988">
        <v>166.2</v>
      </c>
      <c r="D988">
        <v>54</v>
      </c>
      <c r="E988">
        <v>28.25</v>
      </c>
      <c r="F988">
        <v>3</v>
      </c>
    </row>
    <row r="989" spans="1:6" x14ac:dyDescent="0.3">
      <c r="A989">
        <v>31</v>
      </c>
      <c r="B989">
        <v>0</v>
      </c>
      <c r="C989">
        <v>207.8</v>
      </c>
      <c r="D989">
        <v>92</v>
      </c>
      <c r="E989">
        <v>35.33</v>
      </c>
      <c r="F989">
        <v>0</v>
      </c>
    </row>
    <row r="990" spans="1:6" x14ac:dyDescent="0.3">
      <c r="A990">
        <v>41</v>
      </c>
      <c r="B990">
        <v>35</v>
      </c>
      <c r="C990">
        <v>245.4</v>
      </c>
      <c r="D990">
        <v>89</v>
      </c>
      <c r="E990">
        <v>41.72</v>
      </c>
      <c r="F990">
        <v>1</v>
      </c>
    </row>
    <row r="991" spans="1:6" x14ac:dyDescent="0.3">
      <c r="A991">
        <v>31</v>
      </c>
      <c r="B991">
        <v>0</v>
      </c>
      <c r="C991">
        <v>287.10000000000002</v>
      </c>
      <c r="D991">
        <v>108</v>
      </c>
      <c r="E991">
        <v>48.81</v>
      </c>
      <c r="F991">
        <v>3</v>
      </c>
    </row>
    <row r="992" spans="1:6" x14ac:dyDescent="0.3">
      <c r="A992">
        <v>32</v>
      </c>
      <c r="B992">
        <v>32</v>
      </c>
      <c r="C992">
        <v>192.3</v>
      </c>
      <c r="D992">
        <v>82</v>
      </c>
      <c r="E992">
        <v>32.69</v>
      </c>
      <c r="F992">
        <v>2</v>
      </c>
    </row>
    <row r="993" spans="1:6" x14ac:dyDescent="0.3">
      <c r="A993">
        <v>42</v>
      </c>
      <c r="B993">
        <v>0</v>
      </c>
      <c r="C993">
        <v>194.2</v>
      </c>
      <c r="D993">
        <v>122</v>
      </c>
      <c r="E993">
        <v>33.01</v>
      </c>
      <c r="F993">
        <v>2</v>
      </c>
    </row>
    <row r="994" spans="1:6" x14ac:dyDescent="0.3">
      <c r="A994">
        <v>39</v>
      </c>
      <c r="B994">
        <v>0</v>
      </c>
      <c r="C994">
        <v>211</v>
      </c>
      <c r="D994">
        <v>92</v>
      </c>
      <c r="E994">
        <v>35.869999999999997</v>
      </c>
      <c r="F994">
        <v>3</v>
      </c>
    </row>
    <row r="995" spans="1:6" x14ac:dyDescent="0.3">
      <c r="A995">
        <v>41</v>
      </c>
      <c r="B995">
        <v>12</v>
      </c>
      <c r="C995">
        <v>141.9</v>
      </c>
      <c r="D995">
        <v>92</v>
      </c>
      <c r="E995">
        <v>24.12</v>
      </c>
      <c r="F995">
        <v>0</v>
      </c>
    </row>
    <row r="996" spans="1:6" x14ac:dyDescent="0.3">
      <c r="A996">
        <v>34</v>
      </c>
      <c r="B996">
        <v>26</v>
      </c>
      <c r="C996">
        <v>220.5</v>
      </c>
      <c r="D996">
        <v>94</v>
      </c>
      <c r="E996">
        <v>37.49</v>
      </c>
      <c r="F996">
        <v>2</v>
      </c>
    </row>
    <row r="997" spans="1:6" x14ac:dyDescent="0.3">
      <c r="A997">
        <v>40</v>
      </c>
      <c r="B997">
        <v>0</v>
      </c>
      <c r="C997">
        <v>157.4</v>
      </c>
      <c r="D997">
        <v>122</v>
      </c>
      <c r="E997">
        <v>26.76</v>
      </c>
      <c r="F997">
        <v>1</v>
      </c>
    </row>
    <row r="998" spans="1:6" x14ac:dyDescent="0.3">
      <c r="A998">
        <v>43</v>
      </c>
      <c r="B998">
        <v>28</v>
      </c>
      <c r="C998">
        <v>143.5</v>
      </c>
      <c r="D998">
        <v>106</v>
      </c>
      <c r="E998">
        <v>24.4</v>
      </c>
      <c r="F998">
        <v>0</v>
      </c>
    </row>
    <row r="999" spans="1:6" x14ac:dyDescent="0.3">
      <c r="A999">
        <v>37</v>
      </c>
      <c r="B999">
        <v>0</v>
      </c>
      <c r="C999">
        <v>156</v>
      </c>
      <c r="D999">
        <v>56</v>
      </c>
      <c r="E999">
        <v>26.52</v>
      </c>
      <c r="F999">
        <v>0</v>
      </c>
    </row>
    <row r="1000" spans="1:6" x14ac:dyDescent="0.3">
      <c r="A1000">
        <v>40</v>
      </c>
      <c r="B1000">
        <v>0</v>
      </c>
      <c r="C1000">
        <v>160.1</v>
      </c>
      <c r="D1000">
        <v>63</v>
      </c>
      <c r="E1000">
        <v>27.22</v>
      </c>
      <c r="F1000">
        <v>2</v>
      </c>
    </row>
    <row r="1001" spans="1:6" x14ac:dyDescent="0.3">
      <c r="A1001">
        <v>35</v>
      </c>
      <c r="B1001">
        <v>0</v>
      </c>
      <c r="C1001">
        <v>235.1</v>
      </c>
      <c r="D1001">
        <v>98</v>
      </c>
      <c r="E1001">
        <v>39.97</v>
      </c>
      <c r="F1001">
        <v>4</v>
      </c>
    </row>
    <row r="1002" spans="1:6" x14ac:dyDescent="0.3">
      <c r="A1002">
        <v>25</v>
      </c>
      <c r="B1002">
        <v>15</v>
      </c>
      <c r="C1002">
        <v>160</v>
      </c>
      <c r="D1002">
        <v>95</v>
      </c>
      <c r="E1002">
        <v>27.2</v>
      </c>
      <c r="F1002">
        <v>5</v>
      </c>
    </row>
    <row r="1003" spans="1:6" x14ac:dyDescent="0.3">
      <c r="A1003">
        <v>47</v>
      </c>
      <c r="B1003">
        <v>0</v>
      </c>
      <c r="C1003">
        <v>194.8</v>
      </c>
      <c r="D1003">
        <v>97</v>
      </c>
      <c r="E1003">
        <v>33.119999999999997</v>
      </c>
      <c r="F1003">
        <v>1</v>
      </c>
    </row>
    <row r="1004" spans="1:6" x14ac:dyDescent="0.3">
      <c r="A1004">
        <v>38</v>
      </c>
      <c r="B1004">
        <v>0</v>
      </c>
      <c r="C1004">
        <v>247.8</v>
      </c>
      <c r="D1004">
        <v>117</v>
      </c>
      <c r="E1004">
        <v>42.13</v>
      </c>
      <c r="F1004">
        <v>1</v>
      </c>
    </row>
    <row r="1005" spans="1:6" x14ac:dyDescent="0.3">
      <c r="A1005">
        <v>43</v>
      </c>
      <c r="B1005">
        <v>0</v>
      </c>
      <c r="C1005">
        <v>221.2</v>
      </c>
      <c r="D1005">
        <v>80</v>
      </c>
      <c r="E1005">
        <v>37.6</v>
      </c>
      <c r="F1005">
        <v>4</v>
      </c>
    </row>
    <row r="1006" spans="1:6" x14ac:dyDescent="0.3">
      <c r="A1006">
        <v>43</v>
      </c>
      <c r="B1006">
        <v>33</v>
      </c>
      <c r="C1006">
        <v>231.8</v>
      </c>
      <c r="D1006">
        <v>78</v>
      </c>
      <c r="E1006">
        <v>39.409999999999997</v>
      </c>
      <c r="F1006">
        <v>1</v>
      </c>
    </row>
    <row r="1007" spans="1:6" x14ac:dyDescent="0.3">
      <c r="A1007">
        <v>42</v>
      </c>
      <c r="B1007">
        <v>25</v>
      </c>
      <c r="C1007">
        <v>215.9</v>
      </c>
      <c r="D1007">
        <v>90</v>
      </c>
      <c r="E1007">
        <v>36.700000000000003</v>
      </c>
      <c r="F1007">
        <v>1</v>
      </c>
    </row>
    <row r="1008" spans="1:6" x14ac:dyDescent="0.3">
      <c r="A1008">
        <v>37</v>
      </c>
      <c r="B1008">
        <v>35</v>
      </c>
      <c r="C1008">
        <v>217.1</v>
      </c>
      <c r="D1008">
        <v>92</v>
      </c>
      <c r="E1008">
        <v>36.909999999999997</v>
      </c>
      <c r="F1008">
        <v>2</v>
      </c>
    </row>
    <row r="1009" spans="1:6" x14ac:dyDescent="0.3">
      <c r="A1009">
        <v>39</v>
      </c>
      <c r="B1009">
        <v>0</v>
      </c>
      <c r="C1009">
        <v>83.5</v>
      </c>
      <c r="D1009">
        <v>96</v>
      </c>
      <c r="E1009">
        <v>14.2</v>
      </c>
      <c r="F1009">
        <v>0</v>
      </c>
    </row>
    <row r="1010" spans="1:6" x14ac:dyDescent="0.3">
      <c r="A1010">
        <v>42</v>
      </c>
      <c r="B1010">
        <v>39</v>
      </c>
      <c r="C1010">
        <v>183.3</v>
      </c>
      <c r="D1010">
        <v>106</v>
      </c>
      <c r="E1010">
        <v>31.16</v>
      </c>
      <c r="F1010">
        <v>1</v>
      </c>
    </row>
    <row r="1011" spans="1:6" x14ac:dyDescent="0.3">
      <c r="A1011">
        <v>28</v>
      </c>
      <c r="B1011">
        <v>0</v>
      </c>
      <c r="C1011">
        <v>236.8</v>
      </c>
      <c r="D1011">
        <v>141</v>
      </c>
      <c r="E1011">
        <v>40.26</v>
      </c>
      <c r="F1011">
        <v>1</v>
      </c>
    </row>
    <row r="1012" spans="1:6" x14ac:dyDescent="0.3">
      <c r="A1012">
        <v>41</v>
      </c>
      <c r="B1012">
        <v>0</v>
      </c>
      <c r="C1012">
        <v>193.8</v>
      </c>
      <c r="D1012">
        <v>90</v>
      </c>
      <c r="E1012">
        <v>32.950000000000003</v>
      </c>
      <c r="F1012">
        <v>1</v>
      </c>
    </row>
    <row r="1013" spans="1:6" x14ac:dyDescent="0.3">
      <c r="A1013">
        <v>45</v>
      </c>
      <c r="B1013">
        <v>25</v>
      </c>
      <c r="C1013">
        <v>134</v>
      </c>
      <c r="D1013">
        <v>112</v>
      </c>
      <c r="E1013">
        <v>22.78</v>
      </c>
      <c r="F1013">
        <v>0</v>
      </c>
    </row>
    <row r="1014" spans="1:6" x14ac:dyDescent="0.3">
      <c r="A1014">
        <v>40</v>
      </c>
      <c r="B1014">
        <v>25</v>
      </c>
      <c r="C1014">
        <v>176.6</v>
      </c>
      <c r="D1014">
        <v>65</v>
      </c>
      <c r="E1014">
        <v>30.02</v>
      </c>
      <c r="F1014">
        <v>2</v>
      </c>
    </row>
    <row r="1015" spans="1:6" x14ac:dyDescent="0.3">
      <c r="A1015">
        <v>41</v>
      </c>
      <c r="B1015">
        <v>0</v>
      </c>
      <c r="C1015">
        <v>191.4</v>
      </c>
      <c r="D1015">
        <v>93</v>
      </c>
      <c r="E1015">
        <v>32.54</v>
      </c>
      <c r="F1015">
        <v>3</v>
      </c>
    </row>
    <row r="1016" spans="1:6" x14ac:dyDescent="0.3">
      <c r="A1016">
        <v>41</v>
      </c>
      <c r="B1016">
        <v>35</v>
      </c>
      <c r="C1016">
        <v>174.8</v>
      </c>
      <c r="D1016">
        <v>127</v>
      </c>
      <c r="E1016">
        <v>29.72</v>
      </c>
      <c r="F1016">
        <v>0</v>
      </c>
    </row>
    <row r="1017" spans="1:6" x14ac:dyDescent="0.3">
      <c r="A1017">
        <v>36</v>
      </c>
      <c r="B1017">
        <v>0</v>
      </c>
      <c r="C1017">
        <v>275.2</v>
      </c>
      <c r="D1017">
        <v>67</v>
      </c>
      <c r="E1017">
        <v>46.78</v>
      </c>
      <c r="F1017">
        <v>1</v>
      </c>
    </row>
    <row r="1018" spans="1:6" x14ac:dyDescent="0.3">
      <c r="A1018">
        <v>39</v>
      </c>
      <c r="B1018">
        <v>0</v>
      </c>
      <c r="C1018">
        <v>174</v>
      </c>
      <c r="D1018">
        <v>85</v>
      </c>
      <c r="E1018">
        <v>29.58</v>
      </c>
      <c r="F1018">
        <v>1</v>
      </c>
    </row>
    <row r="1019" spans="1:6" x14ac:dyDescent="0.3">
      <c r="A1019">
        <v>39</v>
      </c>
      <c r="B1019">
        <v>0</v>
      </c>
      <c r="C1019">
        <v>165</v>
      </c>
      <c r="D1019">
        <v>132</v>
      </c>
      <c r="E1019">
        <v>28.05</v>
      </c>
      <c r="F1019">
        <v>1</v>
      </c>
    </row>
    <row r="1020" spans="1:6" x14ac:dyDescent="0.3">
      <c r="A1020">
        <v>37</v>
      </c>
      <c r="B1020">
        <v>0</v>
      </c>
      <c r="C1020">
        <v>228.7</v>
      </c>
      <c r="D1020">
        <v>102</v>
      </c>
      <c r="E1020">
        <v>38.880000000000003</v>
      </c>
      <c r="F1020">
        <v>1</v>
      </c>
    </row>
    <row r="1021" spans="1:6" x14ac:dyDescent="0.3">
      <c r="A1021">
        <v>45</v>
      </c>
      <c r="B1021">
        <v>0</v>
      </c>
      <c r="C1021">
        <v>107.9</v>
      </c>
      <c r="D1021">
        <v>88</v>
      </c>
      <c r="E1021">
        <v>18.34</v>
      </c>
      <c r="F1021">
        <v>2</v>
      </c>
    </row>
    <row r="1022" spans="1:6" x14ac:dyDescent="0.3">
      <c r="A1022">
        <v>36</v>
      </c>
      <c r="B1022">
        <v>0</v>
      </c>
      <c r="C1022">
        <v>221.3</v>
      </c>
      <c r="D1022">
        <v>140</v>
      </c>
      <c r="E1022">
        <v>37.619999999999997</v>
      </c>
      <c r="F1022">
        <v>1</v>
      </c>
    </row>
    <row r="1023" spans="1:6" x14ac:dyDescent="0.3">
      <c r="A1023">
        <v>38</v>
      </c>
      <c r="B1023">
        <v>0</v>
      </c>
      <c r="C1023">
        <v>141.1</v>
      </c>
      <c r="D1023">
        <v>84</v>
      </c>
      <c r="E1023">
        <v>23.99</v>
      </c>
      <c r="F1023">
        <v>3</v>
      </c>
    </row>
    <row r="1024" spans="1:6" x14ac:dyDescent="0.3">
      <c r="A1024">
        <v>39</v>
      </c>
      <c r="B1024">
        <v>31</v>
      </c>
      <c r="C1024">
        <v>166.4</v>
      </c>
      <c r="D1024">
        <v>92</v>
      </c>
      <c r="E1024">
        <v>28.29</v>
      </c>
      <c r="F1024">
        <v>4</v>
      </c>
    </row>
    <row r="1025" spans="1:6" x14ac:dyDescent="0.3">
      <c r="A1025">
        <v>37</v>
      </c>
      <c r="B1025">
        <v>28</v>
      </c>
      <c r="C1025">
        <v>249.6</v>
      </c>
      <c r="D1025">
        <v>87</v>
      </c>
      <c r="E1025">
        <v>42.43</v>
      </c>
      <c r="F1025">
        <v>3</v>
      </c>
    </row>
    <row r="1026" spans="1:6" x14ac:dyDescent="0.3">
      <c r="A1026">
        <v>43</v>
      </c>
      <c r="B1026">
        <v>0</v>
      </c>
      <c r="C1026">
        <v>178.6</v>
      </c>
      <c r="D1026">
        <v>83</v>
      </c>
      <c r="E1026">
        <v>30.36</v>
      </c>
      <c r="F1026">
        <v>1</v>
      </c>
    </row>
    <row r="1027" spans="1:6" x14ac:dyDescent="0.3">
      <c r="A1027">
        <v>42</v>
      </c>
      <c r="B1027">
        <v>0</v>
      </c>
      <c r="C1027">
        <v>139</v>
      </c>
      <c r="D1027">
        <v>96</v>
      </c>
      <c r="E1027">
        <v>23.63</v>
      </c>
      <c r="F1027">
        <v>2</v>
      </c>
    </row>
    <row r="1028" spans="1:6" x14ac:dyDescent="0.3">
      <c r="A1028">
        <v>36</v>
      </c>
      <c r="B1028">
        <v>0</v>
      </c>
      <c r="C1028">
        <v>134.30000000000001</v>
      </c>
      <c r="D1028">
        <v>98</v>
      </c>
      <c r="E1028">
        <v>22.83</v>
      </c>
      <c r="F1028">
        <v>2</v>
      </c>
    </row>
    <row r="1029" spans="1:6" x14ac:dyDescent="0.3">
      <c r="A1029">
        <v>40</v>
      </c>
      <c r="B1029">
        <v>0</v>
      </c>
      <c r="C1029">
        <v>215.9</v>
      </c>
      <c r="D1029">
        <v>93</v>
      </c>
      <c r="E1029">
        <v>36.700000000000003</v>
      </c>
      <c r="F1029">
        <v>3</v>
      </c>
    </row>
    <row r="1030" spans="1:6" x14ac:dyDescent="0.3">
      <c r="A1030">
        <v>38</v>
      </c>
      <c r="B1030">
        <v>0</v>
      </c>
      <c r="C1030">
        <v>178.4</v>
      </c>
      <c r="D1030">
        <v>97</v>
      </c>
      <c r="E1030">
        <v>30.33</v>
      </c>
      <c r="F1030">
        <v>1</v>
      </c>
    </row>
    <row r="1031" spans="1:6" x14ac:dyDescent="0.3">
      <c r="A1031">
        <v>35</v>
      </c>
      <c r="B1031">
        <v>0</v>
      </c>
      <c r="C1031">
        <v>106.4</v>
      </c>
      <c r="D1031">
        <v>84</v>
      </c>
      <c r="E1031">
        <v>18.09</v>
      </c>
      <c r="F1031">
        <v>1</v>
      </c>
    </row>
    <row r="1032" spans="1:6" x14ac:dyDescent="0.3">
      <c r="A1032">
        <v>40</v>
      </c>
      <c r="B1032">
        <v>0</v>
      </c>
      <c r="C1032">
        <v>170.7</v>
      </c>
      <c r="D1032">
        <v>101</v>
      </c>
      <c r="E1032">
        <v>29.02</v>
      </c>
      <c r="F1032">
        <v>2</v>
      </c>
    </row>
    <row r="1033" spans="1:6" x14ac:dyDescent="0.3">
      <c r="A1033">
        <v>36</v>
      </c>
      <c r="B1033">
        <v>33</v>
      </c>
      <c r="C1033">
        <v>184.5</v>
      </c>
      <c r="D1033">
        <v>139</v>
      </c>
      <c r="E1033">
        <v>31.37</v>
      </c>
      <c r="F1033">
        <v>0</v>
      </c>
    </row>
    <row r="1034" spans="1:6" x14ac:dyDescent="0.3">
      <c r="A1034">
        <v>45</v>
      </c>
      <c r="B1034">
        <v>37</v>
      </c>
      <c r="C1034">
        <v>161.19999999999999</v>
      </c>
      <c r="D1034">
        <v>109</v>
      </c>
      <c r="E1034">
        <v>27.4</v>
      </c>
      <c r="F1034">
        <v>1</v>
      </c>
    </row>
    <row r="1035" spans="1:6" x14ac:dyDescent="0.3">
      <c r="A1035">
        <v>37</v>
      </c>
      <c r="B1035">
        <v>0</v>
      </c>
      <c r="C1035">
        <v>84.9</v>
      </c>
      <c r="D1035">
        <v>77</v>
      </c>
      <c r="E1035">
        <v>14.43</v>
      </c>
      <c r="F1035">
        <v>2</v>
      </c>
    </row>
    <row r="1036" spans="1:6" x14ac:dyDescent="0.3">
      <c r="A1036">
        <v>38</v>
      </c>
      <c r="B1036">
        <v>0</v>
      </c>
      <c r="C1036">
        <v>217.9</v>
      </c>
      <c r="D1036">
        <v>71</v>
      </c>
      <c r="E1036">
        <v>37.04</v>
      </c>
      <c r="F1036">
        <v>1</v>
      </c>
    </row>
    <row r="1037" spans="1:6" x14ac:dyDescent="0.3">
      <c r="A1037">
        <v>34</v>
      </c>
      <c r="B1037">
        <v>0</v>
      </c>
      <c r="C1037">
        <v>243</v>
      </c>
      <c r="D1037">
        <v>91</v>
      </c>
      <c r="E1037">
        <v>41.31</v>
      </c>
      <c r="F1037">
        <v>0</v>
      </c>
    </row>
    <row r="1038" spans="1:6" x14ac:dyDescent="0.3">
      <c r="A1038">
        <v>35</v>
      </c>
      <c r="B1038">
        <v>0</v>
      </c>
      <c r="C1038">
        <v>128.19999999999999</v>
      </c>
      <c r="D1038">
        <v>71</v>
      </c>
      <c r="E1038">
        <v>21.79</v>
      </c>
      <c r="F1038">
        <v>0</v>
      </c>
    </row>
    <row r="1039" spans="1:6" x14ac:dyDescent="0.3">
      <c r="A1039">
        <v>46</v>
      </c>
      <c r="B1039">
        <v>0</v>
      </c>
      <c r="C1039">
        <v>126.3</v>
      </c>
      <c r="D1039">
        <v>115</v>
      </c>
      <c r="E1039">
        <v>21.47</v>
      </c>
      <c r="F1039">
        <v>2</v>
      </c>
    </row>
    <row r="1040" spans="1:6" x14ac:dyDescent="0.3">
      <c r="A1040">
        <v>46</v>
      </c>
      <c r="B1040">
        <v>0</v>
      </c>
      <c r="C1040">
        <v>178.7</v>
      </c>
      <c r="D1040">
        <v>56</v>
      </c>
      <c r="E1040">
        <v>30.38</v>
      </c>
      <c r="F1040">
        <v>4</v>
      </c>
    </row>
    <row r="1041" spans="1:6" x14ac:dyDescent="0.3">
      <c r="A1041">
        <v>39</v>
      </c>
      <c r="B1041">
        <v>0</v>
      </c>
      <c r="C1041">
        <v>159</v>
      </c>
      <c r="D1041">
        <v>109</v>
      </c>
      <c r="E1041">
        <v>27.03</v>
      </c>
      <c r="F1041">
        <v>0</v>
      </c>
    </row>
    <row r="1042" spans="1:6" x14ac:dyDescent="0.3">
      <c r="A1042">
        <v>46</v>
      </c>
      <c r="B1042">
        <v>0</v>
      </c>
      <c r="C1042">
        <v>150.9</v>
      </c>
      <c r="D1042">
        <v>79</v>
      </c>
      <c r="E1042">
        <v>25.65</v>
      </c>
      <c r="F1042">
        <v>3</v>
      </c>
    </row>
    <row r="1043" spans="1:6" x14ac:dyDescent="0.3">
      <c r="A1043">
        <v>37</v>
      </c>
      <c r="B1043">
        <v>24</v>
      </c>
      <c r="C1043">
        <v>219.9</v>
      </c>
      <c r="D1043">
        <v>118</v>
      </c>
      <c r="E1043">
        <v>37.380000000000003</v>
      </c>
      <c r="F1043">
        <v>3</v>
      </c>
    </row>
    <row r="1044" spans="1:6" x14ac:dyDescent="0.3">
      <c r="A1044">
        <v>36</v>
      </c>
      <c r="B1044">
        <v>0</v>
      </c>
      <c r="C1044">
        <v>168</v>
      </c>
      <c r="D1044">
        <v>116</v>
      </c>
      <c r="E1044">
        <v>28.56</v>
      </c>
      <c r="F1044">
        <v>2</v>
      </c>
    </row>
    <row r="1045" spans="1:6" x14ac:dyDescent="0.3">
      <c r="A1045">
        <v>31</v>
      </c>
      <c r="B1045">
        <v>34</v>
      </c>
      <c r="C1045">
        <v>162.1</v>
      </c>
      <c r="D1045">
        <v>83</v>
      </c>
      <c r="E1045">
        <v>27.56</v>
      </c>
      <c r="F1045">
        <v>4</v>
      </c>
    </row>
    <row r="1046" spans="1:6" x14ac:dyDescent="0.3">
      <c r="A1046">
        <v>43</v>
      </c>
      <c r="B1046">
        <v>0</v>
      </c>
      <c r="C1046">
        <v>198.8</v>
      </c>
      <c r="D1046">
        <v>107</v>
      </c>
      <c r="E1046">
        <v>33.799999999999997</v>
      </c>
      <c r="F1046">
        <v>5</v>
      </c>
    </row>
    <row r="1047" spans="1:6" x14ac:dyDescent="0.3">
      <c r="A1047">
        <v>45</v>
      </c>
      <c r="B1047">
        <v>0</v>
      </c>
      <c r="C1047">
        <v>256.8</v>
      </c>
      <c r="D1047">
        <v>90</v>
      </c>
      <c r="E1047">
        <v>43.66</v>
      </c>
      <c r="F1047">
        <v>3</v>
      </c>
    </row>
    <row r="1048" spans="1:6" x14ac:dyDescent="0.3">
      <c r="A1048">
        <v>47</v>
      </c>
      <c r="B1048">
        <v>38</v>
      </c>
      <c r="C1048">
        <v>196.8</v>
      </c>
      <c r="D1048">
        <v>92</v>
      </c>
      <c r="E1048">
        <v>33.46</v>
      </c>
      <c r="F1048">
        <v>1</v>
      </c>
    </row>
    <row r="1049" spans="1:6" x14ac:dyDescent="0.3">
      <c r="A1049">
        <v>38</v>
      </c>
      <c r="B1049">
        <v>0</v>
      </c>
      <c r="C1049">
        <v>140.1</v>
      </c>
      <c r="D1049">
        <v>120</v>
      </c>
      <c r="E1049">
        <v>23.82</v>
      </c>
      <c r="F1049">
        <v>2</v>
      </c>
    </row>
    <row r="1050" spans="1:6" x14ac:dyDescent="0.3">
      <c r="A1050">
        <v>50</v>
      </c>
      <c r="B1050">
        <v>0</v>
      </c>
      <c r="C1050">
        <v>194.3</v>
      </c>
      <c r="D1050">
        <v>83</v>
      </c>
      <c r="E1050">
        <v>33.03</v>
      </c>
      <c r="F1050">
        <v>5</v>
      </c>
    </row>
    <row r="1051" spans="1:6" x14ac:dyDescent="0.3">
      <c r="A1051">
        <v>40</v>
      </c>
      <c r="B1051">
        <v>0</v>
      </c>
      <c r="C1051">
        <v>117.6</v>
      </c>
      <c r="D1051">
        <v>66</v>
      </c>
      <c r="E1051">
        <v>19.989999999999998</v>
      </c>
      <c r="F1051">
        <v>1</v>
      </c>
    </row>
    <row r="1052" spans="1:6" x14ac:dyDescent="0.3">
      <c r="A1052">
        <v>39</v>
      </c>
      <c r="B1052">
        <v>0</v>
      </c>
      <c r="C1052">
        <v>193.7</v>
      </c>
      <c r="D1052">
        <v>108</v>
      </c>
      <c r="E1052">
        <v>32.93</v>
      </c>
      <c r="F1052">
        <v>0</v>
      </c>
    </row>
    <row r="1053" spans="1:6" x14ac:dyDescent="0.3">
      <c r="A1053">
        <v>41</v>
      </c>
      <c r="B1053">
        <v>0</v>
      </c>
      <c r="C1053">
        <v>243.1</v>
      </c>
      <c r="D1053">
        <v>105</v>
      </c>
      <c r="E1053">
        <v>41.33</v>
      </c>
      <c r="F1053">
        <v>2</v>
      </c>
    </row>
    <row r="1054" spans="1:6" x14ac:dyDescent="0.3">
      <c r="A1054">
        <v>40</v>
      </c>
      <c r="B1054">
        <v>0</v>
      </c>
      <c r="C1054">
        <v>145.4</v>
      </c>
      <c r="D1054">
        <v>132</v>
      </c>
      <c r="E1054">
        <v>24.72</v>
      </c>
      <c r="F1054">
        <v>1</v>
      </c>
    </row>
    <row r="1055" spans="1:6" x14ac:dyDescent="0.3">
      <c r="A1055">
        <v>42</v>
      </c>
      <c r="B1055">
        <v>0</v>
      </c>
      <c r="C1055">
        <v>229.3</v>
      </c>
      <c r="D1055">
        <v>93</v>
      </c>
      <c r="E1055">
        <v>38.979999999999997</v>
      </c>
      <c r="F1055">
        <v>2</v>
      </c>
    </row>
    <row r="1056" spans="1:6" x14ac:dyDescent="0.3">
      <c r="A1056">
        <v>27</v>
      </c>
      <c r="B1056">
        <v>33</v>
      </c>
      <c r="C1056">
        <v>186.4</v>
      </c>
      <c r="D1056">
        <v>84</v>
      </c>
      <c r="E1056">
        <v>31.69</v>
      </c>
      <c r="F1056">
        <v>2</v>
      </c>
    </row>
    <row r="1057" spans="1:6" x14ac:dyDescent="0.3">
      <c r="A1057">
        <v>41</v>
      </c>
      <c r="B1057">
        <v>0</v>
      </c>
      <c r="C1057">
        <v>76.099999999999994</v>
      </c>
      <c r="D1057">
        <v>121</v>
      </c>
      <c r="E1057">
        <v>12.94</v>
      </c>
      <c r="F1057">
        <v>0</v>
      </c>
    </row>
    <row r="1058" spans="1:6" x14ac:dyDescent="0.3">
      <c r="A1058">
        <v>38</v>
      </c>
      <c r="B1058">
        <v>0</v>
      </c>
      <c r="C1058">
        <v>162.80000000000001</v>
      </c>
      <c r="D1058">
        <v>65</v>
      </c>
      <c r="E1058">
        <v>27.68</v>
      </c>
      <c r="F1058">
        <v>2</v>
      </c>
    </row>
    <row r="1059" spans="1:6" x14ac:dyDescent="0.3">
      <c r="A1059">
        <v>39</v>
      </c>
      <c r="B1059">
        <v>0</v>
      </c>
      <c r="C1059">
        <v>182.3</v>
      </c>
      <c r="D1059">
        <v>115</v>
      </c>
      <c r="E1059">
        <v>30.99</v>
      </c>
      <c r="F1059">
        <v>1</v>
      </c>
    </row>
    <row r="1060" spans="1:6" x14ac:dyDescent="0.3">
      <c r="A1060">
        <v>38</v>
      </c>
      <c r="B1060">
        <v>0</v>
      </c>
      <c r="C1060">
        <v>194.4</v>
      </c>
      <c r="D1060">
        <v>83</v>
      </c>
      <c r="E1060">
        <v>33.049999999999997</v>
      </c>
      <c r="F1060">
        <v>2</v>
      </c>
    </row>
    <row r="1061" spans="1:6" x14ac:dyDescent="0.3">
      <c r="A1061">
        <v>42</v>
      </c>
      <c r="B1061">
        <v>20</v>
      </c>
      <c r="C1061">
        <v>189.3</v>
      </c>
      <c r="D1061">
        <v>95</v>
      </c>
      <c r="E1061">
        <v>32.18</v>
      </c>
      <c r="F1061">
        <v>2</v>
      </c>
    </row>
    <row r="1062" spans="1:6" x14ac:dyDescent="0.3">
      <c r="A1062">
        <v>34</v>
      </c>
      <c r="B1062">
        <v>22</v>
      </c>
      <c r="C1062">
        <v>160.1</v>
      </c>
      <c r="D1062">
        <v>107</v>
      </c>
      <c r="E1062">
        <v>27.22</v>
      </c>
      <c r="F1062">
        <v>3</v>
      </c>
    </row>
    <row r="1063" spans="1:6" x14ac:dyDescent="0.3">
      <c r="A1063">
        <v>44</v>
      </c>
      <c r="B1063">
        <v>0</v>
      </c>
      <c r="C1063">
        <v>145</v>
      </c>
      <c r="D1063">
        <v>76</v>
      </c>
      <c r="E1063">
        <v>24.65</v>
      </c>
      <c r="F1063">
        <v>3</v>
      </c>
    </row>
    <row r="1064" spans="1:6" x14ac:dyDescent="0.3">
      <c r="A1064">
        <v>43</v>
      </c>
      <c r="B1064">
        <v>0</v>
      </c>
      <c r="C1064">
        <v>220.7</v>
      </c>
      <c r="D1064">
        <v>105</v>
      </c>
      <c r="E1064">
        <v>37.520000000000003</v>
      </c>
      <c r="F1064">
        <v>4</v>
      </c>
    </row>
    <row r="1065" spans="1:6" x14ac:dyDescent="0.3">
      <c r="A1065">
        <v>28</v>
      </c>
      <c r="B1065">
        <v>31</v>
      </c>
      <c r="C1065">
        <v>224.7</v>
      </c>
      <c r="D1065">
        <v>69</v>
      </c>
      <c r="E1065">
        <v>38.200000000000003</v>
      </c>
      <c r="F1065">
        <v>1</v>
      </c>
    </row>
    <row r="1066" spans="1:6" x14ac:dyDescent="0.3">
      <c r="A1066">
        <v>47</v>
      </c>
      <c r="B1066">
        <v>0</v>
      </c>
      <c r="C1066">
        <v>147</v>
      </c>
      <c r="D1066">
        <v>79</v>
      </c>
      <c r="E1066">
        <v>24.99</v>
      </c>
      <c r="F1066">
        <v>1</v>
      </c>
    </row>
    <row r="1067" spans="1:6" x14ac:dyDescent="0.3">
      <c r="A1067">
        <v>44</v>
      </c>
      <c r="B1067">
        <v>39</v>
      </c>
      <c r="C1067">
        <v>260.8</v>
      </c>
      <c r="D1067">
        <v>130</v>
      </c>
      <c r="E1067">
        <v>44.34</v>
      </c>
      <c r="F1067">
        <v>1</v>
      </c>
    </row>
    <row r="1068" spans="1:6" x14ac:dyDescent="0.3">
      <c r="A1068">
        <v>44</v>
      </c>
      <c r="B1068">
        <v>0</v>
      </c>
      <c r="C1068">
        <v>155.4</v>
      </c>
      <c r="D1068">
        <v>127</v>
      </c>
      <c r="E1068">
        <v>26.42</v>
      </c>
      <c r="F1068">
        <v>0</v>
      </c>
    </row>
    <row r="1069" spans="1:6" x14ac:dyDescent="0.3">
      <c r="A1069">
        <v>37</v>
      </c>
      <c r="B1069">
        <v>0</v>
      </c>
      <c r="C1069">
        <v>166.2</v>
      </c>
      <c r="D1069">
        <v>112</v>
      </c>
      <c r="E1069">
        <v>28.25</v>
      </c>
      <c r="F1069">
        <v>1</v>
      </c>
    </row>
    <row r="1070" spans="1:6" x14ac:dyDescent="0.3">
      <c r="A1070">
        <v>38</v>
      </c>
      <c r="B1070">
        <v>0</v>
      </c>
      <c r="C1070">
        <v>211.8</v>
      </c>
      <c r="D1070">
        <v>115</v>
      </c>
      <c r="E1070">
        <v>36.01</v>
      </c>
      <c r="F1070">
        <v>0</v>
      </c>
    </row>
    <row r="1071" spans="1:6" x14ac:dyDescent="0.3">
      <c r="A1071">
        <v>33</v>
      </c>
      <c r="B1071">
        <v>0</v>
      </c>
      <c r="C1071">
        <v>162.69999999999999</v>
      </c>
      <c r="D1071">
        <v>102</v>
      </c>
      <c r="E1071">
        <v>27.66</v>
      </c>
      <c r="F1071">
        <v>0</v>
      </c>
    </row>
    <row r="1072" spans="1:6" x14ac:dyDescent="0.3">
      <c r="A1072">
        <v>42</v>
      </c>
      <c r="B1072">
        <v>37</v>
      </c>
      <c r="C1072">
        <v>237.1</v>
      </c>
      <c r="D1072">
        <v>76</v>
      </c>
      <c r="E1072">
        <v>40.31</v>
      </c>
      <c r="F1072">
        <v>1</v>
      </c>
    </row>
    <row r="1073" spans="1:6" x14ac:dyDescent="0.3">
      <c r="A1073">
        <v>38</v>
      </c>
      <c r="B1073">
        <v>0</v>
      </c>
      <c r="C1073">
        <v>166.2</v>
      </c>
      <c r="D1073">
        <v>102</v>
      </c>
      <c r="E1073">
        <v>28.25</v>
      </c>
      <c r="F1073">
        <v>4</v>
      </c>
    </row>
    <row r="1074" spans="1:6" x14ac:dyDescent="0.3">
      <c r="A1074">
        <v>22</v>
      </c>
      <c r="B1074">
        <v>0</v>
      </c>
      <c r="C1074">
        <v>121.7</v>
      </c>
      <c r="D1074">
        <v>48</v>
      </c>
      <c r="E1074">
        <v>20.69</v>
      </c>
      <c r="F1074">
        <v>6</v>
      </c>
    </row>
    <row r="1075" spans="1:6" x14ac:dyDescent="0.3">
      <c r="A1075">
        <v>32</v>
      </c>
      <c r="B1075">
        <v>0</v>
      </c>
      <c r="C1075">
        <v>176.4</v>
      </c>
      <c r="D1075">
        <v>62</v>
      </c>
      <c r="E1075">
        <v>29.99</v>
      </c>
      <c r="F1075">
        <v>0</v>
      </c>
    </row>
    <row r="1076" spans="1:6" x14ac:dyDescent="0.3">
      <c r="A1076">
        <v>42</v>
      </c>
      <c r="B1076">
        <v>27</v>
      </c>
      <c r="C1076">
        <v>67.400000000000006</v>
      </c>
      <c r="D1076">
        <v>116</v>
      </c>
      <c r="E1076">
        <v>11.46</v>
      </c>
      <c r="F1076">
        <v>2</v>
      </c>
    </row>
    <row r="1077" spans="1:6" x14ac:dyDescent="0.3">
      <c r="A1077">
        <v>29</v>
      </c>
      <c r="B1077">
        <v>0</v>
      </c>
      <c r="C1077">
        <v>229.7</v>
      </c>
      <c r="D1077">
        <v>129</v>
      </c>
      <c r="E1077">
        <v>39.049999999999997</v>
      </c>
      <c r="F1077">
        <v>1</v>
      </c>
    </row>
    <row r="1078" spans="1:6" x14ac:dyDescent="0.3">
      <c r="A1078">
        <v>45</v>
      </c>
      <c r="B1078">
        <v>24</v>
      </c>
      <c r="C1078">
        <v>176</v>
      </c>
      <c r="D1078">
        <v>118</v>
      </c>
      <c r="E1078">
        <v>29.92</v>
      </c>
      <c r="F1078">
        <v>1</v>
      </c>
    </row>
    <row r="1079" spans="1:6" x14ac:dyDescent="0.3">
      <c r="A1079">
        <v>20</v>
      </c>
      <c r="B1079">
        <v>0</v>
      </c>
      <c r="C1079">
        <v>247.7</v>
      </c>
      <c r="D1079">
        <v>77</v>
      </c>
      <c r="E1079">
        <v>42.11</v>
      </c>
      <c r="F1079">
        <v>0</v>
      </c>
    </row>
    <row r="1080" spans="1:6" x14ac:dyDescent="0.3">
      <c r="A1080">
        <v>38</v>
      </c>
      <c r="B1080">
        <v>0</v>
      </c>
      <c r="C1080">
        <v>115.4</v>
      </c>
      <c r="D1080">
        <v>90</v>
      </c>
      <c r="E1080">
        <v>19.62</v>
      </c>
      <c r="F1080">
        <v>2</v>
      </c>
    </row>
    <row r="1081" spans="1:6" x14ac:dyDescent="0.3">
      <c r="A1081">
        <v>26</v>
      </c>
      <c r="B1081">
        <v>0</v>
      </c>
      <c r="C1081">
        <v>112.2</v>
      </c>
      <c r="D1081">
        <v>95</v>
      </c>
      <c r="E1081">
        <v>19.07</v>
      </c>
      <c r="F1081">
        <v>0</v>
      </c>
    </row>
    <row r="1082" spans="1:6" x14ac:dyDescent="0.3">
      <c r="A1082">
        <v>39</v>
      </c>
      <c r="B1082">
        <v>0</v>
      </c>
      <c r="C1082">
        <v>162.6</v>
      </c>
      <c r="D1082">
        <v>138</v>
      </c>
      <c r="E1082">
        <v>27.64</v>
      </c>
      <c r="F1082">
        <v>0</v>
      </c>
    </row>
    <row r="1083" spans="1:6" x14ac:dyDescent="0.3">
      <c r="A1083">
        <v>34</v>
      </c>
      <c r="B1083">
        <v>0</v>
      </c>
      <c r="C1083">
        <v>229.4</v>
      </c>
      <c r="D1083">
        <v>107</v>
      </c>
      <c r="E1083">
        <v>39</v>
      </c>
      <c r="F1083">
        <v>4</v>
      </c>
    </row>
    <row r="1084" spans="1:6" x14ac:dyDescent="0.3">
      <c r="A1084">
        <v>34</v>
      </c>
      <c r="B1084">
        <v>0</v>
      </c>
      <c r="C1084">
        <v>139.6</v>
      </c>
      <c r="D1084">
        <v>96</v>
      </c>
      <c r="E1084">
        <v>23.73</v>
      </c>
      <c r="F1084">
        <v>2</v>
      </c>
    </row>
    <row r="1085" spans="1:6" x14ac:dyDescent="0.3">
      <c r="A1085">
        <v>32</v>
      </c>
      <c r="B1085">
        <v>0</v>
      </c>
      <c r="C1085">
        <v>263.8</v>
      </c>
      <c r="D1085">
        <v>66</v>
      </c>
      <c r="E1085">
        <v>44.85</v>
      </c>
      <c r="F1085">
        <v>5</v>
      </c>
    </row>
    <row r="1086" spans="1:6" x14ac:dyDescent="0.3">
      <c r="A1086">
        <v>40</v>
      </c>
      <c r="B1086">
        <v>14</v>
      </c>
      <c r="C1086">
        <v>114.3</v>
      </c>
      <c r="D1086">
        <v>132</v>
      </c>
      <c r="E1086">
        <v>19.43</v>
      </c>
      <c r="F1086">
        <v>1</v>
      </c>
    </row>
    <row r="1087" spans="1:6" x14ac:dyDescent="0.3">
      <c r="A1087">
        <v>49</v>
      </c>
      <c r="B1087">
        <v>0</v>
      </c>
      <c r="C1087">
        <v>196.3</v>
      </c>
      <c r="D1087">
        <v>108</v>
      </c>
      <c r="E1087">
        <v>33.369999999999997</v>
      </c>
      <c r="F1087">
        <v>2</v>
      </c>
    </row>
    <row r="1088" spans="1:6" x14ac:dyDescent="0.3">
      <c r="A1088">
        <v>45</v>
      </c>
      <c r="B1088">
        <v>0</v>
      </c>
      <c r="C1088">
        <v>253.2</v>
      </c>
      <c r="D1088">
        <v>95</v>
      </c>
      <c r="E1088">
        <v>43.04</v>
      </c>
      <c r="F1088">
        <v>1</v>
      </c>
    </row>
    <row r="1089" spans="1:6" x14ac:dyDescent="0.3">
      <c r="A1089">
        <v>37</v>
      </c>
      <c r="B1089">
        <v>0</v>
      </c>
      <c r="C1089">
        <v>98</v>
      </c>
      <c r="D1089">
        <v>99</v>
      </c>
      <c r="E1089">
        <v>16.66</v>
      </c>
      <c r="F1089">
        <v>0</v>
      </c>
    </row>
    <row r="1090" spans="1:6" x14ac:dyDescent="0.3">
      <c r="A1090">
        <v>40</v>
      </c>
      <c r="B1090">
        <v>0</v>
      </c>
      <c r="C1090">
        <v>249.4</v>
      </c>
      <c r="D1090">
        <v>118</v>
      </c>
      <c r="E1090">
        <v>42.4</v>
      </c>
      <c r="F1090">
        <v>0</v>
      </c>
    </row>
    <row r="1091" spans="1:6" x14ac:dyDescent="0.3">
      <c r="A1091">
        <v>42</v>
      </c>
      <c r="B1091">
        <v>30</v>
      </c>
      <c r="C1091">
        <v>129.6</v>
      </c>
      <c r="D1091">
        <v>107</v>
      </c>
      <c r="E1091">
        <v>22.03</v>
      </c>
      <c r="F1091">
        <v>1</v>
      </c>
    </row>
    <row r="1092" spans="1:6" x14ac:dyDescent="0.3">
      <c r="A1092">
        <v>38</v>
      </c>
      <c r="B1092">
        <v>0</v>
      </c>
      <c r="C1092">
        <v>221.3</v>
      </c>
      <c r="D1092">
        <v>106</v>
      </c>
      <c r="E1092">
        <v>37.619999999999997</v>
      </c>
      <c r="F1092">
        <v>0</v>
      </c>
    </row>
    <row r="1093" spans="1:6" x14ac:dyDescent="0.3">
      <c r="A1093">
        <v>40</v>
      </c>
      <c r="B1093">
        <v>0</v>
      </c>
      <c r="C1093">
        <v>220.7</v>
      </c>
      <c r="D1093">
        <v>106</v>
      </c>
      <c r="E1093">
        <v>37.520000000000003</v>
      </c>
      <c r="F1093">
        <v>1</v>
      </c>
    </row>
    <row r="1094" spans="1:6" x14ac:dyDescent="0.3">
      <c r="A1094">
        <v>39</v>
      </c>
      <c r="B1094">
        <v>0</v>
      </c>
      <c r="C1094">
        <v>87.6</v>
      </c>
      <c r="D1094">
        <v>76</v>
      </c>
      <c r="E1094">
        <v>14.89</v>
      </c>
      <c r="F1094">
        <v>1</v>
      </c>
    </row>
    <row r="1095" spans="1:6" x14ac:dyDescent="0.3">
      <c r="A1095">
        <v>37</v>
      </c>
      <c r="B1095">
        <v>0</v>
      </c>
      <c r="C1095">
        <v>203.6</v>
      </c>
      <c r="D1095">
        <v>61</v>
      </c>
      <c r="E1095">
        <v>34.61</v>
      </c>
      <c r="F1095">
        <v>0</v>
      </c>
    </row>
    <row r="1096" spans="1:6" x14ac:dyDescent="0.3">
      <c r="A1096">
        <v>44</v>
      </c>
      <c r="B1096">
        <v>0</v>
      </c>
      <c r="C1096">
        <v>213.6</v>
      </c>
      <c r="D1096">
        <v>110</v>
      </c>
      <c r="E1096">
        <v>36.31</v>
      </c>
      <c r="F1096">
        <v>2</v>
      </c>
    </row>
    <row r="1097" spans="1:6" x14ac:dyDescent="0.3">
      <c r="A1097">
        <v>44</v>
      </c>
      <c r="B1097">
        <v>31</v>
      </c>
      <c r="C1097">
        <v>181.6</v>
      </c>
      <c r="D1097">
        <v>112</v>
      </c>
      <c r="E1097">
        <v>30.87</v>
      </c>
      <c r="F1097">
        <v>2</v>
      </c>
    </row>
    <row r="1098" spans="1:6" x14ac:dyDescent="0.3">
      <c r="A1098">
        <v>31</v>
      </c>
      <c r="B1098">
        <v>22</v>
      </c>
      <c r="C1098">
        <v>215.4</v>
      </c>
      <c r="D1098">
        <v>123</v>
      </c>
      <c r="E1098">
        <v>36.619999999999997</v>
      </c>
      <c r="F1098">
        <v>1</v>
      </c>
    </row>
    <row r="1099" spans="1:6" x14ac:dyDescent="0.3">
      <c r="A1099">
        <v>44</v>
      </c>
      <c r="B1099">
        <v>0</v>
      </c>
      <c r="C1099">
        <v>199.2</v>
      </c>
      <c r="D1099">
        <v>111</v>
      </c>
      <c r="E1099">
        <v>33.86</v>
      </c>
      <c r="F1099">
        <v>3</v>
      </c>
    </row>
    <row r="1100" spans="1:6" x14ac:dyDescent="0.3">
      <c r="A1100">
        <v>32</v>
      </c>
      <c r="B1100">
        <v>0</v>
      </c>
      <c r="C1100">
        <v>115</v>
      </c>
      <c r="D1100">
        <v>130</v>
      </c>
      <c r="E1100">
        <v>19.55</v>
      </c>
      <c r="F1100">
        <v>3</v>
      </c>
    </row>
    <row r="1101" spans="1:6" x14ac:dyDescent="0.3">
      <c r="A1101">
        <v>41</v>
      </c>
      <c r="B1101">
        <v>0</v>
      </c>
      <c r="C1101">
        <v>270.5</v>
      </c>
      <c r="D1101">
        <v>69</v>
      </c>
      <c r="E1101">
        <v>45.99</v>
      </c>
      <c r="F1101">
        <v>1</v>
      </c>
    </row>
    <row r="1102" spans="1:6" x14ac:dyDescent="0.3">
      <c r="A1102">
        <v>38</v>
      </c>
      <c r="B1102">
        <v>0</v>
      </c>
      <c r="C1102">
        <v>222.2</v>
      </c>
      <c r="D1102">
        <v>127</v>
      </c>
      <c r="E1102">
        <v>37.770000000000003</v>
      </c>
      <c r="F1102">
        <v>1</v>
      </c>
    </row>
    <row r="1103" spans="1:6" x14ac:dyDescent="0.3">
      <c r="A1103">
        <v>38</v>
      </c>
      <c r="B1103">
        <v>0</v>
      </c>
      <c r="C1103">
        <v>61.9</v>
      </c>
      <c r="D1103">
        <v>78</v>
      </c>
      <c r="E1103">
        <v>10.52</v>
      </c>
      <c r="F1103">
        <v>3</v>
      </c>
    </row>
    <row r="1104" spans="1:6" x14ac:dyDescent="0.3">
      <c r="A1104">
        <v>38</v>
      </c>
      <c r="B1104">
        <v>0</v>
      </c>
      <c r="C1104">
        <v>141.1</v>
      </c>
      <c r="D1104">
        <v>92</v>
      </c>
      <c r="E1104">
        <v>23.99</v>
      </c>
      <c r="F1104">
        <v>2</v>
      </c>
    </row>
    <row r="1105" spans="1:6" x14ac:dyDescent="0.3">
      <c r="A1105">
        <v>37</v>
      </c>
      <c r="B1105">
        <v>0</v>
      </c>
      <c r="C1105">
        <v>189.2</v>
      </c>
      <c r="D1105">
        <v>81</v>
      </c>
      <c r="E1105">
        <v>32.159999999999997</v>
      </c>
      <c r="F1105">
        <v>3</v>
      </c>
    </row>
    <row r="1106" spans="1:6" x14ac:dyDescent="0.3">
      <c r="A1106">
        <v>40</v>
      </c>
      <c r="B1106">
        <v>0</v>
      </c>
      <c r="C1106">
        <v>196</v>
      </c>
      <c r="D1106">
        <v>135</v>
      </c>
      <c r="E1106">
        <v>33.32</v>
      </c>
      <c r="F1106">
        <v>3</v>
      </c>
    </row>
    <row r="1107" spans="1:6" x14ac:dyDescent="0.3">
      <c r="A1107">
        <v>39</v>
      </c>
      <c r="B1107">
        <v>0</v>
      </c>
      <c r="C1107">
        <v>171.6</v>
      </c>
      <c r="D1107">
        <v>119</v>
      </c>
      <c r="E1107">
        <v>29.17</v>
      </c>
      <c r="F1107">
        <v>0</v>
      </c>
    </row>
    <row r="1108" spans="1:6" x14ac:dyDescent="0.3">
      <c r="A1108">
        <v>40</v>
      </c>
      <c r="B1108">
        <v>0</v>
      </c>
      <c r="C1108">
        <v>174</v>
      </c>
      <c r="D1108">
        <v>123</v>
      </c>
      <c r="E1108">
        <v>29.58</v>
      </c>
      <c r="F1108">
        <v>2</v>
      </c>
    </row>
    <row r="1109" spans="1:6" x14ac:dyDescent="0.3">
      <c r="A1109">
        <v>32</v>
      </c>
      <c r="B1109">
        <v>0</v>
      </c>
      <c r="C1109">
        <v>78.599999999999994</v>
      </c>
      <c r="D1109">
        <v>106</v>
      </c>
      <c r="E1109">
        <v>13.36</v>
      </c>
      <c r="F1109">
        <v>1</v>
      </c>
    </row>
    <row r="1110" spans="1:6" x14ac:dyDescent="0.3">
      <c r="A1110">
        <v>40</v>
      </c>
      <c r="B1110">
        <v>0</v>
      </c>
      <c r="C1110">
        <v>200.9</v>
      </c>
      <c r="D1110">
        <v>92</v>
      </c>
      <c r="E1110">
        <v>34.15</v>
      </c>
      <c r="F1110">
        <v>1</v>
      </c>
    </row>
    <row r="1111" spans="1:6" x14ac:dyDescent="0.3">
      <c r="A1111">
        <v>44</v>
      </c>
      <c r="B1111">
        <v>0</v>
      </c>
      <c r="C1111">
        <v>141.30000000000001</v>
      </c>
      <c r="D1111">
        <v>123</v>
      </c>
      <c r="E1111">
        <v>24.02</v>
      </c>
      <c r="F1111">
        <v>1</v>
      </c>
    </row>
    <row r="1112" spans="1:6" x14ac:dyDescent="0.3">
      <c r="A1112">
        <v>33</v>
      </c>
      <c r="B1112">
        <v>0</v>
      </c>
      <c r="C1112">
        <v>235.8</v>
      </c>
      <c r="D1112">
        <v>130</v>
      </c>
      <c r="E1112">
        <v>40.090000000000003</v>
      </c>
      <c r="F1112">
        <v>2</v>
      </c>
    </row>
    <row r="1113" spans="1:6" x14ac:dyDescent="0.3">
      <c r="A1113">
        <v>35</v>
      </c>
      <c r="B1113">
        <v>0</v>
      </c>
      <c r="C1113">
        <v>185.1</v>
      </c>
      <c r="D1113">
        <v>100</v>
      </c>
      <c r="E1113">
        <v>31.47</v>
      </c>
      <c r="F1113">
        <v>3</v>
      </c>
    </row>
    <row r="1114" spans="1:6" x14ac:dyDescent="0.3">
      <c r="A1114">
        <v>34</v>
      </c>
      <c r="B1114">
        <v>0</v>
      </c>
      <c r="C1114">
        <v>254.3</v>
      </c>
      <c r="D1114">
        <v>113</v>
      </c>
      <c r="E1114">
        <v>43.23</v>
      </c>
      <c r="F1114">
        <v>2</v>
      </c>
    </row>
    <row r="1115" spans="1:6" x14ac:dyDescent="0.3">
      <c r="A1115">
        <v>39</v>
      </c>
      <c r="B1115">
        <v>0</v>
      </c>
      <c r="C1115">
        <v>183</v>
      </c>
      <c r="D1115">
        <v>103</v>
      </c>
      <c r="E1115">
        <v>31.11</v>
      </c>
      <c r="F1115">
        <v>2</v>
      </c>
    </row>
    <row r="1116" spans="1:6" x14ac:dyDescent="0.3">
      <c r="A1116">
        <v>40</v>
      </c>
      <c r="B1116">
        <v>29</v>
      </c>
      <c r="C1116">
        <v>163.5</v>
      </c>
      <c r="D1116">
        <v>80</v>
      </c>
      <c r="E1116">
        <v>27.8</v>
      </c>
      <c r="F1116">
        <v>2</v>
      </c>
    </row>
    <row r="1117" spans="1:6" x14ac:dyDescent="0.3">
      <c r="A1117">
        <v>43</v>
      </c>
      <c r="B1117">
        <v>0</v>
      </c>
      <c r="C1117">
        <v>207.9</v>
      </c>
      <c r="D1117">
        <v>98</v>
      </c>
      <c r="E1117">
        <v>35.340000000000003</v>
      </c>
      <c r="F1117">
        <v>2</v>
      </c>
    </row>
    <row r="1118" spans="1:6" x14ac:dyDescent="0.3">
      <c r="A1118">
        <v>38</v>
      </c>
      <c r="B1118">
        <v>0</v>
      </c>
      <c r="C1118">
        <v>248.6</v>
      </c>
      <c r="D1118">
        <v>102</v>
      </c>
      <c r="E1118">
        <v>42.26</v>
      </c>
      <c r="F1118">
        <v>3</v>
      </c>
    </row>
    <row r="1119" spans="1:6" x14ac:dyDescent="0.3">
      <c r="A1119">
        <v>36</v>
      </c>
      <c r="B1119">
        <v>31</v>
      </c>
      <c r="C1119">
        <v>185.4</v>
      </c>
      <c r="D1119">
        <v>105</v>
      </c>
      <c r="E1119">
        <v>31.52</v>
      </c>
      <c r="F1119">
        <v>2</v>
      </c>
    </row>
    <row r="1120" spans="1:6" x14ac:dyDescent="0.3">
      <c r="A1120">
        <v>37</v>
      </c>
      <c r="B1120">
        <v>0</v>
      </c>
      <c r="C1120">
        <v>197.8</v>
      </c>
      <c r="D1120">
        <v>60</v>
      </c>
      <c r="E1120">
        <v>33.630000000000003</v>
      </c>
      <c r="F1120">
        <v>1</v>
      </c>
    </row>
    <row r="1121" spans="1:6" x14ac:dyDescent="0.3">
      <c r="A1121">
        <v>29</v>
      </c>
      <c r="B1121">
        <v>0</v>
      </c>
      <c r="C1121">
        <v>132.1</v>
      </c>
      <c r="D1121">
        <v>42</v>
      </c>
      <c r="E1121">
        <v>22.46</v>
      </c>
      <c r="F1121">
        <v>2</v>
      </c>
    </row>
    <row r="1122" spans="1:6" x14ac:dyDescent="0.3">
      <c r="A1122">
        <v>38</v>
      </c>
      <c r="B1122">
        <v>0</v>
      </c>
      <c r="C1122">
        <v>197.1</v>
      </c>
      <c r="D1122">
        <v>117</v>
      </c>
      <c r="E1122">
        <v>33.51</v>
      </c>
      <c r="F1122">
        <v>0</v>
      </c>
    </row>
    <row r="1123" spans="1:6" x14ac:dyDescent="0.3">
      <c r="A1123">
        <v>42</v>
      </c>
      <c r="B1123">
        <v>0</v>
      </c>
      <c r="C1123">
        <v>154.6</v>
      </c>
      <c r="D1123">
        <v>112</v>
      </c>
      <c r="E1123">
        <v>26.28</v>
      </c>
      <c r="F1123">
        <v>2</v>
      </c>
    </row>
    <row r="1124" spans="1:6" x14ac:dyDescent="0.3">
      <c r="A1124">
        <v>31</v>
      </c>
      <c r="B1124">
        <v>0</v>
      </c>
      <c r="C1124">
        <v>96.8</v>
      </c>
      <c r="D1124">
        <v>92</v>
      </c>
      <c r="E1124">
        <v>16.46</v>
      </c>
      <c r="F1124">
        <v>2</v>
      </c>
    </row>
    <row r="1125" spans="1:6" x14ac:dyDescent="0.3">
      <c r="A1125">
        <v>43</v>
      </c>
      <c r="B1125">
        <v>0</v>
      </c>
      <c r="C1125">
        <v>172</v>
      </c>
      <c r="D1125">
        <v>145</v>
      </c>
      <c r="E1125">
        <v>29.24</v>
      </c>
      <c r="F1125">
        <v>1</v>
      </c>
    </row>
    <row r="1126" spans="1:6" x14ac:dyDescent="0.3">
      <c r="A1126">
        <v>34</v>
      </c>
      <c r="B1126">
        <v>29</v>
      </c>
      <c r="C1126">
        <v>151.1</v>
      </c>
      <c r="D1126">
        <v>121</v>
      </c>
      <c r="E1126">
        <v>25.69</v>
      </c>
      <c r="F1126">
        <v>2</v>
      </c>
    </row>
    <row r="1127" spans="1:6" x14ac:dyDescent="0.3">
      <c r="A1127">
        <v>35</v>
      </c>
      <c r="B1127">
        <v>0</v>
      </c>
      <c r="C1127">
        <v>209.6</v>
      </c>
      <c r="D1127">
        <v>107</v>
      </c>
      <c r="E1127">
        <v>35.630000000000003</v>
      </c>
      <c r="F1127">
        <v>3</v>
      </c>
    </row>
    <row r="1128" spans="1:6" x14ac:dyDescent="0.3">
      <c r="A1128">
        <v>42</v>
      </c>
      <c r="B1128">
        <v>32</v>
      </c>
      <c r="C1128">
        <v>247</v>
      </c>
      <c r="D1128">
        <v>109</v>
      </c>
      <c r="E1128">
        <v>41.99</v>
      </c>
      <c r="F1128">
        <v>3</v>
      </c>
    </row>
    <row r="1129" spans="1:6" x14ac:dyDescent="0.3">
      <c r="A1129">
        <v>46</v>
      </c>
      <c r="B1129">
        <v>30</v>
      </c>
      <c r="C1129">
        <v>221.4</v>
      </c>
      <c r="D1129">
        <v>114</v>
      </c>
      <c r="E1129">
        <v>37.64</v>
      </c>
      <c r="F1129">
        <v>1</v>
      </c>
    </row>
    <row r="1130" spans="1:6" x14ac:dyDescent="0.3">
      <c r="A1130">
        <v>32</v>
      </c>
      <c r="B1130">
        <v>0</v>
      </c>
      <c r="C1130">
        <v>321.3</v>
      </c>
      <c r="D1130">
        <v>99</v>
      </c>
      <c r="E1130">
        <v>54.62</v>
      </c>
      <c r="F1130">
        <v>1</v>
      </c>
    </row>
    <row r="1131" spans="1:6" x14ac:dyDescent="0.3">
      <c r="A1131">
        <v>41</v>
      </c>
      <c r="B1131">
        <v>0</v>
      </c>
      <c r="C1131">
        <v>243.7</v>
      </c>
      <c r="D1131">
        <v>124</v>
      </c>
      <c r="E1131">
        <v>41.43</v>
      </c>
      <c r="F1131">
        <v>0</v>
      </c>
    </row>
    <row r="1132" spans="1:6" x14ac:dyDescent="0.3">
      <c r="A1132">
        <v>40</v>
      </c>
      <c r="B1132">
        <v>0</v>
      </c>
      <c r="C1132">
        <v>251.5</v>
      </c>
      <c r="D1132">
        <v>85</v>
      </c>
      <c r="E1132">
        <v>42.76</v>
      </c>
      <c r="F1132">
        <v>3</v>
      </c>
    </row>
    <row r="1133" spans="1:6" x14ac:dyDescent="0.3">
      <c r="A1133">
        <v>27</v>
      </c>
      <c r="B1133">
        <v>0</v>
      </c>
      <c r="C1133">
        <v>236.9</v>
      </c>
      <c r="D1133">
        <v>107</v>
      </c>
      <c r="E1133">
        <v>40.270000000000003</v>
      </c>
      <c r="F1133">
        <v>0</v>
      </c>
    </row>
    <row r="1134" spans="1:6" x14ac:dyDescent="0.3">
      <c r="A1134">
        <v>38</v>
      </c>
      <c r="B1134">
        <v>0</v>
      </c>
      <c r="C1134">
        <v>159.69999999999999</v>
      </c>
      <c r="D1134">
        <v>79</v>
      </c>
      <c r="E1134">
        <v>27.15</v>
      </c>
      <c r="F1134">
        <v>2</v>
      </c>
    </row>
    <row r="1135" spans="1:6" x14ac:dyDescent="0.3">
      <c r="A1135">
        <v>20</v>
      </c>
      <c r="B1135">
        <v>0</v>
      </c>
      <c r="C1135">
        <v>148.19999999999999</v>
      </c>
      <c r="D1135">
        <v>96</v>
      </c>
      <c r="E1135">
        <v>25.19</v>
      </c>
      <c r="F1135">
        <v>4</v>
      </c>
    </row>
    <row r="1136" spans="1:6" x14ac:dyDescent="0.3">
      <c r="A1136">
        <v>39</v>
      </c>
      <c r="B1136">
        <v>0</v>
      </c>
      <c r="C1136">
        <v>150.9</v>
      </c>
      <c r="D1136">
        <v>86</v>
      </c>
      <c r="E1136">
        <v>25.65</v>
      </c>
      <c r="F1136">
        <v>1</v>
      </c>
    </row>
    <row r="1137" spans="1:6" x14ac:dyDescent="0.3">
      <c r="A1137">
        <v>39</v>
      </c>
      <c r="B1137">
        <v>28</v>
      </c>
      <c r="C1137">
        <v>210.5</v>
      </c>
      <c r="D1137">
        <v>101</v>
      </c>
      <c r="E1137">
        <v>35.79</v>
      </c>
      <c r="F1137">
        <v>1</v>
      </c>
    </row>
    <row r="1138" spans="1:6" x14ac:dyDescent="0.3">
      <c r="A1138">
        <v>39</v>
      </c>
      <c r="B1138">
        <v>0</v>
      </c>
      <c r="C1138">
        <v>254.7</v>
      </c>
      <c r="D1138">
        <v>80</v>
      </c>
      <c r="E1138">
        <v>43.3</v>
      </c>
      <c r="F1138">
        <v>0</v>
      </c>
    </row>
    <row r="1139" spans="1:6" x14ac:dyDescent="0.3">
      <c r="A1139">
        <v>20</v>
      </c>
      <c r="B1139">
        <v>0</v>
      </c>
      <c r="C1139">
        <v>284.39999999999998</v>
      </c>
      <c r="D1139">
        <v>89</v>
      </c>
      <c r="E1139">
        <v>48.35</v>
      </c>
      <c r="F1139">
        <v>0</v>
      </c>
    </row>
    <row r="1140" spans="1:6" x14ac:dyDescent="0.3">
      <c r="A1140">
        <v>27</v>
      </c>
      <c r="B1140">
        <v>0</v>
      </c>
      <c r="C1140">
        <v>0</v>
      </c>
      <c r="D1140">
        <v>0</v>
      </c>
      <c r="E1140">
        <v>0</v>
      </c>
      <c r="F1140">
        <v>4</v>
      </c>
    </row>
    <row r="1141" spans="1:6" x14ac:dyDescent="0.3">
      <c r="A1141">
        <v>19</v>
      </c>
      <c r="B1141">
        <v>0</v>
      </c>
      <c r="C1141">
        <v>133.69999999999999</v>
      </c>
      <c r="D1141">
        <v>45</v>
      </c>
      <c r="E1141">
        <v>22.73</v>
      </c>
      <c r="F1141">
        <v>1</v>
      </c>
    </row>
    <row r="1142" spans="1:6" x14ac:dyDescent="0.3">
      <c r="A1142">
        <v>43</v>
      </c>
      <c r="B1142">
        <v>0</v>
      </c>
      <c r="C1142">
        <v>224.9</v>
      </c>
      <c r="D1142">
        <v>117</v>
      </c>
      <c r="E1142">
        <v>38.229999999999997</v>
      </c>
      <c r="F1142">
        <v>0</v>
      </c>
    </row>
    <row r="1143" spans="1:6" x14ac:dyDescent="0.3">
      <c r="A1143">
        <v>48</v>
      </c>
      <c r="B1143">
        <v>0</v>
      </c>
      <c r="C1143">
        <v>151.80000000000001</v>
      </c>
      <c r="D1143">
        <v>98</v>
      </c>
      <c r="E1143">
        <v>25.81</v>
      </c>
      <c r="F1143">
        <v>1</v>
      </c>
    </row>
    <row r="1144" spans="1:6" x14ac:dyDescent="0.3">
      <c r="A1144">
        <v>44</v>
      </c>
      <c r="B1144">
        <v>22</v>
      </c>
      <c r="C1144">
        <v>141.4</v>
      </c>
      <c r="D1144">
        <v>107</v>
      </c>
      <c r="E1144">
        <v>24.04</v>
      </c>
      <c r="F1144">
        <v>2</v>
      </c>
    </row>
    <row r="1145" spans="1:6" x14ac:dyDescent="0.3">
      <c r="A1145">
        <v>32</v>
      </c>
      <c r="B1145">
        <v>0</v>
      </c>
      <c r="C1145">
        <v>285.7</v>
      </c>
      <c r="D1145">
        <v>124</v>
      </c>
      <c r="E1145">
        <v>48.57</v>
      </c>
      <c r="F1145">
        <v>0</v>
      </c>
    </row>
    <row r="1146" spans="1:6" x14ac:dyDescent="0.3">
      <c r="A1146">
        <v>45</v>
      </c>
      <c r="B1146">
        <v>0</v>
      </c>
      <c r="C1146">
        <v>58.4</v>
      </c>
      <c r="D1146">
        <v>121</v>
      </c>
      <c r="E1146">
        <v>9.93</v>
      </c>
      <c r="F1146">
        <v>1</v>
      </c>
    </row>
    <row r="1147" spans="1:6" x14ac:dyDescent="0.3">
      <c r="A1147">
        <v>42</v>
      </c>
      <c r="B1147">
        <v>16</v>
      </c>
      <c r="C1147">
        <v>90.4</v>
      </c>
      <c r="D1147">
        <v>105</v>
      </c>
      <c r="E1147">
        <v>15.37</v>
      </c>
      <c r="F1147">
        <v>0</v>
      </c>
    </row>
    <row r="1148" spans="1:6" x14ac:dyDescent="0.3">
      <c r="A1148">
        <v>39</v>
      </c>
      <c r="B1148">
        <v>0</v>
      </c>
      <c r="C1148">
        <v>114.4</v>
      </c>
      <c r="D1148">
        <v>91</v>
      </c>
      <c r="E1148">
        <v>19.45</v>
      </c>
      <c r="F1148">
        <v>0</v>
      </c>
    </row>
    <row r="1149" spans="1:6" x14ac:dyDescent="0.3">
      <c r="A1149">
        <v>39</v>
      </c>
      <c r="B1149">
        <v>0</v>
      </c>
      <c r="C1149">
        <v>147.69999999999999</v>
      </c>
      <c r="D1149">
        <v>103</v>
      </c>
      <c r="E1149">
        <v>25.11</v>
      </c>
      <c r="F1149">
        <v>2</v>
      </c>
    </row>
    <row r="1150" spans="1:6" x14ac:dyDescent="0.3">
      <c r="A1150">
        <v>37</v>
      </c>
      <c r="B1150">
        <v>31</v>
      </c>
      <c r="C1150">
        <v>302.7</v>
      </c>
      <c r="D1150">
        <v>93</v>
      </c>
      <c r="E1150">
        <v>51.46</v>
      </c>
      <c r="F1150">
        <v>3</v>
      </c>
    </row>
    <row r="1151" spans="1:6" x14ac:dyDescent="0.3">
      <c r="A1151">
        <v>39</v>
      </c>
      <c r="B1151">
        <v>0</v>
      </c>
      <c r="C1151">
        <v>169.7</v>
      </c>
      <c r="D1151">
        <v>84</v>
      </c>
      <c r="E1151">
        <v>28.85</v>
      </c>
      <c r="F1151">
        <v>3</v>
      </c>
    </row>
    <row r="1152" spans="1:6" x14ac:dyDescent="0.3">
      <c r="A1152">
        <v>42</v>
      </c>
      <c r="B1152">
        <v>0</v>
      </c>
      <c r="C1152">
        <v>227.2</v>
      </c>
      <c r="D1152">
        <v>89</v>
      </c>
      <c r="E1152">
        <v>38.619999999999997</v>
      </c>
      <c r="F1152">
        <v>0</v>
      </c>
    </row>
    <row r="1153" spans="1:6" x14ac:dyDescent="0.3">
      <c r="A1153">
        <v>32</v>
      </c>
      <c r="B1153">
        <v>0</v>
      </c>
      <c r="C1153">
        <v>217.8</v>
      </c>
      <c r="D1153">
        <v>91</v>
      </c>
      <c r="E1153">
        <v>37.03</v>
      </c>
      <c r="F1153">
        <v>1</v>
      </c>
    </row>
    <row r="1154" spans="1:6" x14ac:dyDescent="0.3">
      <c r="A1154">
        <v>37</v>
      </c>
      <c r="B1154">
        <v>0</v>
      </c>
      <c r="C1154">
        <v>124.2</v>
      </c>
      <c r="D1154">
        <v>102</v>
      </c>
      <c r="E1154">
        <v>21.11</v>
      </c>
      <c r="F1154">
        <v>2</v>
      </c>
    </row>
    <row r="1155" spans="1:6" x14ac:dyDescent="0.3">
      <c r="A1155">
        <v>39</v>
      </c>
      <c r="B1155">
        <v>0</v>
      </c>
      <c r="C1155">
        <v>206.2</v>
      </c>
      <c r="D1155">
        <v>76</v>
      </c>
      <c r="E1155">
        <v>35.049999999999997</v>
      </c>
      <c r="F1155">
        <v>1</v>
      </c>
    </row>
    <row r="1156" spans="1:6" x14ac:dyDescent="0.3">
      <c r="A1156">
        <v>38</v>
      </c>
      <c r="B1156">
        <v>0</v>
      </c>
      <c r="C1156">
        <v>132.9</v>
      </c>
      <c r="D1156">
        <v>122</v>
      </c>
      <c r="E1156">
        <v>22.59</v>
      </c>
      <c r="F1156">
        <v>3</v>
      </c>
    </row>
    <row r="1157" spans="1:6" x14ac:dyDescent="0.3">
      <c r="A1157">
        <v>40</v>
      </c>
      <c r="B1157">
        <v>31</v>
      </c>
      <c r="C1157">
        <v>104.9</v>
      </c>
      <c r="D1157">
        <v>115</v>
      </c>
      <c r="E1157">
        <v>17.829999999999998</v>
      </c>
      <c r="F1157">
        <v>3</v>
      </c>
    </row>
    <row r="1158" spans="1:6" x14ac:dyDescent="0.3">
      <c r="A1158">
        <v>31</v>
      </c>
      <c r="B1158">
        <v>0</v>
      </c>
      <c r="C1158">
        <v>245</v>
      </c>
      <c r="D1158">
        <v>97</v>
      </c>
      <c r="E1158">
        <v>41.65</v>
      </c>
      <c r="F1158">
        <v>1</v>
      </c>
    </row>
    <row r="1159" spans="1:6" x14ac:dyDescent="0.3">
      <c r="A1159">
        <v>40</v>
      </c>
      <c r="B1159">
        <v>0</v>
      </c>
      <c r="C1159">
        <v>184.5</v>
      </c>
      <c r="D1159">
        <v>118</v>
      </c>
      <c r="E1159">
        <v>31.37</v>
      </c>
      <c r="F1159">
        <v>1</v>
      </c>
    </row>
    <row r="1160" spans="1:6" x14ac:dyDescent="0.3">
      <c r="A1160">
        <v>37</v>
      </c>
      <c r="B1160">
        <v>0</v>
      </c>
      <c r="C1160">
        <v>89.5</v>
      </c>
      <c r="D1160">
        <v>66</v>
      </c>
      <c r="E1160">
        <v>15.22</v>
      </c>
      <c r="F1160">
        <v>3</v>
      </c>
    </row>
    <row r="1161" spans="1:6" x14ac:dyDescent="0.3">
      <c r="A1161">
        <v>46</v>
      </c>
      <c r="B1161">
        <v>0</v>
      </c>
      <c r="C1161">
        <v>235.6</v>
      </c>
      <c r="D1161">
        <v>131</v>
      </c>
      <c r="E1161">
        <v>40.049999999999997</v>
      </c>
      <c r="F1161">
        <v>1</v>
      </c>
    </row>
    <row r="1162" spans="1:6" x14ac:dyDescent="0.3">
      <c r="A1162">
        <v>44</v>
      </c>
      <c r="B1162">
        <v>0</v>
      </c>
      <c r="C1162">
        <v>186</v>
      </c>
      <c r="D1162">
        <v>127</v>
      </c>
      <c r="E1162">
        <v>31.62</v>
      </c>
      <c r="F1162">
        <v>4</v>
      </c>
    </row>
    <row r="1163" spans="1:6" x14ac:dyDescent="0.3">
      <c r="A1163">
        <v>47</v>
      </c>
      <c r="B1163">
        <v>0</v>
      </c>
      <c r="C1163">
        <v>223.9</v>
      </c>
      <c r="D1163">
        <v>75</v>
      </c>
      <c r="E1163">
        <v>38.06</v>
      </c>
      <c r="F1163">
        <v>1</v>
      </c>
    </row>
    <row r="1164" spans="1:6" x14ac:dyDescent="0.3">
      <c r="A1164">
        <v>39</v>
      </c>
      <c r="B1164">
        <v>0</v>
      </c>
      <c r="C1164">
        <v>179.5</v>
      </c>
      <c r="D1164">
        <v>125</v>
      </c>
      <c r="E1164">
        <v>30.52</v>
      </c>
      <c r="F1164">
        <v>1</v>
      </c>
    </row>
    <row r="1165" spans="1:6" x14ac:dyDescent="0.3">
      <c r="A1165">
        <v>39</v>
      </c>
      <c r="B1165">
        <v>0</v>
      </c>
      <c r="C1165">
        <v>169.4</v>
      </c>
      <c r="D1165">
        <v>102</v>
      </c>
      <c r="E1165">
        <v>28.8</v>
      </c>
      <c r="F1165">
        <v>1</v>
      </c>
    </row>
    <row r="1166" spans="1:6" x14ac:dyDescent="0.3">
      <c r="A1166">
        <v>41</v>
      </c>
      <c r="B1166">
        <v>0</v>
      </c>
      <c r="C1166">
        <v>118.1</v>
      </c>
      <c r="D1166">
        <v>90</v>
      </c>
      <c r="E1166">
        <v>20.079999999999998</v>
      </c>
      <c r="F1166">
        <v>1</v>
      </c>
    </row>
    <row r="1167" spans="1:6" x14ac:dyDescent="0.3">
      <c r="A1167">
        <v>30</v>
      </c>
      <c r="B1167">
        <v>0</v>
      </c>
      <c r="C1167">
        <v>112</v>
      </c>
      <c r="D1167">
        <v>105</v>
      </c>
      <c r="E1167">
        <v>19.04</v>
      </c>
      <c r="F1167">
        <v>4</v>
      </c>
    </row>
    <row r="1168" spans="1:6" x14ac:dyDescent="0.3">
      <c r="A1168">
        <v>40</v>
      </c>
      <c r="B1168">
        <v>32</v>
      </c>
      <c r="C1168">
        <v>168.4</v>
      </c>
      <c r="D1168">
        <v>129</v>
      </c>
      <c r="E1168">
        <v>28.63</v>
      </c>
      <c r="F1168">
        <v>0</v>
      </c>
    </row>
    <row r="1169" spans="1:6" x14ac:dyDescent="0.3">
      <c r="A1169">
        <v>37</v>
      </c>
      <c r="B1169">
        <v>42</v>
      </c>
      <c r="C1169">
        <v>214.3</v>
      </c>
      <c r="D1169">
        <v>112</v>
      </c>
      <c r="E1169">
        <v>36.43</v>
      </c>
      <c r="F1169">
        <v>0</v>
      </c>
    </row>
    <row r="1170" spans="1:6" x14ac:dyDescent="0.3">
      <c r="A1170">
        <v>31</v>
      </c>
      <c r="B1170">
        <v>0</v>
      </c>
      <c r="C1170">
        <v>245.7</v>
      </c>
      <c r="D1170">
        <v>139</v>
      </c>
      <c r="E1170">
        <v>41.77</v>
      </c>
      <c r="F1170">
        <v>4</v>
      </c>
    </row>
    <row r="1171" spans="1:6" x14ac:dyDescent="0.3">
      <c r="A1171">
        <v>39</v>
      </c>
      <c r="B1171">
        <v>43</v>
      </c>
      <c r="C1171">
        <v>142.80000000000001</v>
      </c>
      <c r="D1171">
        <v>96</v>
      </c>
      <c r="E1171">
        <v>24.28</v>
      </c>
      <c r="F1171">
        <v>1</v>
      </c>
    </row>
    <row r="1172" spans="1:6" x14ac:dyDescent="0.3">
      <c r="A1172">
        <v>38</v>
      </c>
      <c r="B1172">
        <v>0</v>
      </c>
      <c r="C1172">
        <v>202.4</v>
      </c>
      <c r="D1172">
        <v>115</v>
      </c>
      <c r="E1172">
        <v>34.409999999999997</v>
      </c>
      <c r="F1172">
        <v>3</v>
      </c>
    </row>
    <row r="1173" spans="1:6" x14ac:dyDescent="0.3">
      <c r="A1173">
        <v>40</v>
      </c>
      <c r="B1173">
        <v>0</v>
      </c>
      <c r="C1173">
        <v>116.8</v>
      </c>
      <c r="D1173">
        <v>119</v>
      </c>
      <c r="E1173">
        <v>19.86</v>
      </c>
      <c r="F1173">
        <v>1</v>
      </c>
    </row>
    <row r="1174" spans="1:6" x14ac:dyDescent="0.3">
      <c r="A1174">
        <v>40</v>
      </c>
      <c r="B1174">
        <v>0</v>
      </c>
      <c r="C1174">
        <v>155.69999999999999</v>
      </c>
      <c r="D1174">
        <v>110</v>
      </c>
      <c r="E1174">
        <v>26.47</v>
      </c>
      <c r="F1174">
        <v>1</v>
      </c>
    </row>
    <row r="1175" spans="1:6" x14ac:dyDescent="0.3">
      <c r="A1175">
        <v>40</v>
      </c>
      <c r="B1175">
        <v>21</v>
      </c>
      <c r="C1175">
        <v>138.1</v>
      </c>
      <c r="D1175">
        <v>113</v>
      </c>
      <c r="E1175">
        <v>23.48</v>
      </c>
      <c r="F1175">
        <v>2</v>
      </c>
    </row>
    <row r="1176" spans="1:6" x14ac:dyDescent="0.3">
      <c r="A1176">
        <v>44</v>
      </c>
      <c r="B1176">
        <v>0</v>
      </c>
      <c r="C1176">
        <v>51.9</v>
      </c>
      <c r="D1176">
        <v>108</v>
      </c>
      <c r="E1176">
        <v>8.82</v>
      </c>
      <c r="F1176">
        <v>3</v>
      </c>
    </row>
    <row r="1177" spans="1:6" x14ac:dyDescent="0.3">
      <c r="A1177">
        <v>46</v>
      </c>
      <c r="B1177">
        <v>35</v>
      </c>
      <c r="C1177">
        <v>171.5</v>
      </c>
      <c r="D1177">
        <v>98</v>
      </c>
      <c r="E1177">
        <v>29.16</v>
      </c>
      <c r="F1177">
        <v>0</v>
      </c>
    </row>
    <row r="1178" spans="1:6" x14ac:dyDescent="0.3">
      <c r="A1178">
        <v>42</v>
      </c>
      <c r="B1178">
        <v>0</v>
      </c>
      <c r="C1178">
        <v>194.1</v>
      </c>
      <c r="D1178">
        <v>62</v>
      </c>
      <c r="E1178">
        <v>33</v>
      </c>
      <c r="F1178">
        <v>1</v>
      </c>
    </row>
    <row r="1179" spans="1:6" x14ac:dyDescent="0.3">
      <c r="A1179">
        <v>40</v>
      </c>
      <c r="B1179">
        <v>0</v>
      </c>
      <c r="C1179">
        <v>115.7</v>
      </c>
      <c r="D1179">
        <v>105</v>
      </c>
      <c r="E1179">
        <v>19.670000000000002</v>
      </c>
      <c r="F1179">
        <v>1</v>
      </c>
    </row>
    <row r="1180" spans="1:6" x14ac:dyDescent="0.3">
      <c r="A1180">
        <v>28</v>
      </c>
      <c r="B1180">
        <v>0</v>
      </c>
      <c r="C1180">
        <v>269.7</v>
      </c>
      <c r="D1180">
        <v>85</v>
      </c>
      <c r="E1180">
        <v>45.85</v>
      </c>
      <c r="F1180">
        <v>3</v>
      </c>
    </row>
    <row r="1181" spans="1:6" x14ac:dyDescent="0.3">
      <c r="A1181">
        <v>38</v>
      </c>
      <c r="B1181">
        <v>0</v>
      </c>
      <c r="C1181">
        <v>246.4</v>
      </c>
      <c r="D1181">
        <v>107</v>
      </c>
      <c r="E1181">
        <v>41.89</v>
      </c>
      <c r="F1181">
        <v>0</v>
      </c>
    </row>
    <row r="1182" spans="1:6" x14ac:dyDescent="0.3">
      <c r="A1182">
        <v>37</v>
      </c>
      <c r="B1182">
        <v>0</v>
      </c>
      <c r="C1182">
        <v>227.4</v>
      </c>
      <c r="D1182">
        <v>121</v>
      </c>
      <c r="E1182">
        <v>38.659999999999997</v>
      </c>
      <c r="F1182">
        <v>1</v>
      </c>
    </row>
    <row r="1183" spans="1:6" x14ac:dyDescent="0.3">
      <c r="A1183">
        <v>36</v>
      </c>
      <c r="B1183">
        <v>0</v>
      </c>
      <c r="C1183">
        <v>189.8</v>
      </c>
      <c r="D1183">
        <v>110</v>
      </c>
      <c r="E1183">
        <v>32.270000000000003</v>
      </c>
      <c r="F1183">
        <v>0</v>
      </c>
    </row>
    <row r="1184" spans="1:6" x14ac:dyDescent="0.3">
      <c r="A1184">
        <v>39</v>
      </c>
      <c r="B1184">
        <v>27</v>
      </c>
      <c r="C1184">
        <v>188.9</v>
      </c>
      <c r="D1184">
        <v>124</v>
      </c>
      <c r="E1184">
        <v>32.11</v>
      </c>
      <c r="F1184">
        <v>4</v>
      </c>
    </row>
    <row r="1185" spans="1:6" x14ac:dyDescent="0.3">
      <c r="A1185">
        <v>40</v>
      </c>
      <c r="B1185">
        <v>0</v>
      </c>
      <c r="C1185">
        <v>0</v>
      </c>
      <c r="D1185">
        <v>0</v>
      </c>
      <c r="E1185">
        <v>0</v>
      </c>
      <c r="F1185">
        <v>1</v>
      </c>
    </row>
    <row r="1186" spans="1:6" x14ac:dyDescent="0.3">
      <c r="A1186">
        <v>35</v>
      </c>
      <c r="B1186">
        <v>19</v>
      </c>
      <c r="C1186">
        <v>110.5</v>
      </c>
      <c r="D1186">
        <v>87</v>
      </c>
      <c r="E1186">
        <v>18.79</v>
      </c>
      <c r="F1186">
        <v>1</v>
      </c>
    </row>
    <row r="1187" spans="1:6" x14ac:dyDescent="0.3">
      <c r="A1187">
        <v>41</v>
      </c>
      <c r="B1187">
        <v>0</v>
      </c>
      <c r="C1187">
        <v>167.6</v>
      </c>
      <c r="D1187">
        <v>116</v>
      </c>
      <c r="E1187">
        <v>28.49</v>
      </c>
      <c r="F1187">
        <v>4</v>
      </c>
    </row>
    <row r="1188" spans="1:6" x14ac:dyDescent="0.3">
      <c r="A1188">
        <v>38</v>
      </c>
      <c r="B1188">
        <v>0</v>
      </c>
      <c r="C1188">
        <v>132</v>
      </c>
      <c r="D1188">
        <v>90</v>
      </c>
      <c r="E1188">
        <v>22.44</v>
      </c>
      <c r="F1188">
        <v>3</v>
      </c>
    </row>
    <row r="1189" spans="1:6" x14ac:dyDescent="0.3">
      <c r="A1189">
        <v>36</v>
      </c>
      <c r="B1189">
        <v>0</v>
      </c>
      <c r="C1189">
        <v>213.4</v>
      </c>
      <c r="D1189">
        <v>86</v>
      </c>
      <c r="E1189">
        <v>36.28</v>
      </c>
      <c r="F1189">
        <v>1</v>
      </c>
    </row>
    <row r="1190" spans="1:6" x14ac:dyDescent="0.3">
      <c r="A1190">
        <v>32</v>
      </c>
      <c r="B1190">
        <v>0</v>
      </c>
      <c r="C1190">
        <v>175.4</v>
      </c>
      <c r="D1190">
        <v>120</v>
      </c>
      <c r="E1190">
        <v>29.82</v>
      </c>
      <c r="F1190">
        <v>0</v>
      </c>
    </row>
    <row r="1191" spans="1:6" x14ac:dyDescent="0.3">
      <c r="A1191">
        <v>38</v>
      </c>
      <c r="B1191">
        <v>39</v>
      </c>
      <c r="C1191">
        <v>82.6</v>
      </c>
      <c r="D1191">
        <v>113</v>
      </c>
      <c r="E1191">
        <v>14.04</v>
      </c>
      <c r="F1191">
        <v>3</v>
      </c>
    </row>
    <row r="1192" spans="1:6" x14ac:dyDescent="0.3">
      <c r="A1192">
        <v>34</v>
      </c>
      <c r="B1192">
        <v>0</v>
      </c>
      <c r="C1192">
        <v>143.19999999999999</v>
      </c>
      <c r="D1192">
        <v>80</v>
      </c>
      <c r="E1192">
        <v>24.34</v>
      </c>
      <c r="F1192">
        <v>4</v>
      </c>
    </row>
    <row r="1193" spans="1:6" x14ac:dyDescent="0.3">
      <c r="A1193">
        <v>39</v>
      </c>
      <c r="B1193">
        <v>0</v>
      </c>
      <c r="C1193">
        <v>125.5</v>
      </c>
      <c r="D1193">
        <v>139</v>
      </c>
      <c r="E1193">
        <v>21.34</v>
      </c>
      <c r="F1193">
        <v>1</v>
      </c>
    </row>
    <row r="1194" spans="1:6" x14ac:dyDescent="0.3">
      <c r="A1194">
        <v>31</v>
      </c>
      <c r="B1194">
        <v>31</v>
      </c>
      <c r="C1194">
        <v>82.3</v>
      </c>
      <c r="D1194">
        <v>105</v>
      </c>
      <c r="E1194">
        <v>13.99</v>
      </c>
      <c r="F1194">
        <v>6</v>
      </c>
    </row>
    <row r="1195" spans="1:6" x14ac:dyDescent="0.3">
      <c r="A1195">
        <v>39</v>
      </c>
      <c r="B1195">
        <v>0</v>
      </c>
      <c r="C1195">
        <v>165.6</v>
      </c>
      <c r="D1195">
        <v>104</v>
      </c>
      <c r="E1195">
        <v>28.15</v>
      </c>
      <c r="F1195">
        <v>1</v>
      </c>
    </row>
    <row r="1196" spans="1:6" x14ac:dyDescent="0.3">
      <c r="A1196">
        <v>45</v>
      </c>
      <c r="B1196">
        <v>0</v>
      </c>
      <c r="C1196">
        <v>162.1</v>
      </c>
      <c r="D1196">
        <v>91</v>
      </c>
      <c r="E1196">
        <v>27.56</v>
      </c>
      <c r="F1196">
        <v>1</v>
      </c>
    </row>
    <row r="1197" spans="1:6" x14ac:dyDescent="0.3">
      <c r="A1197">
        <v>46</v>
      </c>
      <c r="B1197">
        <v>0</v>
      </c>
      <c r="C1197">
        <v>166.6</v>
      </c>
      <c r="D1197">
        <v>84</v>
      </c>
      <c r="E1197">
        <v>28.32</v>
      </c>
      <c r="F1197">
        <v>1</v>
      </c>
    </row>
    <row r="1198" spans="1:6" x14ac:dyDescent="0.3">
      <c r="A1198">
        <v>45</v>
      </c>
      <c r="B1198">
        <v>24</v>
      </c>
      <c r="C1198">
        <v>135.9</v>
      </c>
      <c r="D1198">
        <v>60</v>
      </c>
      <c r="E1198">
        <v>23.1</v>
      </c>
      <c r="F1198">
        <v>1</v>
      </c>
    </row>
    <row r="1199" spans="1:6" x14ac:dyDescent="0.3">
      <c r="A1199">
        <v>41</v>
      </c>
      <c r="B1199">
        <v>20</v>
      </c>
      <c r="C1199">
        <v>165.7</v>
      </c>
      <c r="D1199">
        <v>78</v>
      </c>
      <c r="E1199">
        <v>28.17</v>
      </c>
      <c r="F1199">
        <v>0</v>
      </c>
    </row>
    <row r="1200" spans="1:6" x14ac:dyDescent="0.3">
      <c r="A1200">
        <v>31</v>
      </c>
      <c r="B1200">
        <v>0</v>
      </c>
      <c r="C1200">
        <v>176.1</v>
      </c>
      <c r="D1200">
        <v>90</v>
      </c>
      <c r="E1200">
        <v>29.94</v>
      </c>
      <c r="F1200">
        <v>1</v>
      </c>
    </row>
    <row r="1201" spans="1:6" x14ac:dyDescent="0.3">
      <c r="A1201">
        <v>41</v>
      </c>
      <c r="B1201">
        <v>0</v>
      </c>
      <c r="C1201">
        <v>142.30000000000001</v>
      </c>
      <c r="D1201">
        <v>89</v>
      </c>
      <c r="E1201">
        <v>24.19</v>
      </c>
      <c r="F1201">
        <v>0</v>
      </c>
    </row>
    <row r="1202" spans="1:6" x14ac:dyDescent="0.3">
      <c r="A1202">
        <v>39</v>
      </c>
      <c r="B1202">
        <v>0</v>
      </c>
      <c r="C1202">
        <v>83.2</v>
      </c>
      <c r="D1202">
        <v>74</v>
      </c>
      <c r="E1202">
        <v>14.14</v>
      </c>
      <c r="F1202">
        <v>1</v>
      </c>
    </row>
    <row r="1203" spans="1:6" x14ac:dyDescent="0.3">
      <c r="A1203">
        <v>44</v>
      </c>
      <c r="B1203">
        <v>37</v>
      </c>
      <c r="C1203">
        <v>235</v>
      </c>
      <c r="D1203">
        <v>101</v>
      </c>
      <c r="E1203">
        <v>39.950000000000003</v>
      </c>
      <c r="F1203">
        <v>2</v>
      </c>
    </row>
    <row r="1204" spans="1:6" x14ac:dyDescent="0.3">
      <c r="A1204">
        <v>42</v>
      </c>
      <c r="B1204">
        <v>0</v>
      </c>
      <c r="C1204">
        <v>105.7</v>
      </c>
      <c r="D1204">
        <v>95</v>
      </c>
      <c r="E1204">
        <v>17.97</v>
      </c>
      <c r="F1204">
        <v>2</v>
      </c>
    </row>
    <row r="1205" spans="1:6" x14ac:dyDescent="0.3">
      <c r="A1205">
        <v>27</v>
      </c>
      <c r="B1205">
        <v>0</v>
      </c>
      <c r="C1205">
        <v>149.4</v>
      </c>
      <c r="D1205">
        <v>68</v>
      </c>
      <c r="E1205">
        <v>25.4</v>
      </c>
      <c r="F1205">
        <v>3</v>
      </c>
    </row>
    <row r="1206" spans="1:6" x14ac:dyDescent="0.3">
      <c r="A1206">
        <v>38</v>
      </c>
      <c r="B1206">
        <v>20</v>
      </c>
      <c r="C1206">
        <v>264.7</v>
      </c>
      <c r="D1206">
        <v>81</v>
      </c>
      <c r="E1206">
        <v>45</v>
      </c>
      <c r="F1206">
        <v>0</v>
      </c>
    </row>
    <row r="1207" spans="1:6" x14ac:dyDescent="0.3">
      <c r="A1207">
        <v>39</v>
      </c>
      <c r="B1207">
        <v>31</v>
      </c>
      <c r="C1207">
        <v>160.30000000000001</v>
      </c>
      <c r="D1207">
        <v>45</v>
      </c>
      <c r="E1207">
        <v>27.25</v>
      </c>
      <c r="F1207">
        <v>1</v>
      </c>
    </row>
    <row r="1208" spans="1:6" x14ac:dyDescent="0.3">
      <c r="A1208">
        <v>42</v>
      </c>
      <c r="B1208">
        <v>28</v>
      </c>
      <c r="C1208">
        <v>95.9</v>
      </c>
      <c r="D1208">
        <v>117</v>
      </c>
      <c r="E1208">
        <v>16.3</v>
      </c>
      <c r="F1208">
        <v>1</v>
      </c>
    </row>
    <row r="1209" spans="1:6" x14ac:dyDescent="0.3">
      <c r="A1209">
        <v>36</v>
      </c>
      <c r="B1209">
        <v>0</v>
      </c>
      <c r="C1209">
        <v>140.69999999999999</v>
      </c>
      <c r="D1209">
        <v>77</v>
      </c>
      <c r="E1209">
        <v>23.92</v>
      </c>
      <c r="F1209">
        <v>0</v>
      </c>
    </row>
    <row r="1210" spans="1:6" x14ac:dyDescent="0.3">
      <c r="A1210">
        <v>37</v>
      </c>
      <c r="B1210">
        <v>0</v>
      </c>
      <c r="C1210">
        <v>119.7</v>
      </c>
      <c r="D1210">
        <v>148</v>
      </c>
      <c r="E1210">
        <v>20.350000000000001</v>
      </c>
      <c r="F1210">
        <v>2</v>
      </c>
    </row>
    <row r="1211" spans="1:6" x14ac:dyDescent="0.3">
      <c r="A1211">
        <v>34</v>
      </c>
      <c r="B1211">
        <v>30</v>
      </c>
      <c r="C1211">
        <v>99.9</v>
      </c>
      <c r="D1211">
        <v>84</v>
      </c>
      <c r="E1211">
        <v>16.98</v>
      </c>
      <c r="F1211">
        <v>2</v>
      </c>
    </row>
    <row r="1212" spans="1:6" x14ac:dyDescent="0.3">
      <c r="A1212">
        <v>40</v>
      </c>
      <c r="B1212">
        <v>0</v>
      </c>
      <c r="C1212">
        <v>250.9</v>
      </c>
      <c r="D1212">
        <v>108</v>
      </c>
      <c r="E1212">
        <v>42.65</v>
      </c>
      <c r="F1212">
        <v>2</v>
      </c>
    </row>
    <row r="1213" spans="1:6" x14ac:dyDescent="0.3">
      <c r="A1213">
        <v>34</v>
      </c>
      <c r="B1213">
        <v>0</v>
      </c>
      <c r="C1213">
        <v>200.6</v>
      </c>
      <c r="D1213">
        <v>117</v>
      </c>
      <c r="E1213">
        <v>34.1</v>
      </c>
      <c r="F1213">
        <v>2</v>
      </c>
    </row>
    <row r="1214" spans="1:6" x14ac:dyDescent="0.3">
      <c r="A1214">
        <v>42</v>
      </c>
      <c r="B1214">
        <v>38</v>
      </c>
      <c r="C1214">
        <v>209.8</v>
      </c>
      <c r="D1214">
        <v>130</v>
      </c>
      <c r="E1214">
        <v>35.67</v>
      </c>
      <c r="F1214">
        <v>1</v>
      </c>
    </row>
    <row r="1215" spans="1:6" x14ac:dyDescent="0.3">
      <c r="A1215">
        <v>45</v>
      </c>
      <c r="B1215">
        <v>34</v>
      </c>
      <c r="C1215">
        <v>198</v>
      </c>
      <c r="D1215">
        <v>70</v>
      </c>
      <c r="E1215">
        <v>33.659999999999997</v>
      </c>
      <c r="F1215">
        <v>1</v>
      </c>
    </row>
    <row r="1216" spans="1:6" x14ac:dyDescent="0.3">
      <c r="A1216">
        <v>45</v>
      </c>
      <c r="B1216">
        <v>0</v>
      </c>
      <c r="C1216">
        <v>239.8</v>
      </c>
      <c r="D1216">
        <v>107</v>
      </c>
      <c r="E1216">
        <v>40.770000000000003</v>
      </c>
      <c r="F1216">
        <v>1</v>
      </c>
    </row>
    <row r="1217" spans="1:6" x14ac:dyDescent="0.3">
      <c r="A1217">
        <v>43</v>
      </c>
      <c r="B1217">
        <v>0</v>
      </c>
      <c r="C1217">
        <v>220.9</v>
      </c>
      <c r="D1217">
        <v>107</v>
      </c>
      <c r="E1217">
        <v>37.549999999999997</v>
      </c>
      <c r="F1217">
        <v>1</v>
      </c>
    </row>
    <row r="1218" spans="1:6" x14ac:dyDescent="0.3">
      <c r="A1218">
        <v>38</v>
      </c>
      <c r="B1218">
        <v>26</v>
      </c>
      <c r="C1218">
        <v>226.4</v>
      </c>
      <c r="D1218">
        <v>117</v>
      </c>
      <c r="E1218">
        <v>38.49</v>
      </c>
      <c r="F1218">
        <v>1</v>
      </c>
    </row>
    <row r="1219" spans="1:6" x14ac:dyDescent="0.3">
      <c r="A1219">
        <v>40</v>
      </c>
      <c r="B1219">
        <v>0</v>
      </c>
      <c r="C1219">
        <v>203.2</v>
      </c>
      <c r="D1219">
        <v>99</v>
      </c>
      <c r="E1219">
        <v>34.54</v>
      </c>
      <c r="F1219">
        <v>2</v>
      </c>
    </row>
    <row r="1220" spans="1:6" x14ac:dyDescent="0.3">
      <c r="A1220">
        <v>42</v>
      </c>
      <c r="B1220">
        <v>0</v>
      </c>
      <c r="C1220">
        <v>136.69999999999999</v>
      </c>
      <c r="D1220">
        <v>115</v>
      </c>
      <c r="E1220">
        <v>23.24</v>
      </c>
      <c r="F1220">
        <v>0</v>
      </c>
    </row>
    <row r="1221" spans="1:6" x14ac:dyDescent="0.3">
      <c r="A1221">
        <v>40</v>
      </c>
      <c r="B1221">
        <v>0</v>
      </c>
      <c r="C1221">
        <v>152.6</v>
      </c>
      <c r="D1221">
        <v>97</v>
      </c>
      <c r="E1221">
        <v>25.94</v>
      </c>
      <c r="F1221">
        <v>1</v>
      </c>
    </row>
    <row r="1222" spans="1:6" x14ac:dyDescent="0.3">
      <c r="A1222">
        <v>49</v>
      </c>
      <c r="B1222">
        <v>47</v>
      </c>
      <c r="C1222">
        <v>274.89999999999998</v>
      </c>
      <c r="D1222">
        <v>102</v>
      </c>
      <c r="E1222">
        <v>46.73</v>
      </c>
      <c r="F1222">
        <v>1</v>
      </c>
    </row>
    <row r="1223" spans="1:6" x14ac:dyDescent="0.3">
      <c r="A1223">
        <v>34</v>
      </c>
      <c r="B1223">
        <v>0</v>
      </c>
      <c r="C1223">
        <v>222.3</v>
      </c>
      <c r="D1223">
        <v>99</v>
      </c>
      <c r="E1223">
        <v>37.79</v>
      </c>
      <c r="F1223">
        <v>3</v>
      </c>
    </row>
    <row r="1224" spans="1:6" x14ac:dyDescent="0.3">
      <c r="A1224">
        <v>33</v>
      </c>
      <c r="B1224">
        <v>8</v>
      </c>
      <c r="C1224">
        <v>222.5</v>
      </c>
      <c r="D1224">
        <v>104</v>
      </c>
      <c r="E1224">
        <v>37.83</v>
      </c>
      <c r="F1224">
        <v>1</v>
      </c>
    </row>
    <row r="1225" spans="1:6" x14ac:dyDescent="0.3">
      <c r="A1225">
        <v>41</v>
      </c>
      <c r="B1225">
        <v>28</v>
      </c>
      <c r="C1225">
        <v>128.80000000000001</v>
      </c>
      <c r="D1225">
        <v>104</v>
      </c>
      <c r="E1225">
        <v>21.9</v>
      </c>
      <c r="F1225">
        <v>2</v>
      </c>
    </row>
    <row r="1226" spans="1:6" x14ac:dyDescent="0.3">
      <c r="A1226">
        <v>41</v>
      </c>
      <c r="B1226">
        <v>0</v>
      </c>
      <c r="C1226">
        <v>174.3</v>
      </c>
      <c r="D1226">
        <v>105</v>
      </c>
      <c r="E1226">
        <v>29.63</v>
      </c>
      <c r="F1226">
        <v>0</v>
      </c>
    </row>
    <row r="1227" spans="1:6" x14ac:dyDescent="0.3">
      <c r="A1227">
        <v>38</v>
      </c>
      <c r="B1227">
        <v>0</v>
      </c>
      <c r="C1227">
        <v>242.5</v>
      </c>
      <c r="D1227">
        <v>110</v>
      </c>
      <c r="E1227">
        <v>41.23</v>
      </c>
      <c r="F1227">
        <v>4</v>
      </c>
    </row>
    <row r="1228" spans="1:6" x14ac:dyDescent="0.3">
      <c r="A1228">
        <v>35</v>
      </c>
      <c r="B1228">
        <v>0</v>
      </c>
      <c r="C1228">
        <v>221.6</v>
      </c>
      <c r="D1228">
        <v>101</v>
      </c>
      <c r="E1228">
        <v>37.67</v>
      </c>
      <c r="F1228">
        <v>4</v>
      </c>
    </row>
    <row r="1229" spans="1:6" x14ac:dyDescent="0.3">
      <c r="A1229">
        <v>35</v>
      </c>
      <c r="B1229">
        <v>0</v>
      </c>
      <c r="C1229">
        <v>114.3</v>
      </c>
      <c r="D1229">
        <v>100</v>
      </c>
      <c r="E1229">
        <v>19.43</v>
      </c>
      <c r="F1229">
        <v>0</v>
      </c>
    </row>
    <row r="1230" spans="1:6" x14ac:dyDescent="0.3">
      <c r="A1230">
        <v>47</v>
      </c>
      <c r="B1230">
        <v>0</v>
      </c>
      <c r="C1230">
        <v>144.9</v>
      </c>
      <c r="D1230">
        <v>136</v>
      </c>
      <c r="E1230">
        <v>24.63</v>
      </c>
      <c r="F1230">
        <v>2</v>
      </c>
    </row>
    <row r="1231" spans="1:6" x14ac:dyDescent="0.3">
      <c r="A1231">
        <v>46</v>
      </c>
      <c r="B1231">
        <v>40</v>
      </c>
      <c r="C1231">
        <v>236.5</v>
      </c>
      <c r="D1231">
        <v>111</v>
      </c>
      <c r="E1231">
        <v>40.21</v>
      </c>
      <c r="F1231">
        <v>2</v>
      </c>
    </row>
    <row r="1232" spans="1:6" x14ac:dyDescent="0.3">
      <c r="A1232">
        <v>35</v>
      </c>
      <c r="B1232">
        <v>44</v>
      </c>
      <c r="C1232">
        <v>174</v>
      </c>
      <c r="D1232">
        <v>80</v>
      </c>
      <c r="E1232">
        <v>29.58</v>
      </c>
      <c r="F1232">
        <v>2</v>
      </c>
    </row>
    <row r="1233" spans="1:6" x14ac:dyDescent="0.3">
      <c r="A1233">
        <v>42</v>
      </c>
      <c r="B1233">
        <v>0</v>
      </c>
      <c r="C1233">
        <v>109.5</v>
      </c>
      <c r="D1233">
        <v>95</v>
      </c>
      <c r="E1233">
        <v>18.62</v>
      </c>
      <c r="F1233">
        <v>1</v>
      </c>
    </row>
    <row r="1234" spans="1:6" x14ac:dyDescent="0.3">
      <c r="A1234">
        <v>36</v>
      </c>
      <c r="B1234">
        <v>0</v>
      </c>
      <c r="C1234">
        <v>133.4</v>
      </c>
      <c r="D1234">
        <v>113</v>
      </c>
      <c r="E1234">
        <v>22.68</v>
      </c>
      <c r="F1234">
        <v>1</v>
      </c>
    </row>
    <row r="1235" spans="1:6" x14ac:dyDescent="0.3">
      <c r="A1235">
        <v>37</v>
      </c>
      <c r="B1235">
        <v>0</v>
      </c>
      <c r="C1235">
        <v>137.1</v>
      </c>
      <c r="D1235">
        <v>94</v>
      </c>
      <c r="E1235">
        <v>23.31</v>
      </c>
      <c r="F1235">
        <v>1</v>
      </c>
    </row>
    <row r="1236" spans="1:6" x14ac:dyDescent="0.3">
      <c r="A1236">
        <v>41</v>
      </c>
      <c r="B1236">
        <v>0</v>
      </c>
      <c r="C1236">
        <v>197</v>
      </c>
      <c r="D1236">
        <v>88</v>
      </c>
      <c r="E1236">
        <v>33.49</v>
      </c>
      <c r="F1236">
        <v>0</v>
      </c>
    </row>
    <row r="1237" spans="1:6" x14ac:dyDescent="0.3">
      <c r="A1237">
        <v>41</v>
      </c>
      <c r="B1237">
        <v>0</v>
      </c>
      <c r="C1237">
        <v>198.1</v>
      </c>
      <c r="D1237">
        <v>160</v>
      </c>
      <c r="E1237">
        <v>33.68</v>
      </c>
      <c r="F1237">
        <v>3</v>
      </c>
    </row>
    <row r="1238" spans="1:6" x14ac:dyDescent="0.3">
      <c r="A1238">
        <v>31</v>
      </c>
      <c r="B1238">
        <v>0</v>
      </c>
      <c r="C1238">
        <v>39.5</v>
      </c>
      <c r="D1238">
        <v>78</v>
      </c>
      <c r="E1238">
        <v>6.72</v>
      </c>
      <c r="F1238">
        <v>0</v>
      </c>
    </row>
    <row r="1239" spans="1:6" x14ac:dyDescent="0.3">
      <c r="A1239">
        <v>41</v>
      </c>
      <c r="B1239">
        <v>0</v>
      </c>
      <c r="C1239">
        <v>199.5</v>
      </c>
      <c r="D1239">
        <v>107</v>
      </c>
      <c r="E1239">
        <v>33.92</v>
      </c>
      <c r="F1239">
        <v>2</v>
      </c>
    </row>
    <row r="1240" spans="1:6" x14ac:dyDescent="0.3">
      <c r="A1240">
        <v>36</v>
      </c>
      <c r="B1240">
        <v>0</v>
      </c>
      <c r="C1240">
        <v>156.80000000000001</v>
      </c>
      <c r="D1240">
        <v>93</v>
      </c>
      <c r="E1240">
        <v>26.66</v>
      </c>
      <c r="F1240">
        <v>1</v>
      </c>
    </row>
    <row r="1241" spans="1:6" x14ac:dyDescent="0.3">
      <c r="A1241">
        <v>40</v>
      </c>
      <c r="B1241">
        <v>0</v>
      </c>
      <c r="C1241">
        <v>63.2</v>
      </c>
      <c r="D1241">
        <v>108</v>
      </c>
      <c r="E1241">
        <v>10.74</v>
      </c>
      <c r="F1241">
        <v>0</v>
      </c>
    </row>
    <row r="1242" spans="1:6" x14ac:dyDescent="0.3">
      <c r="A1242">
        <v>36</v>
      </c>
      <c r="B1242">
        <v>27</v>
      </c>
      <c r="C1242">
        <v>218.7</v>
      </c>
      <c r="D1242">
        <v>79</v>
      </c>
      <c r="E1242">
        <v>37.18</v>
      </c>
      <c r="F1242">
        <v>0</v>
      </c>
    </row>
    <row r="1243" spans="1:6" x14ac:dyDescent="0.3">
      <c r="A1243">
        <v>36</v>
      </c>
      <c r="B1243">
        <v>41</v>
      </c>
      <c r="C1243">
        <v>207.3</v>
      </c>
      <c r="D1243">
        <v>95</v>
      </c>
      <c r="E1243">
        <v>35.24</v>
      </c>
      <c r="F1243">
        <v>1</v>
      </c>
    </row>
    <row r="1244" spans="1:6" x14ac:dyDescent="0.3">
      <c r="A1244">
        <v>31</v>
      </c>
      <c r="B1244">
        <v>0</v>
      </c>
      <c r="C1244">
        <v>273.3</v>
      </c>
      <c r="D1244">
        <v>66</v>
      </c>
      <c r="E1244">
        <v>46.46</v>
      </c>
      <c r="F1244">
        <v>1</v>
      </c>
    </row>
    <row r="1245" spans="1:6" x14ac:dyDescent="0.3">
      <c r="A1245">
        <v>41</v>
      </c>
      <c r="B1245">
        <v>0</v>
      </c>
      <c r="C1245">
        <v>266.10000000000002</v>
      </c>
      <c r="D1245">
        <v>120</v>
      </c>
      <c r="E1245">
        <v>45.24</v>
      </c>
      <c r="F1245">
        <v>1</v>
      </c>
    </row>
    <row r="1246" spans="1:6" x14ac:dyDescent="0.3">
      <c r="A1246">
        <v>45</v>
      </c>
      <c r="B1246">
        <v>0</v>
      </c>
      <c r="C1246">
        <v>112.8</v>
      </c>
      <c r="D1246">
        <v>89</v>
      </c>
      <c r="E1246">
        <v>19.18</v>
      </c>
      <c r="F1246">
        <v>0</v>
      </c>
    </row>
    <row r="1247" spans="1:6" x14ac:dyDescent="0.3">
      <c r="A1247">
        <v>47</v>
      </c>
      <c r="B1247">
        <v>0</v>
      </c>
      <c r="C1247">
        <v>104.7</v>
      </c>
      <c r="D1247">
        <v>112</v>
      </c>
      <c r="E1247">
        <v>17.8</v>
      </c>
      <c r="F1247">
        <v>3</v>
      </c>
    </row>
    <row r="1248" spans="1:6" x14ac:dyDescent="0.3">
      <c r="A1248">
        <v>42</v>
      </c>
      <c r="B1248">
        <v>35</v>
      </c>
      <c r="C1248">
        <v>193.8</v>
      </c>
      <c r="D1248">
        <v>62</v>
      </c>
      <c r="E1248">
        <v>32.950000000000003</v>
      </c>
      <c r="F1248">
        <v>0</v>
      </c>
    </row>
    <row r="1249" spans="1:6" x14ac:dyDescent="0.3">
      <c r="A1249">
        <v>41</v>
      </c>
      <c r="B1249">
        <v>0</v>
      </c>
      <c r="C1249">
        <v>168.6</v>
      </c>
      <c r="D1249">
        <v>102</v>
      </c>
      <c r="E1249">
        <v>28.66</v>
      </c>
      <c r="F1249">
        <v>1</v>
      </c>
    </row>
    <row r="1250" spans="1:6" x14ac:dyDescent="0.3">
      <c r="A1250">
        <v>38</v>
      </c>
      <c r="B1250">
        <v>0</v>
      </c>
      <c r="C1250">
        <v>253.2</v>
      </c>
      <c r="D1250">
        <v>122</v>
      </c>
      <c r="E1250">
        <v>43.04</v>
      </c>
      <c r="F1250">
        <v>2</v>
      </c>
    </row>
    <row r="1251" spans="1:6" x14ac:dyDescent="0.3">
      <c r="A1251">
        <v>40</v>
      </c>
      <c r="B1251">
        <v>16</v>
      </c>
      <c r="C1251">
        <v>174.7</v>
      </c>
      <c r="D1251">
        <v>92</v>
      </c>
      <c r="E1251">
        <v>29.7</v>
      </c>
      <c r="F1251">
        <v>1</v>
      </c>
    </row>
    <row r="1252" spans="1:6" x14ac:dyDescent="0.3">
      <c r="A1252">
        <v>36</v>
      </c>
      <c r="B1252">
        <v>34</v>
      </c>
      <c r="C1252">
        <v>204.5</v>
      </c>
      <c r="D1252">
        <v>79</v>
      </c>
      <c r="E1252">
        <v>34.770000000000003</v>
      </c>
      <c r="F1252">
        <v>2</v>
      </c>
    </row>
    <row r="1253" spans="1:6" x14ac:dyDescent="0.3">
      <c r="A1253">
        <v>41</v>
      </c>
      <c r="B1253">
        <v>0</v>
      </c>
      <c r="C1253">
        <v>226.5</v>
      </c>
      <c r="D1253">
        <v>93</v>
      </c>
      <c r="E1253">
        <v>38.51</v>
      </c>
      <c r="F1253">
        <v>3</v>
      </c>
    </row>
    <row r="1254" spans="1:6" x14ac:dyDescent="0.3">
      <c r="A1254">
        <v>37</v>
      </c>
      <c r="B1254">
        <v>0</v>
      </c>
      <c r="C1254">
        <v>234.1</v>
      </c>
      <c r="D1254">
        <v>91</v>
      </c>
      <c r="E1254">
        <v>39.799999999999997</v>
      </c>
      <c r="F1254">
        <v>1</v>
      </c>
    </row>
    <row r="1255" spans="1:6" x14ac:dyDescent="0.3">
      <c r="A1255">
        <v>34</v>
      </c>
      <c r="B1255">
        <v>0</v>
      </c>
      <c r="C1255">
        <v>133.30000000000001</v>
      </c>
      <c r="D1255">
        <v>106</v>
      </c>
      <c r="E1255">
        <v>22.66</v>
      </c>
      <c r="F1255">
        <v>3</v>
      </c>
    </row>
    <row r="1256" spans="1:6" x14ac:dyDescent="0.3">
      <c r="A1256">
        <v>47</v>
      </c>
      <c r="B1256">
        <v>0</v>
      </c>
      <c r="C1256">
        <v>133.9</v>
      </c>
      <c r="D1256">
        <v>87</v>
      </c>
      <c r="E1256">
        <v>22.76</v>
      </c>
      <c r="F1256">
        <v>1</v>
      </c>
    </row>
    <row r="1257" spans="1:6" x14ac:dyDescent="0.3">
      <c r="A1257">
        <v>43</v>
      </c>
      <c r="B1257">
        <v>0</v>
      </c>
      <c r="C1257">
        <v>160.19999999999999</v>
      </c>
      <c r="D1257">
        <v>104</v>
      </c>
      <c r="E1257">
        <v>27.23</v>
      </c>
      <c r="F1257">
        <v>0</v>
      </c>
    </row>
    <row r="1258" spans="1:6" x14ac:dyDescent="0.3">
      <c r="A1258">
        <v>47</v>
      </c>
      <c r="B1258">
        <v>44</v>
      </c>
      <c r="C1258">
        <v>230.6</v>
      </c>
      <c r="D1258">
        <v>94</v>
      </c>
      <c r="E1258">
        <v>39.200000000000003</v>
      </c>
      <c r="F1258">
        <v>0</v>
      </c>
    </row>
    <row r="1259" spans="1:6" x14ac:dyDescent="0.3">
      <c r="A1259">
        <v>38</v>
      </c>
      <c r="B1259">
        <v>0</v>
      </c>
      <c r="C1259">
        <v>72.8</v>
      </c>
      <c r="D1259">
        <v>120</v>
      </c>
      <c r="E1259">
        <v>12.38</v>
      </c>
      <c r="F1259">
        <v>2</v>
      </c>
    </row>
    <row r="1260" spans="1:6" x14ac:dyDescent="0.3">
      <c r="A1260">
        <v>40</v>
      </c>
      <c r="B1260">
        <v>0</v>
      </c>
      <c r="C1260">
        <v>196.1</v>
      </c>
      <c r="D1260">
        <v>107</v>
      </c>
      <c r="E1260">
        <v>33.340000000000003</v>
      </c>
      <c r="F1260">
        <v>1</v>
      </c>
    </row>
    <row r="1261" spans="1:6" x14ac:dyDescent="0.3">
      <c r="A1261">
        <v>41</v>
      </c>
      <c r="B1261">
        <v>0</v>
      </c>
      <c r="C1261">
        <v>197.1</v>
      </c>
      <c r="D1261">
        <v>110</v>
      </c>
      <c r="E1261">
        <v>33.51</v>
      </c>
      <c r="F1261">
        <v>1</v>
      </c>
    </row>
    <row r="1262" spans="1:6" x14ac:dyDescent="0.3">
      <c r="A1262">
        <v>41</v>
      </c>
      <c r="B1262">
        <v>0</v>
      </c>
      <c r="C1262">
        <v>219.6</v>
      </c>
      <c r="D1262">
        <v>126</v>
      </c>
      <c r="E1262">
        <v>37.33</v>
      </c>
      <c r="F1262">
        <v>1</v>
      </c>
    </row>
    <row r="1263" spans="1:6" x14ac:dyDescent="0.3">
      <c r="A1263">
        <v>38</v>
      </c>
      <c r="B1263">
        <v>0</v>
      </c>
      <c r="C1263">
        <v>216</v>
      </c>
      <c r="D1263">
        <v>85</v>
      </c>
      <c r="E1263">
        <v>36.72</v>
      </c>
      <c r="F1263">
        <v>2</v>
      </c>
    </row>
    <row r="1264" spans="1:6" x14ac:dyDescent="0.3">
      <c r="A1264">
        <v>40</v>
      </c>
      <c r="B1264">
        <v>32</v>
      </c>
      <c r="C1264">
        <v>222.9</v>
      </c>
      <c r="D1264">
        <v>136</v>
      </c>
      <c r="E1264">
        <v>37.89</v>
      </c>
      <c r="F1264">
        <v>0</v>
      </c>
    </row>
    <row r="1265" spans="1:6" x14ac:dyDescent="0.3">
      <c r="A1265">
        <v>40</v>
      </c>
      <c r="B1265">
        <v>36</v>
      </c>
      <c r="C1265">
        <v>115.9</v>
      </c>
      <c r="D1265">
        <v>120</v>
      </c>
      <c r="E1265">
        <v>19.7</v>
      </c>
      <c r="F1265">
        <v>3</v>
      </c>
    </row>
    <row r="1266" spans="1:6" x14ac:dyDescent="0.3">
      <c r="A1266">
        <v>37</v>
      </c>
      <c r="B1266">
        <v>0</v>
      </c>
      <c r="C1266">
        <v>189.8</v>
      </c>
      <c r="D1266">
        <v>101</v>
      </c>
      <c r="E1266">
        <v>32.270000000000003</v>
      </c>
      <c r="F1266">
        <v>1</v>
      </c>
    </row>
    <row r="1267" spans="1:6" x14ac:dyDescent="0.3">
      <c r="A1267">
        <v>42</v>
      </c>
      <c r="B1267">
        <v>0</v>
      </c>
      <c r="C1267">
        <v>136.4</v>
      </c>
      <c r="D1267">
        <v>104</v>
      </c>
      <c r="E1267">
        <v>23.19</v>
      </c>
      <c r="F1267">
        <v>3</v>
      </c>
    </row>
    <row r="1268" spans="1:6" x14ac:dyDescent="0.3">
      <c r="A1268">
        <v>40</v>
      </c>
      <c r="B1268">
        <v>0</v>
      </c>
      <c r="C1268">
        <v>170.5</v>
      </c>
      <c r="D1268">
        <v>86</v>
      </c>
      <c r="E1268">
        <v>28.99</v>
      </c>
      <c r="F1268">
        <v>1</v>
      </c>
    </row>
    <row r="1269" spans="1:6" x14ac:dyDescent="0.3">
      <c r="A1269">
        <v>39</v>
      </c>
      <c r="B1269">
        <v>0</v>
      </c>
      <c r="C1269">
        <v>272.39999999999998</v>
      </c>
      <c r="D1269">
        <v>88</v>
      </c>
      <c r="E1269">
        <v>46.31</v>
      </c>
      <c r="F1269">
        <v>0</v>
      </c>
    </row>
    <row r="1270" spans="1:6" x14ac:dyDescent="0.3">
      <c r="A1270">
        <v>42</v>
      </c>
      <c r="B1270">
        <v>40</v>
      </c>
      <c r="C1270">
        <v>210</v>
      </c>
      <c r="D1270">
        <v>116</v>
      </c>
      <c r="E1270">
        <v>35.700000000000003</v>
      </c>
      <c r="F1270">
        <v>8</v>
      </c>
    </row>
    <row r="1271" spans="1:6" x14ac:dyDescent="0.3">
      <c r="A1271">
        <v>36</v>
      </c>
      <c r="B1271">
        <v>0</v>
      </c>
      <c r="C1271">
        <v>153.9</v>
      </c>
      <c r="D1271">
        <v>117</v>
      </c>
      <c r="E1271">
        <v>26.16</v>
      </c>
      <c r="F1271">
        <v>2</v>
      </c>
    </row>
    <row r="1272" spans="1:6" x14ac:dyDescent="0.3">
      <c r="A1272">
        <v>44</v>
      </c>
      <c r="B1272">
        <v>0</v>
      </c>
      <c r="C1272">
        <v>252.4</v>
      </c>
      <c r="D1272">
        <v>74</v>
      </c>
      <c r="E1272">
        <v>42.91</v>
      </c>
      <c r="F1272">
        <v>2</v>
      </c>
    </row>
    <row r="1273" spans="1:6" x14ac:dyDescent="0.3">
      <c r="A1273">
        <v>45</v>
      </c>
      <c r="B1273">
        <v>0</v>
      </c>
      <c r="C1273">
        <v>197.9</v>
      </c>
      <c r="D1273">
        <v>84</v>
      </c>
      <c r="E1273">
        <v>33.64</v>
      </c>
      <c r="F1273">
        <v>1</v>
      </c>
    </row>
    <row r="1274" spans="1:6" x14ac:dyDescent="0.3">
      <c r="A1274">
        <v>35</v>
      </c>
      <c r="B1274">
        <v>0</v>
      </c>
      <c r="C1274">
        <v>152.4</v>
      </c>
      <c r="D1274">
        <v>74</v>
      </c>
      <c r="E1274">
        <v>25.91</v>
      </c>
      <c r="F1274">
        <v>3</v>
      </c>
    </row>
    <row r="1275" spans="1:6" x14ac:dyDescent="0.3">
      <c r="A1275">
        <v>34</v>
      </c>
      <c r="B1275">
        <v>40</v>
      </c>
      <c r="C1275">
        <v>237.4</v>
      </c>
      <c r="D1275">
        <v>105</v>
      </c>
      <c r="E1275">
        <v>40.36</v>
      </c>
      <c r="F1275">
        <v>3</v>
      </c>
    </row>
    <row r="1276" spans="1:6" x14ac:dyDescent="0.3">
      <c r="A1276">
        <v>44</v>
      </c>
      <c r="B1276">
        <v>0</v>
      </c>
      <c r="C1276">
        <v>265.60000000000002</v>
      </c>
      <c r="D1276">
        <v>82</v>
      </c>
      <c r="E1276">
        <v>45.15</v>
      </c>
      <c r="F1276">
        <v>1</v>
      </c>
    </row>
    <row r="1277" spans="1:6" x14ac:dyDescent="0.3">
      <c r="A1277">
        <v>40</v>
      </c>
      <c r="B1277">
        <v>0</v>
      </c>
      <c r="C1277">
        <v>197.3</v>
      </c>
      <c r="D1277">
        <v>91</v>
      </c>
      <c r="E1277">
        <v>33.54</v>
      </c>
      <c r="F1277">
        <v>1</v>
      </c>
    </row>
    <row r="1278" spans="1:6" x14ac:dyDescent="0.3">
      <c r="A1278">
        <v>42</v>
      </c>
      <c r="B1278">
        <v>14</v>
      </c>
      <c r="C1278">
        <v>199.1</v>
      </c>
      <c r="D1278">
        <v>100</v>
      </c>
      <c r="E1278">
        <v>33.85</v>
      </c>
      <c r="F1278">
        <v>1</v>
      </c>
    </row>
    <row r="1279" spans="1:6" x14ac:dyDescent="0.3">
      <c r="A1279">
        <v>39</v>
      </c>
      <c r="B1279">
        <v>0</v>
      </c>
      <c r="C1279">
        <v>233.7</v>
      </c>
      <c r="D1279">
        <v>114</v>
      </c>
      <c r="E1279">
        <v>39.729999999999997</v>
      </c>
      <c r="F1279">
        <v>2</v>
      </c>
    </row>
    <row r="1280" spans="1:6" x14ac:dyDescent="0.3">
      <c r="A1280">
        <v>43</v>
      </c>
      <c r="B1280">
        <v>0</v>
      </c>
      <c r="C1280">
        <v>183.1</v>
      </c>
      <c r="D1280">
        <v>99</v>
      </c>
      <c r="E1280">
        <v>31.13</v>
      </c>
      <c r="F1280">
        <v>1</v>
      </c>
    </row>
    <row r="1281" spans="1:6" x14ac:dyDescent="0.3">
      <c r="A1281">
        <v>41</v>
      </c>
      <c r="B1281">
        <v>0</v>
      </c>
      <c r="C1281">
        <v>207.1</v>
      </c>
      <c r="D1281">
        <v>70</v>
      </c>
      <c r="E1281">
        <v>35.21</v>
      </c>
      <c r="F1281">
        <v>1</v>
      </c>
    </row>
    <row r="1282" spans="1:6" x14ac:dyDescent="0.3">
      <c r="A1282">
        <v>35</v>
      </c>
      <c r="B1282">
        <v>0</v>
      </c>
      <c r="C1282">
        <v>139.69999999999999</v>
      </c>
      <c r="D1282">
        <v>78</v>
      </c>
      <c r="E1282">
        <v>23.75</v>
      </c>
      <c r="F1282">
        <v>2</v>
      </c>
    </row>
    <row r="1283" spans="1:6" x14ac:dyDescent="0.3">
      <c r="A1283">
        <v>46</v>
      </c>
      <c r="B1283">
        <v>0</v>
      </c>
      <c r="C1283">
        <v>177.2</v>
      </c>
      <c r="D1283">
        <v>91</v>
      </c>
      <c r="E1283">
        <v>30.12</v>
      </c>
      <c r="F1283">
        <v>2</v>
      </c>
    </row>
    <row r="1284" spans="1:6" x14ac:dyDescent="0.3">
      <c r="A1284">
        <v>47</v>
      </c>
      <c r="B1284">
        <v>35</v>
      </c>
      <c r="C1284">
        <v>169.8</v>
      </c>
      <c r="D1284">
        <v>136</v>
      </c>
      <c r="E1284">
        <v>28.87</v>
      </c>
      <c r="F1284">
        <v>2</v>
      </c>
    </row>
    <row r="1285" spans="1:6" x14ac:dyDescent="0.3">
      <c r="A1285">
        <v>39</v>
      </c>
      <c r="B1285">
        <v>0</v>
      </c>
      <c r="C1285">
        <v>173.5</v>
      </c>
      <c r="D1285">
        <v>83</v>
      </c>
      <c r="E1285">
        <v>29.5</v>
      </c>
      <c r="F1285">
        <v>3</v>
      </c>
    </row>
    <row r="1286" spans="1:6" x14ac:dyDescent="0.3">
      <c r="A1286">
        <v>41</v>
      </c>
      <c r="B1286">
        <v>0</v>
      </c>
      <c r="C1286">
        <v>159.9</v>
      </c>
      <c r="D1286">
        <v>100</v>
      </c>
      <c r="E1286">
        <v>27.18</v>
      </c>
      <c r="F1286">
        <v>1</v>
      </c>
    </row>
    <row r="1287" spans="1:6" x14ac:dyDescent="0.3">
      <c r="A1287">
        <v>47</v>
      </c>
      <c r="B1287">
        <v>0</v>
      </c>
      <c r="C1287">
        <v>115.1</v>
      </c>
      <c r="D1287">
        <v>89</v>
      </c>
      <c r="E1287">
        <v>19.57</v>
      </c>
      <c r="F1287">
        <v>2</v>
      </c>
    </row>
    <row r="1288" spans="1:6" x14ac:dyDescent="0.3">
      <c r="A1288">
        <v>42</v>
      </c>
      <c r="B1288">
        <v>0</v>
      </c>
      <c r="C1288">
        <v>92.2</v>
      </c>
      <c r="D1288">
        <v>108</v>
      </c>
      <c r="E1288">
        <v>15.67</v>
      </c>
      <c r="F1288">
        <v>1</v>
      </c>
    </row>
    <row r="1289" spans="1:6" x14ac:dyDescent="0.3">
      <c r="A1289">
        <v>38</v>
      </c>
      <c r="B1289">
        <v>0</v>
      </c>
      <c r="C1289">
        <v>117.1</v>
      </c>
      <c r="D1289">
        <v>94</v>
      </c>
      <c r="E1289">
        <v>19.91</v>
      </c>
      <c r="F1289">
        <v>0</v>
      </c>
    </row>
    <row r="1290" spans="1:6" x14ac:dyDescent="0.3">
      <c r="A1290">
        <v>34</v>
      </c>
      <c r="B1290">
        <v>0</v>
      </c>
      <c r="C1290">
        <v>223.3</v>
      </c>
      <c r="D1290">
        <v>99</v>
      </c>
      <c r="E1290">
        <v>37.96</v>
      </c>
      <c r="F1290">
        <v>0</v>
      </c>
    </row>
    <row r="1291" spans="1:6" x14ac:dyDescent="0.3">
      <c r="A1291">
        <v>49</v>
      </c>
      <c r="B1291">
        <v>0</v>
      </c>
      <c r="C1291">
        <v>154.80000000000001</v>
      </c>
      <c r="D1291">
        <v>111</v>
      </c>
      <c r="E1291">
        <v>26.32</v>
      </c>
      <c r="F1291">
        <v>3</v>
      </c>
    </row>
    <row r="1292" spans="1:6" x14ac:dyDescent="0.3">
      <c r="A1292">
        <v>31</v>
      </c>
      <c r="B1292">
        <v>0</v>
      </c>
      <c r="C1292">
        <v>261.39999999999998</v>
      </c>
      <c r="D1292">
        <v>141</v>
      </c>
      <c r="E1292">
        <v>44.44</v>
      </c>
      <c r="F1292">
        <v>1</v>
      </c>
    </row>
    <row r="1293" spans="1:6" x14ac:dyDescent="0.3">
      <c r="A1293">
        <v>27</v>
      </c>
      <c r="B1293">
        <v>0</v>
      </c>
      <c r="C1293">
        <v>46.5</v>
      </c>
      <c r="D1293">
        <v>104</v>
      </c>
      <c r="E1293">
        <v>7.91</v>
      </c>
      <c r="F1293">
        <v>4</v>
      </c>
    </row>
    <row r="1294" spans="1:6" x14ac:dyDescent="0.3">
      <c r="A1294">
        <v>26</v>
      </c>
      <c r="B1294">
        <v>18</v>
      </c>
      <c r="C1294">
        <v>149.9</v>
      </c>
      <c r="D1294">
        <v>84</v>
      </c>
      <c r="E1294">
        <v>25.48</v>
      </c>
      <c r="F1294">
        <v>0</v>
      </c>
    </row>
    <row r="1295" spans="1:6" x14ac:dyDescent="0.3">
      <c r="A1295">
        <v>27</v>
      </c>
      <c r="B1295">
        <v>0</v>
      </c>
      <c r="C1295">
        <v>242.2</v>
      </c>
      <c r="D1295">
        <v>102</v>
      </c>
      <c r="E1295">
        <v>41.17</v>
      </c>
      <c r="F1295">
        <v>2</v>
      </c>
    </row>
    <row r="1296" spans="1:6" x14ac:dyDescent="0.3">
      <c r="A1296">
        <v>39</v>
      </c>
      <c r="B1296">
        <v>0</v>
      </c>
      <c r="C1296">
        <v>222.4</v>
      </c>
      <c r="D1296">
        <v>102</v>
      </c>
      <c r="E1296">
        <v>37.81</v>
      </c>
      <c r="F1296">
        <v>2</v>
      </c>
    </row>
    <row r="1297" spans="1:6" x14ac:dyDescent="0.3">
      <c r="A1297">
        <v>41</v>
      </c>
      <c r="B1297">
        <v>0</v>
      </c>
      <c r="C1297">
        <v>69.400000000000006</v>
      </c>
      <c r="D1297">
        <v>79</v>
      </c>
      <c r="E1297">
        <v>11.8</v>
      </c>
      <c r="F1297">
        <v>0</v>
      </c>
    </row>
    <row r="1298" spans="1:6" x14ac:dyDescent="0.3">
      <c r="A1298">
        <v>28</v>
      </c>
      <c r="B1298">
        <v>0</v>
      </c>
      <c r="C1298">
        <v>61.2</v>
      </c>
      <c r="D1298">
        <v>111</v>
      </c>
      <c r="E1298">
        <v>10.4</v>
      </c>
      <c r="F1298">
        <v>5</v>
      </c>
    </row>
    <row r="1299" spans="1:6" x14ac:dyDescent="0.3">
      <c r="A1299">
        <v>40</v>
      </c>
      <c r="B1299">
        <v>0</v>
      </c>
      <c r="C1299">
        <v>245.2</v>
      </c>
      <c r="D1299">
        <v>112</v>
      </c>
      <c r="E1299">
        <v>41.68</v>
      </c>
      <c r="F1299">
        <v>0</v>
      </c>
    </row>
    <row r="1300" spans="1:6" x14ac:dyDescent="0.3">
      <c r="A1300">
        <v>44</v>
      </c>
      <c r="B1300">
        <v>0</v>
      </c>
      <c r="C1300">
        <v>227.4</v>
      </c>
      <c r="D1300">
        <v>105</v>
      </c>
      <c r="E1300">
        <v>38.659999999999997</v>
      </c>
      <c r="F1300">
        <v>0</v>
      </c>
    </row>
    <row r="1301" spans="1:6" x14ac:dyDescent="0.3">
      <c r="A1301">
        <v>36</v>
      </c>
      <c r="B1301">
        <v>0</v>
      </c>
      <c r="C1301">
        <v>192.8</v>
      </c>
      <c r="D1301">
        <v>68</v>
      </c>
      <c r="E1301">
        <v>32.78</v>
      </c>
      <c r="F1301">
        <v>1</v>
      </c>
    </row>
    <row r="1302" spans="1:6" x14ac:dyDescent="0.3">
      <c r="A1302">
        <v>38</v>
      </c>
      <c r="B1302">
        <v>0</v>
      </c>
      <c r="C1302">
        <v>162.6</v>
      </c>
      <c r="D1302">
        <v>98</v>
      </c>
      <c r="E1302">
        <v>27.64</v>
      </c>
      <c r="F1302">
        <v>1</v>
      </c>
    </row>
    <row r="1303" spans="1:6" x14ac:dyDescent="0.3">
      <c r="A1303">
        <v>45</v>
      </c>
      <c r="B1303">
        <v>0</v>
      </c>
      <c r="C1303">
        <v>271.10000000000002</v>
      </c>
      <c r="D1303">
        <v>80</v>
      </c>
      <c r="E1303">
        <v>46.09</v>
      </c>
      <c r="F1303">
        <v>1</v>
      </c>
    </row>
    <row r="1304" spans="1:6" x14ac:dyDescent="0.3">
      <c r="A1304">
        <v>42</v>
      </c>
      <c r="B1304">
        <v>0</v>
      </c>
      <c r="C1304">
        <v>103.4</v>
      </c>
      <c r="D1304">
        <v>94</v>
      </c>
      <c r="E1304">
        <v>17.579999999999998</v>
      </c>
      <c r="F1304">
        <v>1</v>
      </c>
    </row>
    <row r="1305" spans="1:6" x14ac:dyDescent="0.3">
      <c r="A1305">
        <v>47</v>
      </c>
      <c r="B1305">
        <v>0</v>
      </c>
      <c r="C1305">
        <v>52.2</v>
      </c>
      <c r="D1305">
        <v>106</v>
      </c>
      <c r="E1305">
        <v>8.8699999999999992</v>
      </c>
      <c r="F1305">
        <v>2</v>
      </c>
    </row>
    <row r="1306" spans="1:6" x14ac:dyDescent="0.3">
      <c r="A1306">
        <v>27</v>
      </c>
      <c r="B1306">
        <v>0</v>
      </c>
      <c r="C1306">
        <v>165.4</v>
      </c>
      <c r="D1306">
        <v>106</v>
      </c>
      <c r="E1306">
        <v>28.12</v>
      </c>
      <c r="F1306">
        <v>0</v>
      </c>
    </row>
    <row r="1307" spans="1:6" x14ac:dyDescent="0.3">
      <c r="A1307">
        <v>43</v>
      </c>
      <c r="B1307">
        <v>0</v>
      </c>
      <c r="C1307">
        <v>147.5</v>
      </c>
      <c r="D1307">
        <v>110</v>
      </c>
      <c r="E1307">
        <v>25.08</v>
      </c>
      <c r="F1307">
        <v>2</v>
      </c>
    </row>
    <row r="1308" spans="1:6" x14ac:dyDescent="0.3">
      <c r="A1308">
        <v>39</v>
      </c>
      <c r="B1308">
        <v>0</v>
      </c>
      <c r="C1308">
        <v>217.8</v>
      </c>
      <c r="D1308">
        <v>93</v>
      </c>
      <c r="E1308">
        <v>37.03</v>
      </c>
      <c r="F1308">
        <v>0</v>
      </c>
    </row>
    <row r="1309" spans="1:6" x14ac:dyDescent="0.3">
      <c r="A1309">
        <v>38</v>
      </c>
      <c r="B1309">
        <v>0</v>
      </c>
      <c r="C1309">
        <v>235.7</v>
      </c>
      <c r="D1309">
        <v>79</v>
      </c>
      <c r="E1309">
        <v>40.07</v>
      </c>
      <c r="F1309">
        <v>1</v>
      </c>
    </row>
    <row r="1310" spans="1:6" x14ac:dyDescent="0.3">
      <c r="A1310">
        <v>35</v>
      </c>
      <c r="B1310">
        <v>22</v>
      </c>
      <c r="C1310">
        <v>204.5</v>
      </c>
      <c r="D1310">
        <v>92</v>
      </c>
      <c r="E1310">
        <v>34.770000000000003</v>
      </c>
      <c r="F1310">
        <v>2</v>
      </c>
    </row>
    <row r="1311" spans="1:6" x14ac:dyDescent="0.3">
      <c r="A1311">
        <v>42</v>
      </c>
      <c r="B1311">
        <v>0</v>
      </c>
      <c r="C1311">
        <v>178.4</v>
      </c>
      <c r="D1311">
        <v>143</v>
      </c>
      <c r="E1311">
        <v>30.33</v>
      </c>
      <c r="F1311">
        <v>0</v>
      </c>
    </row>
    <row r="1312" spans="1:6" x14ac:dyDescent="0.3">
      <c r="A1312">
        <v>32</v>
      </c>
      <c r="B1312">
        <v>32</v>
      </c>
      <c r="C1312">
        <v>130.1</v>
      </c>
      <c r="D1312">
        <v>68</v>
      </c>
      <c r="E1312">
        <v>22.12</v>
      </c>
      <c r="F1312">
        <v>2</v>
      </c>
    </row>
    <row r="1313" spans="1:6" x14ac:dyDescent="0.3">
      <c r="A1313">
        <v>37</v>
      </c>
      <c r="B1313">
        <v>34</v>
      </c>
      <c r="C1313">
        <v>103.7</v>
      </c>
      <c r="D1313">
        <v>100</v>
      </c>
      <c r="E1313">
        <v>17.63</v>
      </c>
      <c r="F1313">
        <v>2</v>
      </c>
    </row>
    <row r="1314" spans="1:6" x14ac:dyDescent="0.3">
      <c r="A1314">
        <v>40</v>
      </c>
      <c r="B1314">
        <v>0</v>
      </c>
      <c r="C1314">
        <v>239.9</v>
      </c>
      <c r="D1314">
        <v>91</v>
      </c>
      <c r="E1314">
        <v>40.78</v>
      </c>
      <c r="F1314">
        <v>2</v>
      </c>
    </row>
    <row r="1315" spans="1:6" x14ac:dyDescent="0.3">
      <c r="A1315">
        <v>34</v>
      </c>
      <c r="B1315">
        <v>0</v>
      </c>
      <c r="C1315">
        <v>148.4</v>
      </c>
      <c r="D1315">
        <v>110</v>
      </c>
      <c r="E1315">
        <v>25.23</v>
      </c>
      <c r="F1315">
        <v>0</v>
      </c>
    </row>
    <row r="1316" spans="1:6" x14ac:dyDescent="0.3">
      <c r="A1316">
        <v>41</v>
      </c>
      <c r="B1316">
        <v>0</v>
      </c>
      <c r="C1316">
        <v>148.6</v>
      </c>
      <c r="D1316">
        <v>106</v>
      </c>
      <c r="E1316">
        <v>25.26</v>
      </c>
      <c r="F1316">
        <v>2</v>
      </c>
    </row>
    <row r="1317" spans="1:6" x14ac:dyDescent="0.3">
      <c r="A1317">
        <v>44</v>
      </c>
      <c r="B1317">
        <v>0</v>
      </c>
      <c r="C1317">
        <v>191.1</v>
      </c>
      <c r="D1317">
        <v>69</v>
      </c>
      <c r="E1317">
        <v>32.49</v>
      </c>
      <c r="F1317">
        <v>0</v>
      </c>
    </row>
    <row r="1318" spans="1:6" x14ac:dyDescent="0.3">
      <c r="A1318">
        <v>40</v>
      </c>
      <c r="B1318">
        <v>39</v>
      </c>
      <c r="C1318">
        <v>218.5</v>
      </c>
      <c r="D1318">
        <v>76</v>
      </c>
      <c r="E1318">
        <v>37.15</v>
      </c>
      <c r="F1318">
        <v>1</v>
      </c>
    </row>
    <row r="1319" spans="1:6" x14ac:dyDescent="0.3">
      <c r="A1319">
        <v>35</v>
      </c>
      <c r="B1319">
        <v>0</v>
      </c>
      <c r="C1319">
        <v>97.5</v>
      </c>
      <c r="D1319">
        <v>95</v>
      </c>
      <c r="E1319">
        <v>16.579999999999998</v>
      </c>
      <c r="F1319">
        <v>1</v>
      </c>
    </row>
    <row r="1320" spans="1:6" x14ac:dyDescent="0.3">
      <c r="A1320">
        <v>44</v>
      </c>
      <c r="B1320">
        <v>0</v>
      </c>
      <c r="C1320">
        <v>128.69999999999999</v>
      </c>
      <c r="D1320">
        <v>126</v>
      </c>
      <c r="E1320">
        <v>21.88</v>
      </c>
      <c r="F1320">
        <v>0</v>
      </c>
    </row>
    <row r="1321" spans="1:6" x14ac:dyDescent="0.3">
      <c r="A1321">
        <v>44</v>
      </c>
      <c r="B1321">
        <v>38</v>
      </c>
      <c r="C1321">
        <v>236.6</v>
      </c>
      <c r="D1321">
        <v>69</v>
      </c>
      <c r="E1321">
        <v>40.22</v>
      </c>
      <c r="F1321">
        <v>2</v>
      </c>
    </row>
    <row r="1322" spans="1:6" x14ac:dyDescent="0.3">
      <c r="A1322">
        <v>33</v>
      </c>
      <c r="B1322">
        <v>0</v>
      </c>
      <c r="C1322">
        <v>85.9</v>
      </c>
      <c r="D1322">
        <v>113</v>
      </c>
      <c r="E1322">
        <v>14.6</v>
      </c>
      <c r="F1322">
        <v>0</v>
      </c>
    </row>
    <row r="1323" spans="1:6" x14ac:dyDescent="0.3">
      <c r="A1323">
        <v>37</v>
      </c>
      <c r="B1323">
        <v>27</v>
      </c>
      <c r="C1323">
        <v>141.19999999999999</v>
      </c>
      <c r="D1323">
        <v>96</v>
      </c>
      <c r="E1323">
        <v>24</v>
      </c>
      <c r="F1323">
        <v>1</v>
      </c>
    </row>
    <row r="1324" spans="1:6" x14ac:dyDescent="0.3">
      <c r="A1324">
        <v>42</v>
      </c>
      <c r="B1324">
        <v>31</v>
      </c>
      <c r="C1324">
        <v>194.4</v>
      </c>
      <c r="D1324">
        <v>104</v>
      </c>
      <c r="E1324">
        <v>33.049999999999997</v>
      </c>
      <c r="F1324">
        <v>0</v>
      </c>
    </row>
    <row r="1325" spans="1:6" x14ac:dyDescent="0.3">
      <c r="A1325">
        <v>38</v>
      </c>
      <c r="B1325">
        <v>0</v>
      </c>
      <c r="C1325">
        <v>167.6</v>
      </c>
      <c r="D1325">
        <v>100</v>
      </c>
      <c r="E1325">
        <v>28.49</v>
      </c>
      <c r="F1325">
        <v>2</v>
      </c>
    </row>
    <row r="1326" spans="1:6" x14ac:dyDescent="0.3">
      <c r="A1326">
        <v>50</v>
      </c>
      <c r="B1326">
        <v>0</v>
      </c>
      <c r="C1326">
        <v>234.5</v>
      </c>
      <c r="D1326">
        <v>134</v>
      </c>
      <c r="E1326">
        <v>39.869999999999997</v>
      </c>
      <c r="F1326">
        <v>1</v>
      </c>
    </row>
    <row r="1327" spans="1:6" x14ac:dyDescent="0.3">
      <c r="A1327">
        <v>41</v>
      </c>
      <c r="B1327">
        <v>0</v>
      </c>
      <c r="C1327">
        <v>154.19999999999999</v>
      </c>
      <c r="D1327">
        <v>78</v>
      </c>
      <c r="E1327">
        <v>26.21</v>
      </c>
      <c r="F1327">
        <v>1</v>
      </c>
    </row>
    <row r="1328" spans="1:6" x14ac:dyDescent="0.3">
      <c r="A1328">
        <v>39</v>
      </c>
      <c r="B1328">
        <v>14</v>
      </c>
      <c r="C1328">
        <v>143.19999999999999</v>
      </c>
      <c r="D1328">
        <v>99</v>
      </c>
      <c r="E1328">
        <v>24.34</v>
      </c>
      <c r="F1328">
        <v>1</v>
      </c>
    </row>
    <row r="1329" spans="1:6" x14ac:dyDescent="0.3">
      <c r="A1329">
        <v>46</v>
      </c>
      <c r="B1329">
        <v>40</v>
      </c>
      <c r="C1329">
        <v>216.4</v>
      </c>
      <c r="D1329">
        <v>80</v>
      </c>
      <c r="E1329">
        <v>36.79</v>
      </c>
      <c r="F1329">
        <v>1</v>
      </c>
    </row>
    <row r="1330" spans="1:6" x14ac:dyDescent="0.3">
      <c r="A1330">
        <v>41</v>
      </c>
      <c r="B1330">
        <v>35</v>
      </c>
      <c r="C1330">
        <v>161.9</v>
      </c>
      <c r="D1330">
        <v>85</v>
      </c>
      <c r="E1330">
        <v>27.52</v>
      </c>
      <c r="F1330">
        <v>1</v>
      </c>
    </row>
    <row r="1331" spans="1:6" x14ac:dyDescent="0.3">
      <c r="A1331">
        <v>41</v>
      </c>
      <c r="B1331">
        <v>0</v>
      </c>
      <c r="C1331">
        <v>118.7</v>
      </c>
      <c r="D1331">
        <v>90</v>
      </c>
      <c r="E1331">
        <v>20.18</v>
      </c>
      <c r="F1331">
        <v>3</v>
      </c>
    </row>
    <row r="1332" spans="1:6" x14ac:dyDescent="0.3">
      <c r="A1332">
        <v>39</v>
      </c>
      <c r="B1332">
        <v>0</v>
      </c>
      <c r="C1332">
        <v>179.1</v>
      </c>
      <c r="D1332">
        <v>123</v>
      </c>
      <c r="E1332">
        <v>30.45</v>
      </c>
      <c r="F1332">
        <v>1</v>
      </c>
    </row>
    <row r="1333" spans="1:6" x14ac:dyDescent="0.3">
      <c r="A1333">
        <v>34</v>
      </c>
      <c r="B1333">
        <v>0</v>
      </c>
      <c r="C1333">
        <v>147.9</v>
      </c>
      <c r="D1333">
        <v>97</v>
      </c>
      <c r="E1333">
        <v>25.14</v>
      </c>
      <c r="F1333">
        <v>2</v>
      </c>
    </row>
    <row r="1334" spans="1:6" x14ac:dyDescent="0.3">
      <c r="A1334">
        <v>37</v>
      </c>
      <c r="B1334">
        <v>38</v>
      </c>
      <c r="C1334">
        <v>209.2</v>
      </c>
      <c r="D1334">
        <v>110</v>
      </c>
      <c r="E1334">
        <v>35.56</v>
      </c>
      <c r="F1334">
        <v>2</v>
      </c>
    </row>
    <row r="1335" spans="1:6" x14ac:dyDescent="0.3">
      <c r="A1335">
        <v>44</v>
      </c>
      <c r="B1335">
        <v>29</v>
      </c>
      <c r="C1335">
        <v>244.3</v>
      </c>
      <c r="D1335">
        <v>140</v>
      </c>
      <c r="E1335">
        <v>41.53</v>
      </c>
      <c r="F1335">
        <v>0</v>
      </c>
    </row>
    <row r="1336" spans="1:6" x14ac:dyDescent="0.3">
      <c r="A1336">
        <v>38</v>
      </c>
      <c r="B1336">
        <v>34</v>
      </c>
      <c r="C1336">
        <v>175.3</v>
      </c>
      <c r="D1336">
        <v>96</v>
      </c>
      <c r="E1336">
        <v>29.8</v>
      </c>
      <c r="F1336">
        <v>1</v>
      </c>
    </row>
    <row r="1337" spans="1:6" x14ac:dyDescent="0.3">
      <c r="A1337">
        <v>34</v>
      </c>
      <c r="B1337">
        <v>0</v>
      </c>
      <c r="C1337">
        <v>150.5</v>
      </c>
      <c r="D1337">
        <v>92</v>
      </c>
      <c r="E1337">
        <v>25.59</v>
      </c>
      <c r="F1337">
        <v>1</v>
      </c>
    </row>
    <row r="1338" spans="1:6" x14ac:dyDescent="0.3">
      <c r="A1338">
        <v>40</v>
      </c>
      <c r="B1338">
        <v>0</v>
      </c>
      <c r="C1338">
        <v>163.5</v>
      </c>
      <c r="D1338">
        <v>136</v>
      </c>
      <c r="E1338">
        <v>27.8</v>
      </c>
      <c r="F1338">
        <v>1</v>
      </c>
    </row>
    <row r="1339" spans="1:6" x14ac:dyDescent="0.3">
      <c r="A1339">
        <v>28</v>
      </c>
      <c r="B1339">
        <v>0</v>
      </c>
      <c r="C1339">
        <v>236.9</v>
      </c>
      <c r="D1339">
        <v>93</v>
      </c>
      <c r="E1339">
        <v>40.270000000000003</v>
      </c>
      <c r="F1339">
        <v>2</v>
      </c>
    </row>
    <row r="1340" spans="1:6" x14ac:dyDescent="0.3">
      <c r="A1340">
        <v>39</v>
      </c>
      <c r="B1340">
        <v>0</v>
      </c>
      <c r="C1340">
        <v>82.3</v>
      </c>
      <c r="D1340">
        <v>77</v>
      </c>
      <c r="E1340">
        <v>13.99</v>
      </c>
      <c r="F1340">
        <v>1</v>
      </c>
    </row>
    <row r="1341" spans="1:6" x14ac:dyDescent="0.3">
      <c r="A1341">
        <v>43</v>
      </c>
      <c r="B1341">
        <v>0</v>
      </c>
      <c r="C1341">
        <v>216</v>
      </c>
      <c r="D1341">
        <v>111</v>
      </c>
      <c r="E1341">
        <v>36.72</v>
      </c>
      <c r="F1341">
        <v>1</v>
      </c>
    </row>
    <row r="1342" spans="1:6" x14ac:dyDescent="0.3">
      <c r="A1342">
        <v>42</v>
      </c>
      <c r="B1342">
        <v>0</v>
      </c>
      <c r="C1342">
        <v>180</v>
      </c>
      <c r="D1342">
        <v>119</v>
      </c>
      <c r="E1342">
        <v>30.6</v>
      </c>
      <c r="F1342">
        <v>1</v>
      </c>
    </row>
    <row r="1343" spans="1:6" x14ac:dyDescent="0.3">
      <c r="A1343">
        <v>46</v>
      </c>
      <c r="B1343">
        <v>0</v>
      </c>
      <c r="C1343">
        <v>143.69999999999999</v>
      </c>
      <c r="D1343">
        <v>55</v>
      </c>
      <c r="E1343">
        <v>24.43</v>
      </c>
      <c r="F1343">
        <v>1</v>
      </c>
    </row>
    <row r="1344" spans="1:6" x14ac:dyDescent="0.3">
      <c r="A1344">
        <v>44</v>
      </c>
      <c r="B1344">
        <v>29</v>
      </c>
      <c r="C1344">
        <v>185.6</v>
      </c>
      <c r="D1344">
        <v>106</v>
      </c>
      <c r="E1344">
        <v>31.55</v>
      </c>
      <c r="F1344">
        <v>2</v>
      </c>
    </row>
    <row r="1345" spans="1:6" x14ac:dyDescent="0.3">
      <c r="A1345">
        <v>46</v>
      </c>
      <c r="B1345">
        <v>0</v>
      </c>
      <c r="C1345">
        <v>137.6</v>
      </c>
      <c r="D1345">
        <v>108</v>
      </c>
      <c r="E1345">
        <v>23.39</v>
      </c>
      <c r="F1345">
        <v>3</v>
      </c>
    </row>
    <row r="1346" spans="1:6" x14ac:dyDescent="0.3">
      <c r="A1346">
        <v>33</v>
      </c>
      <c r="B1346">
        <v>0</v>
      </c>
      <c r="C1346">
        <v>273.89999999999998</v>
      </c>
      <c r="D1346">
        <v>119</v>
      </c>
      <c r="E1346">
        <v>46.56</v>
      </c>
      <c r="F1346">
        <v>1</v>
      </c>
    </row>
    <row r="1347" spans="1:6" x14ac:dyDescent="0.3">
      <c r="A1347">
        <v>32</v>
      </c>
      <c r="B1347">
        <v>31</v>
      </c>
      <c r="C1347">
        <v>125.3</v>
      </c>
      <c r="D1347">
        <v>92</v>
      </c>
      <c r="E1347">
        <v>21.3</v>
      </c>
      <c r="F1347">
        <v>3</v>
      </c>
    </row>
    <row r="1348" spans="1:6" x14ac:dyDescent="0.3">
      <c r="A1348">
        <v>37</v>
      </c>
      <c r="B1348">
        <v>49</v>
      </c>
      <c r="C1348">
        <v>214.9</v>
      </c>
      <c r="D1348">
        <v>86</v>
      </c>
      <c r="E1348">
        <v>36.53</v>
      </c>
      <c r="F1348">
        <v>0</v>
      </c>
    </row>
    <row r="1349" spans="1:6" x14ac:dyDescent="0.3">
      <c r="A1349">
        <v>42</v>
      </c>
      <c r="B1349">
        <v>0</v>
      </c>
      <c r="C1349">
        <v>163</v>
      </c>
      <c r="D1349">
        <v>93</v>
      </c>
      <c r="E1349">
        <v>27.71</v>
      </c>
      <c r="F1349">
        <v>2</v>
      </c>
    </row>
    <row r="1350" spans="1:6" x14ac:dyDescent="0.3">
      <c r="A1350">
        <v>40</v>
      </c>
      <c r="B1350">
        <v>29</v>
      </c>
      <c r="C1350">
        <v>163.80000000000001</v>
      </c>
      <c r="D1350">
        <v>77</v>
      </c>
      <c r="E1350">
        <v>27.85</v>
      </c>
      <c r="F1350">
        <v>2</v>
      </c>
    </row>
    <row r="1351" spans="1:6" x14ac:dyDescent="0.3">
      <c r="A1351">
        <v>42</v>
      </c>
      <c r="B1351">
        <v>0</v>
      </c>
      <c r="C1351">
        <v>189.5</v>
      </c>
      <c r="D1351">
        <v>113</v>
      </c>
      <c r="E1351">
        <v>32.22</v>
      </c>
      <c r="F1351">
        <v>1</v>
      </c>
    </row>
    <row r="1352" spans="1:6" x14ac:dyDescent="0.3">
      <c r="A1352">
        <v>35</v>
      </c>
      <c r="B1352">
        <v>26</v>
      </c>
      <c r="C1352">
        <v>155.19999999999999</v>
      </c>
      <c r="D1352">
        <v>110</v>
      </c>
      <c r="E1352">
        <v>26.38</v>
      </c>
      <c r="F1352">
        <v>0</v>
      </c>
    </row>
    <row r="1353" spans="1:6" x14ac:dyDescent="0.3">
      <c r="A1353">
        <v>45</v>
      </c>
      <c r="B1353">
        <v>44</v>
      </c>
      <c r="C1353">
        <v>254.1</v>
      </c>
      <c r="D1353">
        <v>127</v>
      </c>
      <c r="E1353">
        <v>43.2</v>
      </c>
      <c r="F1353">
        <v>3</v>
      </c>
    </row>
    <row r="1354" spans="1:6" x14ac:dyDescent="0.3">
      <c r="A1354">
        <v>39</v>
      </c>
      <c r="B1354">
        <v>33</v>
      </c>
      <c r="C1354">
        <v>112</v>
      </c>
      <c r="D1354">
        <v>90</v>
      </c>
      <c r="E1354">
        <v>19.04</v>
      </c>
      <c r="F1354">
        <v>2</v>
      </c>
    </row>
    <row r="1355" spans="1:6" x14ac:dyDescent="0.3">
      <c r="A1355">
        <v>40</v>
      </c>
      <c r="B1355">
        <v>0</v>
      </c>
      <c r="C1355">
        <v>115.5</v>
      </c>
      <c r="D1355">
        <v>73</v>
      </c>
      <c r="E1355">
        <v>19.64</v>
      </c>
      <c r="F1355">
        <v>3</v>
      </c>
    </row>
    <row r="1356" spans="1:6" x14ac:dyDescent="0.3">
      <c r="A1356">
        <v>38</v>
      </c>
      <c r="B1356">
        <v>0</v>
      </c>
      <c r="C1356">
        <v>137.1</v>
      </c>
      <c r="D1356">
        <v>102</v>
      </c>
      <c r="E1356">
        <v>23.31</v>
      </c>
      <c r="F1356">
        <v>1</v>
      </c>
    </row>
    <row r="1357" spans="1:6" x14ac:dyDescent="0.3">
      <c r="A1357">
        <v>45</v>
      </c>
      <c r="B1357">
        <v>0</v>
      </c>
      <c r="C1357">
        <v>198.4</v>
      </c>
      <c r="D1357">
        <v>113</v>
      </c>
      <c r="E1357">
        <v>33.729999999999997</v>
      </c>
      <c r="F1357">
        <v>0</v>
      </c>
    </row>
    <row r="1358" spans="1:6" x14ac:dyDescent="0.3">
      <c r="A1358">
        <v>49</v>
      </c>
      <c r="B1358">
        <v>19</v>
      </c>
      <c r="C1358">
        <v>132.69999999999999</v>
      </c>
      <c r="D1358">
        <v>94</v>
      </c>
      <c r="E1358">
        <v>22.56</v>
      </c>
      <c r="F1358">
        <v>3</v>
      </c>
    </row>
    <row r="1359" spans="1:6" x14ac:dyDescent="0.3">
      <c r="A1359">
        <v>38</v>
      </c>
      <c r="B1359">
        <v>25</v>
      </c>
      <c r="C1359">
        <v>219.6</v>
      </c>
      <c r="D1359">
        <v>99</v>
      </c>
      <c r="E1359">
        <v>37.33</v>
      </c>
      <c r="F1359">
        <v>2</v>
      </c>
    </row>
    <row r="1360" spans="1:6" x14ac:dyDescent="0.3">
      <c r="A1360">
        <v>40</v>
      </c>
      <c r="B1360">
        <v>0</v>
      </c>
      <c r="C1360">
        <v>169.6</v>
      </c>
      <c r="D1360">
        <v>96</v>
      </c>
      <c r="E1360">
        <v>28.83</v>
      </c>
      <c r="F1360">
        <v>0</v>
      </c>
    </row>
    <row r="1361" spans="1:6" x14ac:dyDescent="0.3">
      <c r="A1361">
        <v>45</v>
      </c>
      <c r="B1361">
        <v>0</v>
      </c>
      <c r="C1361">
        <v>160.4</v>
      </c>
      <c r="D1361">
        <v>73</v>
      </c>
      <c r="E1361">
        <v>27.27</v>
      </c>
      <c r="F1361">
        <v>4</v>
      </c>
    </row>
    <row r="1362" spans="1:6" x14ac:dyDescent="0.3">
      <c r="A1362">
        <v>38</v>
      </c>
      <c r="B1362">
        <v>0</v>
      </c>
      <c r="C1362">
        <v>194.6</v>
      </c>
      <c r="D1362">
        <v>114</v>
      </c>
      <c r="E1362">
        <v>33.08</v>
      </c>
      <c r="F1362">
        <v>3</v>
      </c>
    </row>
    <row r="1363" spans="1:6" x14ac:dyDescent="0.3">
      <c r="A1363">
        <v>43</v>
      </c>
      <c r="B1363">
        <v>0</v>
      </c>
      <c r="C1363">
        <v>157.1</v>
      </c>
      <c r="D1363">
        <v>95</v>
      </c>
      <c r="E1363">
        <v>26.71</v>
      </c>
      <c r="F1363">
        <v>2</v>
      </c>
    </row>
    <row r="1364" spans="1:6" x14ac:dyDescent="0.3">
      <c r="A1364">
        <v>35</v>
      </c>
      <c r="B1364">
        <v>0</v>
      </c>
      <c r="C1364">
        <v>179.8</v>
      </c>
      <c r="D1364">
        <v>125</v>
      </c>
      <c r="E1364">
        <v>30.57</v>
      </c>
      <c r="F1364">
        <v>0</v>
      </c>
    </row>
    <row r="1365" spans="1:6" x14ac:dyDescent="0.3">
      <c r="A1365">
        <v>39</v>
      </c>
      <c r="B1365">
        <v>0</v>
      </c>
      <c r="C1365">
        <v>148.19999999999999</v>
      </c>
      <c r="D1365">
        <v>108</v>
      </c>
      <c r="E1365">
        <v>25.19</v>
      </c>
      <c r="F1365">
        <v>0</v>
      </c>
    </row>
    <row r="1366" spans="1:6" x14ac:dyDescent="0.3">
      <c r="A1366">
        <v>42</v>
      </c>
      <c r="B1366">
        <v>39</v>
      </c>
      <c r="C1366">
        <v>183.2</v>
      </c>
      <c r="D1366">
        <v>103</v>
      </c>
      <c r="E1366">
        <v>31.14</v>
      </c>
      <c r="F1366">
        <v>1</v>
      </c>
    </row>
    <row r="1367" spans="1:6" x14ac:dyDescent="0.3">
      <c r="A1367">
        <v>27</v>
      </c>
      <c r="B1367">
        <v>0</v>
      </c>
      <c r="C1367">
        <v>119.2</v>
      </c>
      <c r="D1367">
        <v>88</v>
      </c>
      <c r="E1367">
        <v>20.260000000000002</v>
      </c>
      <c r="F1367">
        <v>4</v>
      </c>
    </row>
    <row r="1368" spans="1:6" x14ac:dyDescent="0.3">
      <c r="A1368">
        <v>46</v>
      </c>
      <c r="B1368">
        <v>35</v>
      </c>
      <c r="C1368">
        <v>224</v>
      </c>
      <c r="D1368">
        <v>102</v>
      </c>
      <c r="E1368">
        <v>38.08</v>
      </c>
      <c r="F1368">
        <v>0</v>
      </c>
    </row>
    <row r="1369" spans="1:6" x14ac:dyDescent="0.3">
      <c r="A1369">
        <v>47</v>
      </c>
      <c r="B1369">
        <v>0</v>
      </c>
      <c r="C1369">
        <v>184.8</v>
      </c>
      <c r="D1369">
        <v>83</v>
      </c>
      <c r="E1369">
        <v>31.42</v>
      </c>
      <c r="F1369">
        <v>1</v>
      </c>
    </row>
    <row r="1370" spans="1:6" x14ac:dyDescent="0.3">
      <c r="A1370">
        <v>34</v>
      </c>
      <c r="B1370">
        <v>0</v>
      </c>
      <c r="C1370">
        <v>176.3</v>
      </c>
      <c r="D1370">
        <v>140</v>
      </c>
      <c r="E1370">
        <v>29.97</v>
      </c>
      <c r="F1370">
        <v>1</v>
      </c>
    </row>
    <row r="1371" spans="1:6" x14ac:dyDescent="0.3">
      <c r="A1371">
        <v>39</v>
      </c>
      <c r="B1371">
        <v>0</v>
      </c>
      <c r="C1371">
        <v>241.7</v>
      </c>
      <c r="D1371">
        <v>115</v>
      </c>
      <c r="E1371">
        <v>41.09</v>
      </c>
      <c r="F1371">
        <v>2</v>
      </c>
    </row>
    <row r="1372" spans="1:6" x14ac:dyDescent="0.3">
      <c r="A1372">
        <v>37</v>
      </c>
      <c r="B1372">
        <v>38</v>
      </c>
      <c r="C1372">
        <v>224.7</v>
      </c>
      <c r="D1372">
        <v>121</v>
      </c>
      <c r="E1372">
        <v>38.200000000000003</v>
      </c>
      <c r="F1372">
        <v>0</v>
      </c>
    </row>
    <row r="1373" spans="1:6" x14ac:dyDescent="0.3">
      <c r="A1373">
        <v>37</v>
      </c>
      <c r="B1373">
        <v>0</v>
      </c>
      <c r="C1373">
        <v>207.3</v>
      </c>
      <c r="D1373">
        <v>115</v>
      </c>
      <c r="E1373">
        <v>35.24</v>
      </c>
      <c r="F1373">
        <v>1</v>
      </c>
    </row>
    <row r="1374" spans="1:6" x14ac:dyDescent="0.3">
      <c r="A1374">
        <v>35</v>
      </c>
      <c r="B1374">
        <v>0</v>
      </c>
      <c r="C1374">
        <v>196.8</v>
      </c>
      <c r="D1374">
        <v>81</v>
      </c>
      <c r="E1374">
        <v>33.46</v>
      </c>
      <c r="F1374">
        <v>2</v>
      </c>
    </row>
    <row r="1375" spans="1:6" x14ac:dyDescent="0.3">
      <c r="A1375">
        <v>39</v>
      </c>
      <c r="B1375">
        <v>0</v>
      </c>
      <c r="C1375">
        <v>110.9</v>
      </c>
      <c r="D1375">
        <v>74</v>
      </c>
      <c r="E1375">
        <v>18.850000000000001</v>
      </c>
      <c r="F1375">
        <v>1</v>
      </c>
    </row>
    <row r="1376" spans="1:6" x14ac:dyDescent="0.3">
      <c r="A1376">
        <v>42</v>
      </c>
      <c r="B1376">
        <v>0</v>
      </c>
      <c r="C1376">
        <v>122.5</v>
      </c>
      <c r="D1376">
        <v>145</v>
      </c>
      <c r="E1376">
        <v>20.83</v>
      </c>
      <c r="F1376">
        <v>2</v>
      </c>
    </row>
    <row r="1377" spans="1:6" x14ac:dyDescent="0.3">
      <c r="A1377">
        <v>43</v>
      </c>
      <c r="B1377">
        <v>0</v>
      </c>
      <c r="C1377">
        <v>187</v>
      </c>
      <c r="D1377">
        <v>65</v>
      </c>
      <c r="E1377">
        <v>31.79</v>
      </c>
      <c r="F1377">
        <v>2</v>
      </c>
    </row>
    <row r="1378" spans="1:6" x14ac:dyDescent="0.3">
      <c r="A1378">
        <v>41</v>
      </c>
      <c r="B1378">
        <v>0</v>
      </c>
      <c r="C1378">
        <v>170.5</v>
      </c>
      <c r="D1378">
        <v>113</v>
      </c>
      <c r="E1378">
        <v>28.99</v>
      </c>
      <c r="F1378">
        <v>0</v>
      </c>
    </row>
    <row r="1379" spans="1:6" x14ac:dyDescent="0.3">
      <c r="A1379">
        <v>47</v>
      </c>
      <c r="B1379">
        <v>0</v>
      </c>
      <c r="C1379">
        <v>204.8</v>
      </c>
      <c r="D1379">
        <v>101</v>
      </c>
      <c r="E1379">
        <v>34.82</v>
      </c>
      <c r="F1379">
        <v>0</v>
      </c>
    </row>
    <row r="1380" spans="1:6" x14ac:dyDescent="0.3">
      <c r="A1380">
        <v>32</v>
      </c>
      <c r="B1380">
        <v>0</v>
      </c>
      <c r="C1380">
        <v>154</v>
      </c>
      <c r="D1380">
        <v>133</v>
      </c>
      <c r="E1380">
        <v>26.18</v>
      </c>
      <c r="F1380">
        <v>4</v>
      </c>
    </row>
    <row r="1381" spans="1:6" x14ac:dyDescent="0.3">
      <c r="A1381">
        <v>43</v>
      </c>
      <c r="B1381">
        <v>0</v>
      </c>
      <c r="C1381">
        <v>225.2</v>
      </c>
      <c r="D1381">
        <v>93</v>
      </c>
      <c r="E1381">
        <v>38.28</v>
      </c>
      <c r="F1381">
        <v>2</v>
      </c>
    </row>
    <row r="1382" spans="1:6" x14ac:dyDescent="0.3">
      <c r="A1382">
        <v>37</v>
      </c>
      <c r="B1382">
        <v>0</v>
      </c>
      <c r="C1382">
        <v>159.4</v>
      </c>
      <c r="D1382">
        <v>79</v>
      </c>
      <c r="E1382">
        <v>27.1</v>
      </c>
      <c r="F1382">
        <v>6</v>
      </c>
    </row>
    <row r="1383" spans="1:6" x14ac:dyDescent="0.3">
      <c r="A1383">
        <v>38</v>
      </c>
      <c r="B1383">
        <v>0</v>
      </c>
      <c r="C1383">
        <v>172.7</v>
      </c>
      <c r="D1383">
        <v>95</v>
      </c>
      <c r="E1383">
        <v>29.36</v>
      </c>
      <c r="F1383">
        <v>2</v>
      </c>
    </row>
    <row r="1384" spans="1:6" x14ac:dyDescent="0.3">
      <c r="A1384">
        <v>41</v>
      </c>
      <c r="B1384">
        <v>0</v>
      </c>
      <c r="C1384">
        <v>222.8</v>
      </c>
      <c r="D1384">
        <v>99</v>
      </c>
      <c r="E1384">
        <v>37.880000000000003</v>
      </c>
      <c r="F1384">
        <v>3</v>
      </c>
    </row>
    <row r="1385" spans="1:6" x14ac:dyDescent="0.3">
      <c r="A1385">
        <v>41</v>
      </c>
      <c r="B1385">
        <v>0</v>
      </c>
      <c r="C1385">
        <v>214.1</v>
      </c>
      <c r="D1385">
        <v>77</v>
      </c>
      <c r="E1385">
        <v>36.4</v>
      </c>
      <c r="F1385">
        <v>1</v>
      </c>
    </row>
    <row r="1386" spans="1:6" x14ac:dyDescent="0.3">
      <c r="A1386">
        <v>34</v>
      </c>
      <c r="B1386">
        <v>0</v>
      </c>
      <c r="C1386">
        <v>134</v>
      </c>
      <c r="D1386">
        <v>104</v>
      </c>
      <c r="E1386">
        <v>22.78</v>
      </c>
      <c r="F1386">
        <v>3</v>
      </c>
    </row>
    <row r="1387" spans="1:6" x14ac:dyDescent="0.3">
      <c r="A1387">
        <v>40</v>
      </c>
      <c r="B1387">
        <v>0</v>
      </c>
      <c r="C1387">
        <v>184.8</v>
      </c>
      <c r="D1387">
        <v>74</v>
      </c>
      <c r="E1387">
        <v>31.42</v>
      </c>
      <c r="F1387">
        <v>1</v>
      </c>
    </row>
    <row r="1388" spans="1:6" x14ac:dyDescent="0.3">
      <c r="A1388">
        <v>46</v>
      </c>
      <c r="B1388">
        <v>36</v>
      </c>
      <c r="C1388">
        <v>283.10000000000002</v>
      </c>
      <c r="D1388">
        <v>112</v>
      </c>
      <c r="E1388">
        <v>48.13</v>
      </c>
      <c r="F1388">
        <v>3</v>
      </c>
    </row>
    <row r="1389" spans="1:6" x14ac:dyDescent="0.3">
      <c r="A1389">
        <v>28</v>
      </c>
      <c r="B1389">
        <v>0</v>
      </c>
      <c r="C1389">
        <v>291.8</v>
      </c>
      <c r="D1389">
        <v>143</v>
      </c>
      <c r="E1389">
        <v>49.61</v>
      </c>
      <c r="F1389">
        <v>0</v>
      </c>
    </row>
    <row r="1390" spans="1:6" x14ac:dyDescent="0.3">
      <c r="A1390">
        <v>49</v>
      </c>
      <c r="B1390">
        <v>0</v>
      </c>
      <c r="C1390">
        <v>222.7</v>
      </c>
      <c r="D1390">
        <v>94</v>
      </c>
      <c r="E1390">
        <v>37.86</v>
      </c>
      <c r="F1390">
        <v>1</v>
      </c>
    </row>
    <row r="1391" spans="1:6" x14ac:dyDescent="0.3">
      <c r="A1391">
        <v>39</v>
      </c>
      <c r="B1391">
        <v>0</v>
      </c>
      <c r="C1391">
        <v>174.5</v>
      </c>
      <c r="D1391">
        <v>79</v>
      </c>
      <c r="E1391">
        <v>29.67</v>
      </c>
      <c r="F1391">
        <v>0</v>
      </c>
    </row>
    <row r="1392" spans="1:6" x14ac:dyDescent="0.3">
      <c r="A1392">
        <v>43</v>
      </c>
      <c r="B1392">
        <v>0</v>
      </c>
      <c r="C1392">
        <v>68.400000000000006</v>
      </c>
      <c r="D1392">
        <v>86</v>
      </c>
      <c r="E1392">
        <v>11.63</v>
      </c>
      <c r="F1392">
        <v>0</v>
      </c>
    </row>
    <row r="1393" spans="1:6" x14ac:dyDescent="0.3">
      <c r="A1393">
        <v>40</v>
      </c>
      <c r="B1393">
        <v>31</v>
      </c>
      <c r="C1393">
        <v>273</v>
      </c>
      <c r="D1393">
        <v>78</v>
      </c>
      <c r="E1393">
        <v>46.41</v>
      </c>
      <c r="F1393">
        <v>1</v>
      </c>
    </row>
    <row r="1394" spans="1:6" x14ac:dyDescent="0.3">
      <c r="A1394">
        <v>28</v>
      </c>
      <c r="B1394">
        <v>0</v>
      </c>
      <c r="C1394">
        <v>225.3</v>
      </c>
      <c r="D1394">
        <v>134</v>
      </c>
      <c r="E1394">
        <v>38.299999999999997</v>
      </c>
      <c r="F1394">
        <v>1</v>
      </c>
    </row>
    <row r="1395" spans="1:6" x14ac:dyDescent="0.3">
      <c r="A1395">
        <v>34</v>
      </c>
      <c r="B1395">
        <v>23</v>
      </c>
      <c r="C1395">
        <v>283.2</v>
      </c>
      <c r="D1395">
        <v>130</v>
      </c>
      <c r="E1395">
        <v>48.14</v>
      </c>
      <c r="F1395">
        <v>1</v>
      </c>
    </row>
    <row r="1396" spans="1:6" x14ac:dyDescent="0.3">
      <c r="A1396">
        <v>29</v>
      </c>
      <c r="B1396">
        <v>0</v>
      </c>
      <c r="C1396">
        <v>131.4</v>
      </c>
      <c r="D1396">
        <v>78</v>
      </c>
      <c r="E1396">
        <v>22.34</v>
      </c>
      <c r="F1396">
        <v>1</v>
      </c>
    </row>
    <row r="1397" spans="1:6" x14ac:dyDescent="0.3">
      <c r="A1397">
        <v>42</v>
      </c>
      <c r="B1397">
        <v>12</v>
      </c>
      <c r="C1397">
        <v>89.7</v>
      </c>
      <c r="D1397">
        <v>87</v>
      </c>
      <c r="E1397">
        <v>15.25</v>
      </c>
      <c r="F1397">
        <v>1</v>
      </c>
    </row>
    <row r="1398" spans="1:6" x14ac:dyDescent="0.3">
      <c r="A1398">
        <v>40</v>
      </c>
      <c r="B1398">
        <v>0</v>
      </c>
      <c r="C1398">
        <v>127.1</v>
      </c>
      <c r="D1398">
        <v>102</v>
      </c>
      <c r="E1398">
        <v>21.61</v>
      </c>
      <c r="F1398">
        <v>3</v>
      </c>
    </row>
    <row r="1399" spans="1:6" x14ac:dyDescent="0.3">
      <c r="A1399">
        <v>47</v>
      </c>
      <c r="B1399">
        <v>28</v>
      </c>
      <c r="C1399">
        <v>105.9</v>
      </c>
      <c r="D1399">
        <v>132</v>
      </c>
      <c r="E1399">
        <v>18</v>
      </c>
      <c r="F1399">
        <v>1</v>
      </c>
    </row>
    <row r="1400" spans="1:6" x14ac:dyDescent="0.3">
      <c r="A1400">
        <v>41</v>
      </c>
      <c r="B1400">
        <v>0</v>
      </c>
      <c r="C1400">
        <v>142.30000000000001</v>
      </c>
      <c r="D1400">
        <v>79</v>
      </c>
      <c r="E1400">
        <v>24.19</v>
      </c>
      <c r="F1400">
        <v>2</v>
      </c>
    </row>
    <row r="1401" spans="1:6" x14ac:dyDescent="0.3">
      <c r="A1401">
        <v>36</v>
      </c>
      <c r="B1401">
        <v>36</v>
      </c>
      <c r="C1401">
        <v>201.9</v>
      </c>
      <c r="D1401">
        <v>93</v>
      </c>
      <c r="E1401">
        <v>34.32</v>
      </c>
      <c r="F1401">
        <v>0</v>
      </c>
    </row>
    <row r="1402" spans="1:6" x14ac:dyDescent="0.3">
      <c r="A1402">
        <v>36</v>
      </c>
      <c r="B1402">
        <v>0</v>
      </c>
      <c r="C1402">
        <v>247.3</v>
      </c>
      <c r="D1402">
        <v>91</v>
      </c>
      <c r="E1402">
        <v>42.04</v>
      </c>
      <c r="F1402">
        <v>3</v>
      </c>
    </row>
    <row r="1403" spans="1:6" x14ac:dyDescent="0.3">
      <c r="A1403">
        <v>43</v>
      </c>
      <c r="B1403">
        <v>38</v>
      </c>
      <c r="C1403">
        <v>242.2</v>
      </c>
      <c r="D1403">
        <v>96</v>
      </c>
      <c r="E1403">
        <v>41.17</v>
      </c>
      <c r="F1403">
        <v>1</v>
      </c>
    </row>
    <row r="1404" spans="1:6" x14ac:dyDescent="0.3">
      <c r="A1404">
        <v>21</v>
      </c>
      <c r="B1404">
        <v>0</v>
      </c>
      <c r="C1404">
        <v>127.3</v>
      </c>
      <c r="D1404">
        <v>80</v>
      </c>
      <c r="E1404">
        <v>21.64</v>
      </c>
      <c r="F1404">
        <v>5</v>
      </c>
    </row>
    <row r="1405" spans="1:6" x14ac:dyDescent="0.3">
      <c r="A1405">
        <v>35</v>
      </c>
      <c r="B1405">
        <v>0</v>
      </c>
      <c r="C1405">
        <v>162</v>
      </c>
      <c r="D1405">
        <v>104</v>
      </c>
      <c r="E1405">
        <v>27.54</v>
      </c>
      <c r="F1405">
        <v>1</v>
      </c>
    </row>
    <row r="1406" spans="1:6" x14ac:dyDescent="0.3">
      <c r="A1406">
        <v>40</v>
      </c>
      <c r="B1406">
        <v>33</v>
      </c>
      <c r="C1406">
        <v>179.1</v>
      </c>
      <c r="D1406">
        <v>93</v>
      </c>
      <c r="E1406">
        <v>30.45</v>
      </c>
      <c r="F1406">
        <v>2</v>
      </c>
    </row>
    <row r="1407" spans="1:6" x14ac:dyDescent="0.3">
      <c r="A1407">
        <v>35</v>
      </c>
      <c r="B1407">
        <v>0</v>
      </c>
      <c r="C1407">
        <v>193.1</v>
      </c>
      <c r="D1407">
        <v>85</v>
      </c>
      <c r="E1407">
        <v>32.83</v>
      </c>
      <c r="F1407">
        <v>0</v>
      </c>
    </row>
    <row r="1408" spans="1:6" x14ac:dyDescent="0.3">
      <c r="A1408">
        <v>47</v>
      </c>
      <c r="B1408">
        <v>0</v>
      </c>
      <c r="C1408">
        <v>171.7</v>
      </c>
      <c r="D1408">
        <v>99</v>
      </c>
      <c r="E1408">
        <v>29.19</v>
      </c>
      <c r="F1408">
        <v>1</v>
      </c>
    </row>
    <row r="1409" spans="1:6" x14ac:dyDescent="0.3">
      <c r="A1409">
        <v>43</v>
      </c>
      <c r="B1409">
        <v>24</v>
      </c>
      <c r="C1409">
        <v>121.7</v>
      </c>
      <c r="D1409">
        <v>87</v>
      </c>
      <c r="E1409">
        <v>20.69</v>
      </c>
      <c r="F1409">
        <v>1</v>
      </c>
    </row>
    <row r="1410" spans="1:6" x14ac:dyDescent="0.3">
      <c r="A1410">
        <v>36</v>
      </c>
      <c r="B1410">
        <v>0</v>
      </c>
      <c r="C1410">
        <v>130.19999999999999</v>
      </c>
      <c r="D1410">
        <v>105</v>
      </c>
      <c r="E1410">
        <v>22.13</v>
      </c>
      <c r="F1410">
        <v>2</v>
      </c>
    </row>
    <row r="1411" spans="1:6" x14ac:dyDescent="0.3">
      <c r="A1411">
        <v>42</v>
      </c>
      <c r="B1411">
        <v>0</v>
      </c>
      <c r="C1411">
        <v>203.4</v>
      </c>
      <c r="D1411">
        <v>96</v>
      </c>
      <c r="E1411">
        <v>34.58</v>
      </c>
      <c r="F1411">
        <v>2</v>
      </c>
    </row>
    <row r="1412" spans="1:6" x14ac:dyDescent="0.3">
      <c r="A1412">
        <v>39</v>
      </c>
      <c r="B1412">
        <v>0</v>
      </c>
      <c r="C1412">
        <v>174.7</v>
      </c>
      <c r="D1412">
        <v>83</v>
      </c>
      <c r="E1412">
        <v>29.7</v>
      </c>
      <c r="F1412">
        <v>5</v>
      </c>
    </row>
    <row r="1413" spans="1:6" x14ac:dyDescent="0.3">
      <c r="A1413">
        <v>21</v>
      </c>
      <c r="B1413">
        <v>0</v>
      </c>
      <c r="C1413">
        <v>241</v>
      </c>
      <c r="D1413">
        <v>120</v>
      </c>
      <c r="E1413">
        <v>40.97</v>
      </c>
      <c r="F1413">
        <v>1</v>
      </c>
    </row>
    <row r="1414" spans="1:6" x14ac:dyDescent="0.3">
      <c r="A1414">
        <v>39</v>
      </c>
      <c r="B1414">
        <v>0</v>
      </c>
      <c r="C1414">
        <v>141.69999999999999</v>
      </c>
      <c r="D1414">
        <v>95</v>
      </c>
      <c r="E1414">
        <v>24.09</v>
      </c>
      <c r="F1414">
        <v>0</v>
      </c>
    </row>
    <row r="1415" spans="1:6" x14ac:dyDescent="0.3">
      <c r="A1415">
        <v>37</v>
      </c>
      <c r="B1415">
        <v>0</v>
      </c>
      <c r="C1415">
        <v>134.80000000000001</v>
      </c>
      <c r="D1415">
        <v>96</v>
      </c>
      <c r="E1415">
        <v>22.92</v>
      </c>
      <c r="F1415">
        <v>2</v>
      </c>
    </row>
    <row r="1416" spans="1:6" x14ac:dyDescent="0.3">
      <c r="A1416">
        <v>40</v>
      </c>
      <c r="B1416">
        <v>0</v>
      </c>
      <c r="C1416">
        <v>163.1</v>
      </c>
      <c r="D1416">
        <v>119</v>
      </c>
      <c r="E1416">
        <v>27.73</v>
      </c>
      <c r="F1416">
        <v>1</v>
      </c>
    </row>
    <row r="1417" spans="1:6" x14ac:dyDescent="0.3">
      <c r="A1417">
        <v>26</v>
      </c>
      <c r="B1417">
        <v>0</v>
      </c>
      <c r="C1417">
        <v>329.8</v>
      </c>
      <c r="D1417">
        <v>73</v>
      </c>
      <c r="E1417">
        <v>56.07</v>
      </c>
      <c r="F1417">
        <v>0</v>
      </c>
    </row>
    <row r="1418" spans="1:6" x14ac:dyDescent="0.3">
      <c r="A1418">
        <v>39</v>
      </c>
      <c r="B1418">
        <v>0</v>
      </c>
      <c r="C1418">
        <v>131.9</v>
      </c>
      <c r="D1418">
        <v>93</v>
      </c>
      <c r="E1418">
        <v>22.42</v>
      </c>
      <c r="F1418">
        <v>1</v>
      </c>
    </row>
    <row r="1419" spans="1:6" x14ac:dyDescent="0.3">
      <c r="A1419">
        <v>35</v>
      </c>
      <c r="B1419">
        <v>29</v>
      </c>
      <c r="C1419">
        <v>150</v>
      </c>
      <c r="D1419">
        <v>91</v>
      </c>
      <c r="E1419">
        <v>25.5</v>
      </c>
      <c r="F1419">
        <v>1</v>
      </c>
    </row>
    <row r="1420" spans="1:6" x14ac:dyDescent="0.3">
      <c r="A1420">
        <v>47</v>
      </c>
      <c r="B1420">
        <v>30</v>
      </c>
      <c r="C1420">
        <v>196.6</v>
      </c>
      <c r="D1420">
        <v>93</v>
      </c>
      <c r="E1420">
        <v>33.42</v>
      </c>
      <c r="F1420">
        <v>2</v>
      </c>
    </row>
    <row r="1421" spans="1:6" x14ac:dyDescent="0.3">
      <c r="A1421">
        <v>42</v>
      </c>
      <c r="B1421">
        <v>0</v>
      </c>
      <c r="C1421">
        <v>99.7</v>
      </c>
      <c r="D1421">
        <v>107</v>
      </c>
      <c r="E1421">
        <v>16.95</v>
      </c>
      <c r="F1421">
        <v>2</v>
      </c>
    </row>
    <row r="1422" spans="1:6" x14ac:dyDescent="0.3">
      <c r="A1422">
        <v>47</v>
      </c>
      <c r="B1422">
        <v>0</v>
      </c>
      <c r="C1422">
        <v>143.6</v>
      </c>
      <c r="D1422">
        <v>88</v>
      </c>
      <c r="E1422">
        <v>24.41</v>
      </c>
      <c r="F1422">
        <v>3</v>
      </c>
    </row>
    <row r="1423" spans="1:6" x14ac:dyDescent="0.3">
      <c r="A1423">
        <v>38</v>
      </c>
      <c r="B1423">
        <v>40</v>
      </c>
      <c r="C1423">
        <v>231.9</v>
      </c>
      <c r="D1423">
        <v>56</v>
      </c>
      <c r="E1423">
        <v>39.42</v>
      </c>
      <c r="F1423">
        <v>2</v>
      </c>
    </row>
    <row r="1424" spans="1:6" x14ac:dyDescent="0.3">
      <c r="A1424">
        <v>42</v>
      </c>
      <c r="B1424">
        <v>0</v>
      </c>
      <c r="C1424">
        <v>72.8</v>
      </c>
      <c r="D1424">
        <v>107</v>
      </c>
      <c r="E1424">
        <v>12.38</v>
      </c>
      <c r="F1424">
        <v>3</v>
      </c>
    </row>
    <row r="1425" spans="1:6" x14ac:dyDescent="0.3">
      <c r="A1425">
        <v>40</v>
      </c>
      <c r="B1425">
        <v>15</v>
      </c>
      <c r="C1425">
        <v>221.8</v>
      </c>
      <c r="D1425">
        <v>143</v>
      </c>
      <c r="E1425">
        <v>37.71</v>
      </c>
      <c r="F1425">
        <v>1</v>
      </c>
    </row>
    <row r="1426" spans="1:6" x14ac:dyDescent="0.3">
      <c r="A1426">
        <v>35</v>
      </c>
      <c r="B1426">
        <v>0</v>
      </c>
      <c r="C1426">
        <v>269</v>
      </c>
      <c r="D1426">
        <v>120</v>
      </c>
      <c r="E1426">
        <v>45.73</v>
      </c>
      <c r="F1426">
        <v>2</v>
      </c>
    </row>
    <row r="1427" spans="1:6" x14ac:dyDescent="0.3">
      <c r="A1427">
        <v>33</v>
      </c>
      <c r="B1427">
        <v>0</v>
      </c>
      <c r="C1427">
        <v>268.3</v>
      </c>
      <c r="D1427">
        <v>114</v>
      </c>
      <c r="E1427">
        <v>45.61</v>
      </c>
      <c r="F1427">
        <v>1</v>
      </c>
    </row>
    <row r="1428" spans="1:6" x14ac:dyDescent="0.3">
      <c r="A1428">
        <v>38</v>
      </c>
      <c r="B1428">
        <v>27</v>
      </c>
      <c r="C1428">
        <v>198.7</v>
      </c>
      <c r="D1428">
        <v>127</v>
      </c>
      <c r="E1428">
        <v>33.78</v>
      </c>
      <c r="F1428">
        <v>1</v>
      </c>
    </row>
    <row r="1429" spans="1:6" x14ac:dyDescent="0.3">
      <c r="A1429">
        <v>37</v>
      </c>
      <c r="B1429">
        <v>0</v>
      </c>
      <c r="C1429">
        <v>115.5</v>
      </c>
      <c r="D1429">
        <v>75</v>
      </c>
      <c r="E1429">
        <v>19.64</v>
      </c>
      <c r="F1429">
        <v>7</v>
      </c>
    </row>
    <row r="1430" spans="1:6" x14ac:dyDescent="0.3">
      <c r="A1430">
        <v>32</v>
      </c>
      <c r="B1430">
        <v>0</v>
      </c>
      <c r="C1430">
        <v>215.6</v>
      </c>
      <c r="D1430">
        <v>113</v>
      </c>
      <c r="E1430">
        <v>36.65</v>
      </c>
      <c r="F1430">
        <v>1</v>
      </c>
    </row>
    <row r="1431" spans="1:6" x14ac:dyDescent="0.3">
      <c r="A1431">
        <v>41</v>
      </c>
      <c r="B1431">
        <v>0</v>
      </c>
      <c r="C1431">
        <v>169.9</v>
      </c>
      <c r="D1431">
        <v>107</v>
      </c>
      <c r="E1431">
        <v>28.88</v>
      </c>
      <c r="F1431">
        <v>1</v>
      </c>
    </row>
    <row r="1432" spans="1:6" x14ac:dyDescent="0.3">
      <c r="A1432">
        <v>40</v>
      </c>
      <c r="B1432">
        <v>0</v>
      </c>
      <c r="C1432">
        <v>201.7</v>
      </c>
      <c r="D1432">
        <v>85</v>
      </c>
      <c r="E1432">
        <v>34.29</v>
      </c>
      <c r="F1432">
        <v>0</v>
      </c>
    </row>
    <row r="1433" spans="1:6" x14ac:dyDescent="0.3">
      <c r="A1433">
        <v>40</v>
      </c>
      <c r="B1433">
        <v>0</v>
      </c>
      <c r="C1433">
        <v>221.1</v>
      </c>
      <c r="D1433">
        <v>133</v>
      </c>
      <c r="E1433">
        <v>37.590000000000003</v>
      </c>
      <c r="F1433">
        <v>4</v>
      </c>
    </row>
    <row r="1434" spans="1:6" x14ac:dyDescent="0.3">
      <c r="A1434">
        <v>40</v>
      </c>
      <c r="B1434">
        <v>32</v>
      </c>
      <c r="C1434">
        <v>218.7</v>
      </c>
      <c r="D1434">
        <v>117</v>
      </c>
      <c r="E1434">
        <v>37.18</v>
      </c>
      <c r="F1434">
        <v>2</v>
      </c>
    </row>
    <row r="1435" spans="1:6" x14ac:dyDescent="0.3">
      <c r="A1435">
        <v>28</v>
      </c>
      <c r="B1435">
        <v>0</v>
      </c>
      <c r="C1435">
        <v>293.7</v>
      </c>
      <c r="D1435">
        <v>89</v>
      </c>
      <c r="E1435">
        <v>49.93</v>
      </c>
      <c r="F1435">
        <v>2</v>
      </c>
    </row>
    <row r="1436" spans="1:6" x14ac:dyDescent="0.3">
      <c r="A1436">
        <v>39</v>
      </c>
      <c r="B1436">
        <v>26</v>
      </c>
      <c r="C1436">
        <v>175.8</v>
      </c>
      <c r="D1436">
        <v>96</v>
      </c>
      <c r="E1436">
        <v>29.89</v>
      </c>
      <c r="F1436">
        <v>2</v>
      </c>
    </row>
    <row r="1437" spans="1:6" x14ac:dyDescent="0.3">
      <c r="A1437">
        <v>31</v>
      </c>
      <c r="B1437">
        <v>0</v>
      </c>
      <c r="C1437">
        <v>278.5</v>
      </c>
      <c r="D1437">
        <v>95</v>
      </c>
      <c r="E1437">
        <v>47.35</v>
      </c>
      <c r="F1437">
        <v>1</v>
      </c>
    </row>
    <row r="1438" spans="1:6" x14ac:dyDescent="0.3">
      <c r="A1438">
        <v>41</v>
      </c>
      <c r="B1438">
        <v>29</v>
      </c>
      <c r="C1438">
        <v>236.3</v>
      </c>
      <c r="D1438">
        <v>105</v>
      </c>
      <c r="E1438">
        <v>40.17</v>
      </c>
      <c r="F1438">
        <v>3</v>
      </c>
    </row>
    <row r="1439" spans="1:6" x14ac:dyDescent="0.3">
      <c r="A1439">
        <v>28</v>
      </c>
      <c r="B1439">
        <v>0</v>
      </c>
      <c r="C1439">
        <v>273.8</v>
      </c>
      <c r="D1439">
        <v>113</v>
      </c>
      <c r="E1439">
        <v>46.55</v>
      </c>
      <c r="F1439">
        <v>1</v>
      </c>
    </row>
    <row r="1440" spans="1:6" x14ac:dyDescent="0.3">
      <c r="A1440">
        <v>31</v>
      </c>
      <c r="B1440">
        <v>0</v>
      </c>
      <c r="C1440">
        <v>131.1</v>
      </c>
      <c r="D1440">
        <v>129</v>
      </c>
      <c r="E1440">
        <v>22.29</v>
      </c>
      <c r="F1440">
        <v>5</v>
      </c>
    </row>
    <row r="1441" spans="1:6" x14ac:dyDescent="0.3">
      <c r="A1441">
        <v>39</v>
      </c>
      <c r="B1441">
        <v>23</v>
      </c>
      <c r="C1441">
        <v>167.4</v>
      </c>
      <c r="D1441">
        <v>83</v>
      </c>
      <c r="E1441">
        <v>28.46</v>
      </c>
      <c r="F1441">
        <v>4</v>
      </c>
    </row>
    <row r="1442" spans="1:6" x14ac:dyDescent="0.3">
      <c r="A1442">
        <v>40</v>
      </c>
      <c r="B1442">
        <v>0</v>
      </c>
      <c r="C1442">
        <v>197.7</v>
      </c>
      <c r="D1442">
        <v>68</v>
      </c>
      <c r="E1442">
        <v>33.61</v>
      </c>
      <c r="F1442">
        <v>3</v>
      </c>
    </row>
    <row r="1443" spans="1:6" x14ac:dyDescent="0.3">
      <c r="A1443">
        <v>36</v>
      </c>
      <c r="B1443">
        <v>0</v>
      </c>
      <c r="C1443">
        <v>169.5</v>
      </c>
      <c r="D1443">
        <v>93</v>
      </c>
      <c r="E1443">
        <v>28.82</v>
      </c>
      <c r="F1443">
        <v>2</v>
      </c>
    </row>
    <row r="1444" spans="1:6" x14ac:dyDescent="0.3">
      <c r="A1444">
        <v>41</v>
      </c>
      <c r="B1444">
        <v>17</v>
      </c>
      <c r="C1444">
        <v>225.2</v>
      </c>
      <c r="D1444">
        <v>116</v>
      </c>
      <c r="E1444">
        <v>38.28</v>
      </c>
      <c r="F1444">
        <v>0</v>
      </c>
    </row>
    <row r="1445" spans="1:6" x14ac:dyDescent="0.3">
      <c r="A1445">
        <v>33</v>
      </c>
      <c r="B1445">
        <v>0</v>
      </c>
      <c r="C1445">
        <v>129.69999999999999</v>
      </c>
      <c r="D1445">
        <v>84</v>
      </c>
      <c r="E1445">
        <v>22.05</v>
      </c>
      <c r="F1445">
        <v>5</v>
      </c>
    </row>
    <row r="1446" spans="1:6" x14ac:dyDescent="0.3">
      <c r="A1446">
        <v>39</v>
      </c>
      <c r="B1446">
        <v>0</v>
      </c>
      <c r="C1446">
        <v>200</v>
      </c>
      <c r="D1446">
        <v>66</v>
      </c>
      <c r="E1446">
        <v>34</v>
      </c>
      <c r="F1446">
        <v>3</v>
      </c>
    </row>
    <row r="1447" spans="1:6" x14ac:dyDescent="0.3">
      <c r="A1447">
        <v>42</v>
      </c>
      <c r="B1447">
        <v>36</v>
      </c>
      <c r="C1447">
        <v>95.9</v>
      </c>
      <c r="D1447">
        <v>87</v>
      </c>
      <c r="E1447">
        <v>16.3</v>
      </c>
      <c r="F1447">
        <v>0</v>
      </c>
    </row>
    <row r="1448" spans="1:6" x14ac:dyDescent="0.3">
      <c r="A1448">
        <v>41</v>
      </c>
      <c r="B1448">
        <v>25</v>
      </c>
      <c r="C1448">
        <v>152.80000000000001</v>
      </c>
      <c r="D1448">
        <v>110</v>
      </c>
      <c r="E1448">
        <v>25.98</v>
      </c>
      <c r="F1448">
        <v>1</v>
      </c>
    </row>
    <row r="1449" spans="1:6" x14ac:dyDescent="0.3">
      <c r="A1449">
        <v>33</v>
      </c>
      <c r="B1449">
        <v>0</v>
      </c>
      <c r="C1449">
        <v>268.39999999999998</v>
      </c>
      <c r="D1449">
        <v>85</v>
      </c>
      <c r="E1449">
        <v>45.63</v>
      </c>
      <c r="F1449">
        <v>2</v>
      </c>
    </row>
    <row r="1450" spans="1:6" x14ac:dyDescent="0.3">
      <c r="A1450">
        <v>39</v>
      </c>
      <c r="B1450">
        <v>0</v>
      </c>
      <c r="C1450">
        <v>188.5</v>
      </c>
      <c r="D1450">
        <v>152</v>
      </c>
      <c r="E1450">
        <v>32.049999999999997</v>
      </c>
      <c r="F1450">
        <v>2</v>
      </c>
    </row>
    <row r="1451" spans="1:6" x14ac:dyDescent="0.3">
      <c r="A1451">
        <v>38</v>
      </c>
      <c r="B1451">
        <v>0</v>
      </c>
      <c r="C1451">
        <v>170.6</v>
      </c>
      <c r="D1451">
        <v>97</v>
      </c>
      <c r="E1451">
        <v>29</v>
      </c>
      <c r="F1451">
        <v>1</v>
      </c>
    </row>
    <row r="1452" spans="1:6" x14ac:dyDescent="0.3">
      <c r="A1452">
        <v>46</v>
      </c>
      <c r="B1452">
        <v>0</v>
      </c>
      <c r="C1452">
        <v>191.4</v>
      </c>
      <c r="D1452">
        <v>124</v>
      </c>
      <c r="E1452">
        <v>32.54</v>
      </c>
      <c r="F1452">
        <v>1</v>
      </c>
    </row>
    <row r="1453" spans="1:6" x14ac:dyDescent="0.3">
      <c r="A1453">
        <v>42</v>
      </c>
      <c r="B1453">
        <v>0</v>
      </c>
      <c r="C1453">
        <v>115.9</v>
      </c>
      <c r="D1453">
        <v>87</v>
      </c>
      <c r="E1453">
        <v>19.7</v>
      </c>
      <c r="F1453">
        <v>1</v>
      </c>
    </row>
    <row r="1454" spans="1:6" x14ac:dyDescent="0.3">
      <c r="A1454">
        <v>43</v>
      </c>
      <c r="B1454">
        <v>0</v>
      </c>
      <c r="C1454">
        <v>128.80000000000001</v>
      </c>
      <c r="D1454">
        <v>86</v>
      </c>
      <c r="E1454">
        <v>21.9</v>
      </c>
      <c r="F1454">
        <v>2</v>
      </c>
    </row>
    <row r="1455" spans="1:6" x14ac:dyDescent="0.3">
      <c r="A1455">
        <v>39</v>
      </c>
      <c r="B1455">
        <v>0</v>
      </c>
      <c r="C1455">
        <v>131.69999999999999</v>
      </c>
      <c r="D1455">
        <v>108</v>
      </c>
      <c r="E1455">
        <v>22.39</v>
      </c>
      <c r="F1455">
        <v>1</v>
      </c>
    </row>
    <row r="1456" spans="1:6" x14ac:dyDescent="0.3">
      <c r="A1456">
        <v>38</v>
      </c>
      <c r="B1456">
        <v>0</v>
      </c>
      <c r="C1456">
        <v>101.4</v>
      </c>
      <c r="D1456">
        <v>48</v>
      </c>
      <c r="E1456">
        <v>17.239999999999998</v>
      </c>
      <c r="F1456">
        <v>1</v>
      </c>
    </row>
    <row r="1457" spans="1:6" x14ac:dyDescent="0.3">
      <c r="A1457">
        <v>47</v>
      </c>
      <c r="B1457">
        <v>0</v>
      </c>
      <c r="C1457">
        <v>107.5</v>
      </c>
      <c r="D1457">
        <v>121</v>
      </c>
      <c r="E1457">
        <v>18.28</v>
      </c>
      <c r="F1457">
        <v>2</v>
      </c>
    </row>
    <row r="1458" spans="1:6" x14ac:dyDescent="0.3">
      <c r="A1458">
        <v>35</v>
      </c>
      <c r="B1458">
        <v>43</v>
      </c>
      <c r="C1458">
        <v>121.1</v>
      </c>
      <c r="D1458">
        <v>105</v>
      </c>
      <c r="E1458">
        <v>20.59</v>
      </c>
      <c r="F1458">
        <v>3</v>
      </c>
    </row>
    <row r="1459" spans="1:6" x14ac:dyDescent="0.3">
      <c r="A1459">
        <v>32</v>
      </c>
      <c r="B1459">
        <v>0</v>
      </c>
      <c r="C1459">
        <v>124.3</v>
      </c>
      <c r="D1459">
        <v>70</v>
      </c>
      <c r="E1459">
        <v>21.13</v>
      </c>
      <c r="F1459">
        <v>0</v>
      </c>
    </row>
    <row r="1460" spans="1:6" x14ac:dyDescent="0.3">
      <c r="A1460">
        <v>38</v>
      </c>
      <c r="B1460">
        <v>0</v>
      </c>
      <c r="C1460">
        <v>157.69999999999999</v>
      </c>
      <c r="D1460">
        <v>101</v>
      </c>
      <c r="E1460">
        <v>26.81</v>
      </c>
      <c r="F1460">
        <v>1</v>
      </c>
    </row>
    <row r="1461" spans="1:6" x14ac:dyDescent="0.3">
      <c r="A1461">
        <v>39</v>
      </c>
      <c r="B1461">
        <v>0</v>
      </c>
      <c r="C1461">
        <v>124.3</v>
      </c>
      <c r="D1461">
        <v>68</v>
      </c>
      <c r="E1461">
        <v>21.13</v>
      </c>
      <c r="F1461">
        <v>0</v>
      </c>
    </row>
    <row r="1462" spans="1:6" x14ac:dyDescent="0.3">
      <c r="A1462">
        <v>35</v>
      </c>
      <c r="B1462">
        <v>0</v>
      </c>
      <c r="C1462">
        <v>286.39999999999998</v>
      </c>
      <c r="D1462">
        <v>125</v>
      </c>
      <c r="E1462">
        <v>48.69</v>
      </c>
      <c r="F1462">
        <v>1</v>
      </c>
    </row>
    <row r="1463" spans="1:6" x14ac:dyDescent="0.3">
      <c r="A1463">
        <v>41</v>
      </c>
      <c r="B1463">
        <v>0</v>
      </c>
      <c r="C1463">
        <v>141.69999999999999</v>
      </c>
      <c r="D1463">
        <v>95</v>
      </c>
      <c r="E1463">
        <v>24.09</v>
      </c>
      <c r="F1463">
        <v>0</v>
      </c>
    </row>
    <row r="1464" spans="1:6" x14ac:dyDescent="0.3">
      <c r="A1464">
        <v>36</v>
      </c>
      <c r="B1464">
        <v>25</v>
      </c>
      <c r="C1464">
        <v>173</v>
      </c>
      <c r="D1464">
        <v>91</v>
      </c>
      <c r="E1464">
        <v>29.41</v>
      </c>
      <c r="F1464">
        <v>0</v>
      </c>
    </row>
    <row r="1465" spans="1:6" x14ac:dyDescent="0.3">
      <c r="A1465">
        <v>35</v>
      </c>
      <c r="B1465">
        <v>0</v>
      </c>
      <c r="C1465">
        <v>268.7</v>
      </c>
      <c r="D1465">
        <v>120</v>
      </c>
      <c r="E1465">
        <v>45.68</v>
      </c>
      <c r="F1465">
        <v>2</v>
      </c>
    </row>
    <row r="1466" spans="1:6" x14ac:dyDescent="0.3">
      <c r="A1466">
        <v>38</v>
      </c>
      <c r="B1466">
        <v>31</v>
      </c>
      <c r="C1466">
        <v>218.5</v>
      </c>
      <c r="D1466">
        <v>130</v>
      </c>
      <c r="E1466">
        <v>37.15</v>
      </c>
      <c r="F1466">
        <v>0</v>
      </c>
    </row>
    <row r="1467" spans="1:6" x14ac:dyDescent="0.3">
      <c r="A1467">
        <v>41</v>
      </c>
      <c r="B1467">
        <v>0</v>
      </c>
      <c r="C1467">
        <v>255.3</v>
      </c>
      <c r="D1467">
        <v>114</v>
      </c>
      <c r="E1467">
        <v>43.4</v>
      </c>
      <c r="F1467">
        <v>3</v>
      </c>
    </row>
    <row r="1468" spans="1:6" x14ac:dyDescent="0.3">
      <c r="A1468">
        <v>45</v>
      </c>
      <c r="B1468">
        <v>0</v>
      </c>
      <c r="C1468">
        <v>41.9</v>
      </c>
      <c r="D1468">
        <v>124</v>
      </c>
      <c r="E1468">
        <v>7.12</v>
      </c>
      <c r="F1468">
        <v>1</v>
      </c>
    </row>
    <row r="1469" spans="1:6" x14ac:dyDescent="0.3">
      <c r="A1469">
        <v>37</v>
      </c>
      <c r="B1469">
        <v>0</v>
      </c>
      <c r="C1469">
        <v>260.8</v>
      </c>
      <c r="D1469">
        <v>87</v>
      </c>
      <c r="E1469">
        <v>44.34</v>
      </c>
      <c r="F1469">
        <v>1</v>
      </c>
    </row>
    <row r="1470" spans="1:6" x14ac:dyDescent="0.3">
      <c r="A1470">
        <v>36</v>
      </c>
      <c r="B1470">
        <v>26</v>
      </c>
      <c r="C1470">
        <v>239.4</v>
      </c>
      <c r="D1470">
        <v>94</v>
      </c>
      <c r="E1470">
        <v>40.700000000000003</v>
      </c>
      <c r="F1470">
        <v>0</v>
      </c>
    </row>
    <row r="1471" spans="1:6" x14ac:dyDescent="0.3">
      <c r="A1471">
        <v>46</v>
      </c>
      <c r="B1471">
        <v>0</v>
      </c>
      <c r="C1471">
        <v>226.7</v>
      </c>
      <c r="D1471">
        <v>94</v>
      </c>
      <c r="E1471">
        <v>38.54</v>
      </c>
      <c r="F1471">
        <v>0</v>
      </c>
    </row>
    <row r="1472" spans="1:6" x14ac:dyDescent="0.3">
      <c r="A1472">
        <v>44</v>
      </c>
      <c r="B1472">
        <v>0</v>
      </c>
      <c r="C1472">
        <v>158</v>
      </c>
      <c r="D1472">
        <v>110</v>
      </c>
      <c r="E1472">
        <v>26.86</v>
      </c>
      <c r="F1472">
        <v>1</v>
      </c>
    </row>
    <row r="1473" spans="1:6" x14ac:dyDescent="0.3">
      <c r="A1473">
        <v>26</v>
      </c>
      <c r="B1473">
        <v>0</v>
      </c>
      <c r="C1473">
        <v>113.1</v>
      </c>
      <c r="D1473">
        <v>74</v>
      </c>
      <c r="E1473">
        <v>19.23</v>
      </c>
      <c r="F1473">
        <v>1</v>
      </c>
    </row>
    <row r="1474" spans="1:6" x14ac:dyDescent="0.3">
      <c r="A1474">
        <v>40</v>
      </c>
      <c r="B1474">
        <v>0</v>
      </c>
      <c r="C1474">
        <v>182.7</v>
      </c>
      <c r="D1474">
        <v>142</v>
      </c>
      <c r="E1474">
        <v>31.06</v>
      </c>
      <c r="F1474">
        <v>1</v>
      </c>
    </row>
    <row r="1475" spans="1:6" x14ac:dyDescent="0.3">
      <c r="A1475">
        <v>34</v>
      </c>
      <c r="B1475">
        <v>0</v>
      </c>
      <c r="C1475">
        <v>161.30000000000001</v>
      </c>
      <c r="D1475">
        <v>83</v>
      </c>
      <c r="E1475">
        <v>27.42</v>
      </c>
      <c r="F1475">
        <v>0</v>
      </c>
    </row>
    <row r="1476" spans="1:6" x14ac:dyDescent="0.3">
      <c r="A1476">
        <v>35</v>
      </c>
      <c r="B1476">
        <v>0</v>
      </c>
      <c r="C1476">
        <v>142.5</v>
      </c>
      <c r="D1476">
        <v>92</v>
      </c>
      <c r="E1476">
        <v>24.23</v>
      </c>
      <c r="F1476">
        <v>2</v>
      </c>
    </row>
    <row r="1477" spans="1:6" x14ac:dyDescent="0.3">
      <c r="A1477">
        <v>29</v>
      </c>
      <c r="B1477">
        <v>0</v>
      </c>
      <c r="C1477">
        <v>190.5</v>
      </c>
      <c r="D1477">
        <v>108</v>
      </c>
      <c r="E1477">
        <v>32.39</v>
      </c>
      <c r="F1477">
        <v>2</v>
      </c>
    </row>
    <row r="1478" spans="1:6" x14ac:dyDescent="0.3">
      <c r="A1478">
        <v>38</v>
      </c>
      <c r="B1478">
        <v>15</v>
      </c>
      <c r="C1478">
        <v>159.30000000000001</v>
      </c>
      <c r="D1478">
        <v>110</v>
      </c>
      <c r="E1478">
        <v>27.08</v>
      </c>
      <c r="F1478">
        <v>1</v>
      </c>
    </row>
    <row r="1479" spans="1:6" x14ac:dyDescent="0.3">
      <c r="A1479">
        <v>40</v>
      </c>
      <c r="B1479">
        <v>39</v>
      </c>
      <c r="C1479">
        <v>153.80000000000001</v>
      </c>
      <c r="D1479">
        <v>106</v>
      </c>
      <c r="E1479">
        <v>26.15</v>
      </c>
      <c r="F1479">
        <v>1</v>
      </c>
    </row>
    <row r="1480" spans="1:6" x14ac:dyDescent="0.3">
      <c r="A1480">
        <v>40</v>
      </c>
      <c r="B1480">
        <v>0</v>
      </c>
      <c r="C1480">
        <v>180.7</v>
      </c>
      <c r="D1480">
        <v>127</v>
      </c>
      <c r="E1480">
        <v>30.72</v>
      </c>
      <c r="F1480">
        <v>2</v>
      </c>
    </row>
    <row r="1481" spans="1:6" x14ac:dyDescent="0.3">
      <c r="A1481">
        <v>35</v>
      </c>
      <c r="B1481">
        <v>0</v>
      </c>
      <c r="C1481">
        <v>202.7</v>
      </c>
      <c r="D1481">
        <v>105</v>
      </c>
      <c r="E1481">
        <v>34.46</v>
      </c>
      <c r="F1481">
        <v>0</v>
      </c>
    </row>
    <row r="1482" spans="1:6" x14ac:dyDescent="0.3">
      <c r="A1482">
        <v>39</v>
      </c>
      <c r="B1482">
        <v>35</v>
      </c>
      <c r="C1482">
        <v>190.8</v>
      </c>
      <c r="D1482">
        <v>100</v>
      </c>
      <c r="E1482">
        <v>32.44</v>
      </c>
      <c r="F1482">
        <v>0</v>
      </c>
    </row>
    <row r="1483" spans="1:6" x14ac:dyDescent="0.3">
      <c r="A1483">
        <v>46</v>
      </c>
      <c r="B1483">
        <v>28</v>
      </c>
      <c r="C1483">
        <v>235.6</v>
      </c>
      <c r="D1483">
        <v>124</v>
      </c>
      <c r="E1483">
        <v>40.049999999999997</v>
      </c>
      <c r="F1483">
        <v>1</v>
      </c>
    </row>
    <row r="1484" spans="1:6" x14ac:dyDescent="0.3">
      <c r="A1484">
        <v>39</v>
      </c>
      <c r="B1484">
        <v>0</v>
      </c>
      <c r="C1484">
        <v>189.3</v>
      </c>
      <c r="D1484">
        <v>77</v>
      </c>
      <c r="E1484">
        <v>32.18</v>
      </c>
      <c r="F1484">
        <v>0</v>
      </c>
    </row>
    <row r="1485" spans="1:6" x14ac:dyDescent="0.3">
      <c r="A1485">
        <v>41</v>
      </c>
      <c r="B1485">
        <v>42</v>
      </c>
      <c r="C1485">
        <v>166.9</v>
      </c>
      <c r="D1485">
        <v>101</v>
      </c>
      <c r="E1485">
        <v>28.37</v>
      </c>
      <c r="F1485">
        <v>1</v>
      </c>
    </row>
    <row r="1486" spans="1:6" x14ac:dyDescent="0.3">
      <c r="A1486">
        <v>28</v>
      </c>
      <c r="B1486">
        <v>0</v>
      </c>
      <c r="C1486">
        <v>245.2</v>
      </c>
      <c r="D1486">
        <v>87</v>
      </c>
      <c r="E1486">
        <v>41.68</v>
      </c>
      <c r="F1486">
        <v>0</v>
      </c>
    </row>
    <row r="1487" spans="1:6" x14ac:dyDescent="0.3">
      <c r="A1487">
        <v>31</v>
      </c>
      <c r="B1487">
        <v>0</v>
      </c>
      <c r="C1487">
        <v>132.6</v>
      </c>
      <c r="D1487">
        <v>125</v>
      </c>
      <c r="E1487">
        <v>22.54</v>
      </c>
      <c r="F1487">
        <v>4</v>
      </c>
    </row>
    <row r="1488" spans="1:6" x14ac:dyDescent="0.3">
      <c r="A1488">
        <v>40</v>
      </c>
      <c r="B1488">
        <v>0</v>
      </c>
      <c r="C1488">
        <v>182.3</v>
      </c>
      <c r="D1488">
        <v>64</v>
      </c>
      <c r="E1488">
        <v>30.99</v>
      </c>
      <c r="F1488">
        <v>2</v>
      </c>
    </row>
    <row r="1489" spans="1:6" x14ac:dyDescent="0.3">
      <c r="A1489">
        <v>41</v>
      </c>
      <c r="B1489">
        <v>14</v>
      </c>
      <c r="C1489">
        <v>192.3</v>
      </c>
      <c r="D1489">
        <v>86</v>
      </c>
      <c r="E1489">
        <v>32.69</v>
      </c>
      <c r="F1489">
        <v>2</v>
      </c>
    </row>
    <row r="1490" spans="1:6" x14ac:dyDescent="0.3">
      <c r="A1490">
        <v>28</v>
      </c>
      <c r="B1490">
        <v>0</v>
      </c>
      <c r="C1490">
        <v>122</v>
      </c>
      <c r="D1490">
        <v>110</v>
      </c>
      <c r="E1490">
        <v>20.74</v>
      </c>
      <c r="F1490">
        <v>2</v>
      </c>
    </row>
    <row r="1491" spans="1:6" x14ac:dyDescent="0.3">
      <c r="A1491">
        <v>38</v>
      </c>
      <c r="B1491">
        <v>0</v>
      </c>
      <c r="C1491">
        <v>193</v>
      </c>
      <c r="D1491">
        <v>101</v>
      </c>
      <c r="E1491">
        <v>32.81</v>
      </c>
      <c r="F1491">
        <v>2</v>
      </c>
    </row>
    <row r="1492" spans="1:6" x14ac:dyDescent="0.3">
      <c r="A1492">
        <v>47</v>
      </c>
      <c r="B1492">
        <v>39</v>
      </c>
      <c r="C1492">
        <v>91.5</v>
      </c>
      <c r="D1492">
        <v>125</v>
      </c>
      <c r="E1492">
        <v>15.56</v>
      </c>
      <c r="F1492">
        <v>2</v>
      </c>
    </row>
    <row r="1493" spans="1:6" x14ac:dyDescent="0.3">
      <c r="A1493">
        <v>38</v>
      </c>
      <c r="B1493">
        <v>0</v>
      </c>
      <c r="C1493">
        <v>244.7</v>
      </c>
      <c r="D1493">
        <v>81</v>
      </c>
      <c r="E1493">
        <v>41.6</v>
      </c>
      <c r="F1493">
        <v>1</v>
      </c>
    </row>
    <row r="1494" spans="1:6" x14ac:dyDescent="0.3">
      <c r="A1494">
        <v>46</v>
      </c>
      <c r="B1494">
        <v>24</v>
      </c>
      <c r="C1494">
        <v>239.8</v>
      </c>
      <c r="D1494">
        <v>103</v>
      </c>
      <c r="E1494">
        <v>40.770000000000003</v>
      </c>
      <c r="F1494">
        <v>0</v>
      </c>
    </row>
    <row r="1495" spans="1:6" x14ac:dyDescent="0.3">
      <c r="A1495">
        <v>45</v>
      </c>
      <c r="B1495">
        <v>0</v>
      </c>
      <c r="C1495">
        <v>172.4</v>
      </c>
      <c r="D1495">
        <v>132</v>
      </c>
      <c r="E1495">
        <v>29.31</v>
      </c>
      <c r="F1495">
        <v>0</v>
      </c>
    </row>
    <row r="1496" spans="1:6" x14ac:dyDescent="0.3">
      <c r="A1496">
        <v>27</v>
      </c>
      <c r="B1496">
        <v>0</v>
      </c>
      <c r="C1496">
        <v>242.5</v>
      </c>
      <c r="D1496">
        <v>83</v>
      </c>
      <c r="E1496">
        <v>41.23</v>
      </c>
      <c r="F1496">
        <v>3</v>
      </c>
    </row>
    <row r="1497" spans="1:6" x14ac:dyDescent="0.3">
      <c r="A1497">
        <v>29</v>
      </c>
      <c r="B1497">
        <v>39</v>
      </c>
      <c r="C1497">
        <v>117.6</v>
      </c>
      <c r="D1497">
        <v>82</v>
      </c>
      <c r="E1497">
        <v>19.989999999999998</v>
      </c>
      <c r="F1497">
        <v>2</v>
      </c>
    </row>
    <row r="1498" spans="1:6" x14ac:dyDescent="0.3">
      <c r="A1498">
        <v>40</v>
      </c>
      <c r="B1498">
        <v>0</v>
      </c>
      <c r="C1498">
        <v>174.5</v>
      </c>
      <c r="D1498">
        <v>127</v>
      </c>
      <c r="E1498">
        <v>29.67</v>
      </c>
      <c r="F1498">
        <v>1</v>
      </c>
    </row>
    <row r="1499" spans="1:6" x14ac:dyDescent="0.3">
      <c r="A1499">
        <v>41</v>
      </c>
      <c r="B1499">
        <v>0</v>
      </c>
      <c r="C1499">
        <v>157.30000000000001</v>
      </c>
      <c r="D1499">
        <v>83</v>
      </c>
      <c r="E1499">
        <v>26.74</v>
      </c>
      <c r="F1499">
        <v>1</v>
      </c>
    </row>
    <row r="1500" spans="1:6" x14ac:dyDescent="0.3">
      <c r="A1500">
        <v>45</v>
      </c>
      <c r="B1500">
        <v>21</v>
      </c>
      <c r="C1500">
        <v>192</v>
      </c>
      <c r="D1500">
        <v>97</v>
      </c>
      <c r="E1500">
        <v>32.64</v>
      </c>
      <c r="F1500">
        <v>1</v>
      </c>
    </row>
    <row r="1501" spans="1:6" x14ac:dyDescent="0.3">
      <c r="A1501">
        <v>39</v>
      </c>
      <c r="B1501">
        <v>0</v>
      </c>
      <c r="C1501">
        <v>218.2</v>
      </c>
      <c r="D1501">
        <v>76</v>
      </c>
      <c r="E1501">
        <v>37.090000000000003</v>
      </c>
      <c r="F1501">
        <v>1</v>
      </c>
    </row>
    <row r="1502" spans="1:6" x14ac:dyDescent="0.3">
      <c r="A1502">
        <v>42</v>
      </c>
      <c r="B1502">
        <v>29</v>
      </c>
      <c r="C1502">
        <v>144.6</v>
      </c>
      <c r="D1502">
        <v>97</v>
      </c>
      <c r="E1502">
        <v>24.58</v>
      </c>
      <c r="F1502">
        <v>1</v>
      </c>
    </row>
    <row r="1503" spans="1:6" x14ac:dyDescent="0.3">
      <c r="A1503">
        <v>32</v>
      </c>
      <c r="B1503">
        <v>0</v>
      </c>
      <c r="C1503">
        <v>153.6</v>
      </c>
      <c r="D1503">
        <v>108</v>
      </c>
      <c r="E1503">
        <v>26.11</v>
      </c>
      <c r="F1503">
        <v>0</v>
      </c>
    </row>
    <row r="1504" spans="1:6" x14ac:dyDescent="0.3">
      <c r="A1504">
        <v>44</v>
      </c>
      <c r="B1504">
        <v>29</v>
      </c>
      <c r="C1504">
        <v>135.80000000000001</v>
      </c>
      <c r="D1504">
        <v>104</v>
      </c>
      <c r="E1504">
        <v>23.09</v>
      </c>
      <c r="F1504">
        <v>2</v>
      </c>
    </row>
    <row r="1505" spans="1:6" x14ac:dyDescent="0.3">
      <c r="A1505">
        <v>43</v>
      </c>
      <c r="B1505">
        <v>0</v>
      </c>
      <c r="C1505">
        <v>160.69999999999999</v>
      </c>
      <c r="D1505">
        <v>69</v>
      </c>
      <c r="E1505">
        <v>27.32</v>
      </c>
      <c r="F1505">
        <v>0</v>
      </c>
    </row>
    <row r="1506" spans="1:6" x14ac:dyDescent="0.3">
      <c r="A1506">
        <v>40</v>
      </c>
      <c r="B1506">
        <v>31</v>
      </c>
      <c r="C1506">
        <v>202.5</v>
      </c>
      <c r="D1506">
        <v>91</v>
      </c>
      <c r="E1506">
        <v>34.43</v>
      </c>
      <c r="F1506">
        <v>1</v>
      </c>
    </row>
    <row r="1507" spans="1:6" x14ac:dyDescent="0.3">
      <c r="A1507">
        <v>42</v>
      </c>
      <c r="B1507">
        <v>34</v>
      </c>
      <c r="C1507">
        <v>152.19999999999999</v>
      </c>
      <c r="D1507">
        <v>119</v>
      </c>
      <c r="E1507">
        <v>25.87</v>
      </c>
      <c r="F1507">
        <v>1</v>
      </c>
    </row>
    <row r="1508" spans="1:6" x14ac:dyDescent="0.3">
      <c r="A1508">
        <v>34</v>
      </c>
      <c r="B1508">
        <v>0</v>
      </c>
      <c r="C1508">
        <v>227.4</v>
      </c>
      <c r="D1508">
        <v>90</v>
      </c>
      <c r="E1508">
        <v>38.659999999999997</v>
      </c>
      <c r="F1508">
        <v>0</v>
      </c>
    </row>
    <row r="1509" spans="1:6" x14ac:dyDescent="0.3">
      <c r="A1509">
        <v>39</v>
      </c>
      <c r="B1509">
        <v>0</v>
      </c>
      <c r="C1509">
        <v>191.6</v>
      </c>
      <c r="D1509">
        <v>115</v>
      </c>
      <c r="E1509">
        <v>32.57</v>
      </c>
      <c r="F1509">
        <v>2</v>
      </c>
    </row>
    <row r="1510" spans="1:6" x14ac:dyDescent="0.3">
      <c r="A1510">
        <v>34</v>
      </c>
      <c r="B1510">
        <v>0</v>
      </c>
      <c r="C1510">
        <v>138.9</v>
      </c>
      <c r="D1510">
        <v>111</v>
      </c>
      <c r="E1510">
        <v>23.61</v>
      </c>
      <c r="F1510">
        <v>1</v>
      </c>
    </row>
    <row r="1511" spans="1:6" x14ac:dyDescent="0.3">
      <c r="A1511">
        <v>41</v>
      </c>
      <c r="B1511">
        <v>0</v>
      </c>
      <c r="C1511">
        <v>127</v>
      </c>
      <c r="D1511">
        <v>102</v>
      </c>
      <c r="E1511">
        <v>21.59</v>
      </c>
      <c r="F1511">
        <v>0</v>
      </c>
    </row>
    <row r="1512" spans="1:6" x14ac:dyDescent="0.3">
      <c r="A1512">
        <v>48</v>
      </c>
      <c r="B1512">
        <v>0</v>
      </c>
      <c r="C1512">
        <v>168.6</v>
      </c>
      <c r="D1512">
        <v>87</v>
      </c>
      <c r="E1512">
        <v>28.66</v>
      </c>
      <c r="F1512">
        <v>1</v>
      </c>
    </row>
    <row r="1513" spans="1:6" x14ac:dyDescent="0.3">
      <c r="A1513">
        <v>28</v>
      </c>
      <c r="B1513">
        <v>0</v>
      </c>
      <c r="C1513">
        <v>286.60000000000002</v>
      </c>
      <c r="D1513">
        <v>73</v>
      </c>
      <c r="E1513">
        <v>48.72</v>
      </c>
      <c r="F1513">
        <v>1</v>
      </c>
    </row>
    <row r="1514" spans="1:6" x14ac:dyDescent="0.3">
      <c r="A1514">
        <v>44</v>
      </c>
      <c r="B1514">
        <v>29</v>
      </c>
      <c r="C1514">
        <v>164.6</v>
      </c>
      <c r="D1514">
        <v>121</v>
      </c>
      <c r="E1514">
        <v>27.98</v>
      </c>
      <c r="F1514">
        <v>1</v>
      </c>
    </row>
    <row r="1515" spans="1:6" x14ac:dyDescent="0.3">
      <c r="A1515">
        <v>39</v>
      </c>
      <c r="B1515">
        <v>0</v>
      </c>
      <c r="C1515">
        <v>144</v>
      </c>
      <c r="D1515">
        <v>90</v>
      </c>
      <c r="E1515">
        <v>24.48</v>
      </c>
      <c r="F1515">
        <v>1</v>
      </c>
    </row>
    <row r="1516" spans="1:6" x14ac:dyDescent="0.3">
      <c r="A1516">
        <v>41</v>
      </c>
      <c r="B1516">
        <v>47</v>
      </c>
      <c r="C1516">
        <v>141.6</v>
      </c>
      <c r="D1516">
        <v>95</v>
      </c>
      <c r="E1516">
        <v>24.07</v>
      </c>
      <c r="F1516">
        <v>0</v>
      </c>
    </row>
    <row r="1517" spans="1:6" x14ac:dyDescent="0.3">
      <c r="A1517">
        <v>40</v>
      </c>
      <c r="B1517">
        <v>0</v>
      </c>
      <c r="C1517">
        <v>163.19999999999999</v>
      </c>
      <c r="D1517">
        <v>80</v>
      </c>
      <c r="E1517">
        <v>27.74</v>
      </c>
      <c r="F1517">
        <v>1</v>
      </c>
    </row>
    <row r="1518" spans="1:6" x14ac:dyDescent="0.3">
      <c r="A1518">
        <v>39</v>
      </c>
      <c r="B1518">
        <v>0</v>
      </c>
      <c r="C1518">
        <v>176.1</v>
      </c>
      <c r="D1518">
        <v>103</v>
      </c>
      <c r="E1518">
        <v>29.94</v>
      </c>
      <c r="F1518">
        <v>2</v>
      </c>
    </row>
    <row r="1519" spans="1:6" x14ac:dyDescent="0.3">
      <c r="A1519">
        <v>38</v>
      </c>
      <c r="B1519">
        <v>0</v>
      </c>
      <c r="C1519">
        <v>174.9</v>
      </c>
      <c r="D1519">
        <v>105</v>
      </c>
      <c r="E1519">
        <v>29.73</v>
      </c>
      <c r="F1519">
        <v>1</v>
      </c>
    </row>
    <row r="1520" spans="1:6" x14ac:dyDescent="0.3">
      <c r="A1520">
        <v>30</v>
      </c>
      <c r="B1520">
        <v>0</v>
      </c>
      <c r="C1520">
        <v>187.3</v>
      </c>
      <c r="D1520">
        <v>118</v>
      </c>
      <c r="E1520">
        <v>31.84</v>
      </c>
      <c r="F1520">
        <v>0</v>
      </c>
    </row>
    <row r="1521" spans="1:6" x14ac:dyDescent="0.3">
      <c r="A1521">
        <v>49</v>
      </c>
      <c r="B1521">
        <v>0</v>
      </c>
      <c r="C1521">
        <v>211.8</v>
      </c>
      <c r="D1521">
        <v>84</v>
      </c>
      <c r="E1521">
        <v>36.01</v>
      </c>
      <c r="F1521">
        <v>3</v>
      </c>
    </row>
    <row r="1522" spans="1:6" x14ac:dyDescent="0.3">
      <c r="A1522">
        <v>30</v>
      </c>
      <c r="B1522">
        <v>0</v>
      </c>
      <c r="C1522">
        <v>241.9</v>
      </c>
      <c r="D1522">
        <v>102</v>
      </c>
      <c r="E1522">
        <v>41.12</v>
      </c>
      <c r="F1522">
        <v>0</v>
      </c>
    </row>
    <row r="1523" spans="1:6" x14ac:dyDescent="0.3">
      <c r="A1523">
        <v>35</v>
      </c>
      <c r="B1523">
        <v>0</v>
      </c>
      <c r="C1523">
        <v>196.1</v>
      </c>
      <c r="D1523">
        <v>103</v>
      </c>
      <c r="E1523">
        <v>33.340000000000003</v>
      </c>
      <c r="F1523">
        <v>3</v>
      </c>
    </row>
    <row r="1524" spans="1:6" x14ac:dyDescent="0.3">
      <c r="A1524">
        <v>41</v>
      </c>
      <c r="B1524">
        <v>0</v>
      </c>
      <c r="C1524">
        <v>231.3</v>
      </c>
      <c r="D1524">
        <v>100</v>
      </c>
      <c r="E1524">
        <v>39.32</v>
      </c>
      <c r="F1524">
        <v>3</v>
      </c>
    </row>
    <row r="1525" spans="1:6" x14ac:dyDescent="0.3">
      <c r="A1525">
        <v>46</v>
      </c>
      <c r="B1525">
        <v>0</v>
      </c>
      <c r="C1525">
        <v>161.6</v>
      </c>
      <c r="D1525">
        <v>104</v>
      </c>
      <c r="E1525">
        <v>27.47</v>
      </c>
      <c r="F1525">
        <v>1</v>
      </c>
    </row>
    <row r="1526" spans="1:6" x14ac:dyDescent="0.3">
      <c r="A1526">
        <v>37</v>
      </c>
      <c r="B1526">
        <v>0</v>
      </c>
      <c r="C1526">
        <v>194</v>
      </c>
      <c r="D1526">
        <v>103</v>
      </c>
      <c r="E1526">
        <v>32.979999999999997</v>
      </c>
      <c r="F1526">
        <v>0</v>
      </c>
    </row>
    <row r="1527" spans="1:6" x14ac:dyDescent="0.3">
      <c r="A1527">
        <v>39</v>
      </c>
      <c r="B1527">
        <v>0</v>
      </c>
      <c r="C1527">
        <v>109.7</v>
      </c>
      <c r="D1527">
        <v>148</v>
      </c>
      <c r="E1527">
        <v>18.649999999999999</v>
      </c>
      <c r="F1527">
        <v>3</v>
      </c>
    </row>
    <row r="1528" spans="1:6" x14ac:dyDescent="0.3">
      <c r="A1528">
        <v>41</v>
      </c>
      <c r="B1528">
        <v>0</v>
      </c>
      <c r="C1528">
        <v>277</v>
      </c>
      <c r="D1528">
        <v>119</v>
      </c>
      <c r="E1528">
        <v>47.09</v>
      </c>
      <c r="F1528">
        <v>1</v>
      </c>
    </row>
    <row r="1529" spans="1:6" x14ac:dyDescent="0.3">
      <c r="A1529">
        <v>42</v>
      </c>
      <c r="B1529">
        <v>0</v>
      </c>
      <c r="C1529">
        <v>192.1</v>
      </c>
      <c r="D1529">
        <v>83</v>
      </c>
      <c r="E1529">
        <v>32.659999999999997</v>
      </c>
      <c r="F1529">
        <v>0</v>
      </c>
    </row>
    <row r="1530" spans="1:6" x14ac:dyDescent="0.3">
      <c r="A1530">
        <v>40</v>
      </c>
      <c r="B1530">
        <v>0</v>
      </c>
      <c r="C1530">
        <v>198.4</v>
      </c>
      <c r="D1530">
        <v>147</v>
      </c>
      <c r="E1530">
        <v>33.729999999999997</v>
      </c>
      <c r="F1530">
        <v>0</v>
      </c>
    </row>
    <row r="1531" spans="1:6" x14ac:dyDescent="0.3">
      <c r="A1531">
        <v>46</v>
      </c>
      <c r="B1531">
        <v>42</v>
      </c>
      <c r="C1531">
        <v>209.2</v>
      </c>
      <c r="D1531">
        <v>82</v>
      </c>
      <c r="E1531">
        <v>35.56</v>
      </c>
      <c r="F1531">
        <v>0</v>
      </c>
    </row>
    <row r="1532" spans="1:6" x14ac:dyDescent="0.3">
      <c r="A1532">
        <v>39</v>
      </c>
      <c r="B1532">
        <v>0</v>
      </c>
      <c r="C1532">
        <v>184.8</v>
      </c>
      <c r="D1532">
        <v>98</v>
      </c>
      <c r="E1532">
        <v>31.42</v>
      </c>
      <c r="F1532">
        <v>2</v>
      </c>
    </row>
    <row r="1533" spans="1:6" x14ac:dyDescent="0.3">
      <c r="A1533">
        <v>36</v>
      </c>
      <c r="B1533">
        <v>0</v>
      </c>
      <c r="C1533">
        <v>167.8</v>
      </c>
      <c r="D1533">
        <v>119</v>
      </c>
      <c r="E1533">
        <v>28.53</v>
      </c>
      <c r="F1533">
        <v>2</v>
      </c>
    </row>
    <row r="1534" spans="1:6" x14ac:dyDescent="0.3">
      <c r="A1534">
        <v>45</v>
      </c>
      <c r="B1534">
        <v>0</v>
      </c>
      <c r="C1534">
        <v>139.19999999999999</v>
      </c>
      <c r="D1534">
        <v>140</v>
      </c>
      <c r="E1534">
        <v>23.66</v>
      </c>
      <c r="F1534">
        <v>3</v>
      </c>
    </row>
    <row r="1535" spans="1:6" x14ac:dyDescent="0.3">
      <c r="A1535">
        <v>43</v>
      </c>
      <c r="B1535">
        <v>0</v>
      </c>
      <c r="C1535">
        <v>121.6</v>
      </c>
      <c r="D1535">
        <v>84</v>
      </c>
      <c r="E1535">
        <v>20.67</v>
      </c>
      <c r="F1535">
        <v>1</v>
      </c>
    </row>
    <row r="1536" spans="1:6" x14ac:dyDescent="0.3">
      <c r="A1536">
        <v>43</v>
      </c>
      <c r="B1536">
        <v>39</v>
      </c>
      <c r="C1536">
        <v>270.39999999999998</v>
      </c>
      <c r="D1536">
        <v>99</v>
      </c>
      <c r="E1536">
        <v>45.97</v>
      </c>
      <c r="F1536">
        <v>1</v>
      </c>
    </row>
    <row r="1537" spans="1:6" x14ac:dyDescent="0.3">
      <c r="A1537">
        <v>35</v>
      </c>
      <c r="B1537">
        <v>0</v>
      </c>
      <c r="C1537">
        <v>139.6</v>
      </c>
      <c r="D1537">
        <v>94</v>
      </c>
      <c r="E1537">
        <v>23.73</v>
      </c>
      <c r="F1537">
        <v>2</v>
      </c>
    </row>
    <row r="1538" spans="1:6" x14ac:dyDescent="0.3">
      <c r="A1538">
        <v>45</v>
      </c>
      <c r="B1538">
        <v>23</v>
      </c>
      <c r="C1538">
        <v>253</v>
      </c>
      <c r="D1538">
        <v>78</v>
      </c>
      <c r="E1538">
        <v>43.01</v>
      </c>
      <c r="F1538">
        <v>2</v>
      </c>
    </row>
    <row r="1539" spans="1:6" x14ac:dyDescent="0.3">
      <c r="A1539">
        <v>42</v>
      </c>
      <c r="B1539">
        <v>26</v>
      </c>
      <c r="C1539">
        <v>183.9</v>
      </c>
      <c r="D1539">
        <v>83</v>
      </c>
      <c r="E1539">
        <v>31.26</v>
      </c>
      <c r="F1539">
        <v>1</v>
      </c>
    </row>
    <row r="1540" spans="1:6" x14ac:dyDescent="0.3">
      <c r="A1540">
        <v>42</v>
      </c>
      <c r="B1540">
        <v>0</v>
      </c>
      <c r="C1540">
        <v>203.3</v>
      </c>
      <c r="D1540">
        <v>108</v>
      </c>
      <c r="E1540">
        <v>34.56</v>
      </c>
      <c r="F1540">
        <v>3</v>
      </c>
    </row>
    <row r="1541" spans="1:6" x14ac:dyDescent="0.3">
      <c r="A1541">
        <v>34</v>
      </c>
      <c r="B1541">
        <v>0</v>
      </c>
      <c r="C1541">
        <v>200.6</v>
      </c>
      <c r="D1541">
        <v>106</v>
      </c>
      <c r="E1541">
        <v>34.1</v>
      </c>
      <c r="F1541">
        <v>3</v>
      </c>
    </row>
    <row r="1542" spans="1:6" x14ac:dyDescent="0.3">
      <c r="A1542">
        <v>37</v>
      </c>
      <c r="B1542">
        <v>0</v>
      </c>
      <c r="C1542">
        <v>167.6</v>
      </c>
      <c r="D1542">
        <v>96</v>
      </c>
      <c r="E1542">
        <v>28.49</v>
      </c>
      <c r="F1542">
        <v>2</v>
      </c>
    </row>
    <row r="1543" spans="1:6" x14ac:dyDescent="0.3">
      <c r="A1543">
        <v>34</v>
      </c>
      <c r="B1543">
        <v>0</v>
      </c>
      <c r="C1543">
        <v>156.5</v>
      </c>
      <c r="D1543">
        <v>67</v>
      </c>
      <c r="E1543">
        <v>26.61</v>
      </c>
      <c r="F1543">
        <v>2</v>
      </c>
    </row>
    <row r="1544" spans="1:6" x14ac:dyDescent="0.3">
      <c r="A1544">
        <v>34</v>
      </c>
      <c r="B1544">
        <v>25</v>
      </c>
      <c r="C1544">
        <v>215.1</v>
      </c>
      <c r="D1544">
        <v>140</v>
      </c>
      <c r="E1544">
        <v>36.57</v>
      </c>
      <c r="F1544">
        <v>1</v>
      </c>
    </row>
    <row r="1545" spans="1:6" x14ac:dyDescent="0.3">
      <c r="A1545">
        <v>42</v>
      </c>
      <c r="B1545">
        <v>0</v>
      </c>
      <c r="C1545">
        <v>301.7</v>
      </c>
      <c r="D1545">
        <v>82</v>
      </c>
      <c r="E1545">
        <v>51.29</v>
      </c>
      <c r="F1545">
        <v>1</v>
      </c>
    </row>
    <row r="1546" spans="1:6" x14ac:dyDescent="0.3">
      <c r="A1546">
        <v>40</v>
      </c>
      <c r="B1546">
        <v>42</v>
      </c>
      <c r="C1546">
        <v>152.30000000000001</v>
      </c>
      <c r="D1546">
        <v>90</v>
      </c>
      <c r="E1546">
        <v>25.89</v>
      </c>
      <c r="F1546">
        <v>7</v>
      </c>
    </row>
    <row r="1547" spans="1:6" x14ac:dyDescent="0.3">
      <c r="A1547">
        <v>42</v>
      </c>
      <c r="B1547">
        <v>0</v>
      </c>
      <c r="C1547">
        <v>195.4</v>
      </c>
      <c r="D1547">
        <v>116</v>
      </c>
      <c r="E1547">
        <v>33.22</v>
      </c>
      <c r="F1547">
        <v>1</v>
      </c>
    </row>
    <row r="1548" spans="1:6" x14ac:dyDescent="0.3">
      <c r="A1548">
        <v>33</v>
      </c>
      <c r="B1548">
        <v>0</v>
      </c>
      <c r="C1548">
        <v>208.7</v>
      </c>
      <c r="D1548">
        <v>97</v>
      </c>
      <c r="E1548">
        <v>35.479999999999997</v>
      </c>
      <c r="F1548">
        <v>2</v>
      </c>
    </row>
    <row r="1549" spans="1:6" x14ac:dyDescent="0.3">
      <c r="A1549">
        <v>36</v>
      </c>
      <c r="B1549">
        <v>37</v>
      </c>
      <c r="C1549">
        <v>185.4</v>
      </c>
      <c r="D1549">
        <v>87</v>
      </c>
      <c r="E1549">
        <v>31.52</v>
      </c>
      <c r="F1549">
        <v>4</v>
      </c>
    </row>
    <row r="1550" spans="1:6" x14ac:dyDescent="0.3">
      <c r="A1550">
        <v>39</v>
      </c>
      <c r="B1550">
        <v>17</v>
      </c>
      <c r="C1550">
        <v>183.2</v>
      </c>
      <c r="D1550">
        <v>95</v>
      </c>
      <c r="E1550">
        <v>31.14</v>
      </c>
      <c r="F1550">
        <v>0</v>
      </c>
    </row>
    <row r="1551" spans="1:6" x14ac:dyDescent="0.3">
      <c r="A1551">
        <v>25</v>
      </c>
      <c r="B1551">
        <v>0</v>
      </c>
      <c r="C1551">
        <v>54.2</v>
      </c>
      <c r="D1551">
        <v>100</v>
      </c>
      <c r="E1551">
        <v>9.2100000000000009</v>
      </c>
      <c r="F1551">
        <v>1</v>
      </c>
    </row>
    <row r="1552" spans="1:6" x14ac:dyDescent="0.3">
      <c r="A1552">
        <v>45</v>
      </c>
      <c r="B1552">
        <v>26</v>
      </c>
      <c r="C1552">
        <v>208</v>
      </c>
      <c r="D1552">
        <v>115</v>
      </c>
      <c r="E1552">
        <v>35.36</v>
      </c>
      <c r="F1552">
        <v>1</v>
      </c>
    </row>
    <row r="1553" spans="1:6" x14ac:dyDescent="0.3">
      <c r="A1553">
        <v>35</v>
      </c>
      <c r="B1553">
        <v>0</v>
      </c>
      <c r="C1553">
        <v>230.3</v>
      </c>
      <c r="D1553">
        <v>110</v>
      </c>
      <c r="E1553">
        <v>39.15</v>
      </c>
      <c r="F1553">
        <v>1</v>
      </c>
    </row>
    <row r="1554" spans="1:6" x14ac:dyDescent="0.3">
      <c r="A1554">
        <v>45</v>
      </c>
      <c r="B1554">
        <v>22</v>
      </c>
      <c r="C1554">
        <v>240.8</v>
      </c>
      <c r="D1554">
        <v>102</v>
      </c>
      <c r="E1554">
        <v>40.94</v>
      </c>
      <c r="F1554">
        <v>2</v>
      </c>
    </row>
    <row r="1555" spans="1:6" x14ac:dyDescent="0.3">
      <c r="A1555">
        <v>44</v>
      </c>
      <c r="B1555">
        <v>21</v>
      </c>
      <c r="C1555">
        <v>195.7</v>
      </c>
      <c r="D1555">
        <v>119</v>
      </c>
      <c r="E1555">
        <v>33.270000000000003</v>
      </c>
      <c r="F1555">
        <v>2</v>
      </c>
    </row>
    <row r="1556" spans="1:6" x14ac:dyDescent="0.3">
      <c r="A1556">
        <v>28</v>
      </c>
      <c r="B1556">
        <v>0</v>
      </c>
      <c r="C1556">
        <v>276.10000000000002</v>
      </c>
      <c r="D1556">
        <v>82</v>
      </c>
      <c r="E1556">
        <v>46.94</v>
      </c>
      <c r="F1556">
        <v>0</v>
      </c>
    </row>
    <row r="1557" spans="1:6" x14ac:dyDescent="0.3">
      <c r="A1557">
        <v>40</v>
      </c>
      <c r="B1557">
        <v>0</v>
      </c>
      <c r="C1557">
        <v>166.1</v>
      </c>
      <c r="D1557">
        <v>93</v>
      </c>
      <c r="E1557">
        <v>28.24</v>
      </c>
      <c r="F1557">
        <v>2</v>
      </c>
    </row>
    <row r="1558" spans="1:6" x14ac:dyDescent="0.3">
      <c r="A1558">
        <v>25</v>
      </c>
      <c r="B1558">
        <v>28</v>
      </c>
      <c r="C1558">
        <v>135.9</v>
      </c>
      <c r="D1558">
        <v>117</v>
      </c>
      <c r="E1558">
        <v>23.1</v>
      </c>
      <c r="F1558">
        <v>4</v>
      </c>
    </row>
    <row r="1559" spans="1:6" x14ac:dyDescent="0.3">
      <c r="A1559">
        <v>32</v>
      </c>
      <c r="B1559">
        <v>0</v>
      </c>
      <c r="C1559">
        <v>189.1</v>
      </c>
      <c r="D1559">
        <v>122</v>
      </c>
      <c r="E1559">
        <v>32.15</v>
      </c>
      <c r="F1559">
        <v>2</v>
      </c>
    </row>
    <row r="1560" spans="1:6" x14ac:dyDescent="0.3">
      <c r="A1560">
        <v>28</v>
      </c>
      <c r="B1560">
        <v>43</v>
      </c>
      <c r="C1560">
        <v>177.9</v>
      </c>
      <c r="D1560">
        <v>117</v>
      </c>
      <c r="E1560">
        <v>30.24</v>
      </c>
      <c r="F1560">
        <v>1</v>
      </c>
    </row>
    <row r="1561" spans="1:6" x14ac:dyDescent="0.3">
      <c r="A1561">
        <v>38</v>
      </c>
      <c r="B1561">
        <v>39</v>
      </c>
      <c r="C1561">
        <v>143.9</v>
      </c>
      <c r="D1561">
        <v>73</v>
      </c>
      <c r="E1561">
        <v>24.46</v>
      </c>
      <c r="F1561">
        <v>2</v>
      </c>
    </row>
    <row r="1562" spans="1:6" x14ac:dyDescent="0.3">
      <c r="A1562">
        <v>41</v>
      </c>
      <c r="B1562">
        <v>0</v>
      </c>
      <c r="C1562">
        <v>148.19999999999999</v>
      </c>
      <c r="D1562">
        <v>138</v>
      </c>
      <c r="E1562">
        <v>25.19</v>
      </c>
      <c r="F1562">
        <v>2</v>
      </c>
    </row>
    <row r="1563" spans="1:6" x14ac:dyDescent="0.3">
      <c r="A1563">
        <v>31</v>
      </c>
      <c r="B1563">
        <v>0</v>
      </c>
      <c r="C1563">
        <v>287.10000000000002</v>
      </c>
      <c r="D1563">
        <v>115</v>
      </c>
      <c r="E1563">
        <v>48.81</v>
      </c>
      <c r="F1563">
        <v>2</v>
      </c>
    </row>
    <row r="1564" spans="1:6" x14ac:dyDescent="0.3">
      <c r="A1564">
        <v>26</v>
      </c>
      <c r="B1564">
        <v>26</v>
      </c>
      <c r="C1564">
        <v>179.7</v>
      </c>
      <c r="D1564">
        <v>144</v>
      </c>
      <c r="E1564">
        <v>30.55</v>
      </c>
      <c r="F1564">
        <v>1</v>
      </c>
    </row>
    <row r="1565" spans="1:6" x14ac:dyDescent="0.3">
      <c r="A1565">
        <v>32</v>
      </c>
      <c r="B1565">
        <v>0</v>
      </c>
      <c r="C1565">
        <v>165.8</v>
      </c>
      <c r="D1565">
        <v>96</v>
      </c>
      <c r="E1565">
        <v>28.19</v>
      </c>
      <c r="F1565">
        <v>5</v>
      </c>
    </row>
    <row r="1566" spans="1:6" x14ac:dyDescent="0.3">
      <c r="A1566">
        <v>41</v>
      </c>
      <c r="B1566">
        <v>25</v>
      </c>
      <c r="C1566">
        <v>144.1</v>
      </c>
      <c r="D1566">
        <v>144</v>
      </c>
      <c r="E1566">
        <v>24.5</v>
      </c>
      <c r="F1566">
        <v>1</v>
      </c>
    </row>
    <row r="1567" spans="1:6" x14ac:dyDescent="0.3">
      <c r="A1567">
        <v>45</v>
      </c>
      <c r="B1567">
        <v>0</v>
      </c>
      <c r="C1567">
        <v>172.5</v>
      </c>
      <c r="D1567">
        <v>85</v>
      </c>
      <c r="E1567">
        <v>29.33</v>
      </c>
      <c r="F1567">
        <v>0</v>
      </c>
    </row>
    <row r="1568" spans="1:6" x14ac:dyDescent="0.3">
      <c r="A1568">
        <v>35</v>
      </c>
      <c r="B1568">
        <v>0</v>
      </c>
      <c r="C1568">
        <v>109.1</v>
      </c>
      <c r="D1568">
        <v>134</v>
      </c>
      <c r="E1568">
        <v>18.55</v>
      </c>
      <c r="F1568">
        <v>2</v>
      </c>
    </row>
    <row r="1569" spans="1:6" x14ac:dyDescent="0.3">
      <c r="A1569">
        <v>41</v>
      </c>
      <c r="B1569">
        <v>0</v>
      </c>
      <c r="C1569">
        <v>171.8</v>
      </c>
      <c r="D1569">
        <v>106</v>
      </c>
      <c r="E1569">
        <v>29.21</v>
      </c>
      <c r="F1569">
        <v>1</v>
      </c>
    </row>
    <row r="1570" spans="1:6" x14ac:dyDescent="0.3">
      <c r="A1570">
        <v>31</v>
      </c>
      <c r="B1570">
        <v>0</v>
      </c>
      <c r="C1570">
        <v>222.3</v>
      </c>
      <c r="D1570">
        <v>101</v>
      </c>
      <c r="E1570">
        <v>37.79</v>
      </c>
      <c r="F1570">
        <v>1</v>
      </c>
    </row>
    <row r="1571" spans="1:6" x14ac:dyDescent="0.3">
      <c r="A1571">
        <v>44</v>
      </c>
      <c r="B1571">
        <v>0</v>
      </c>
      <c r="C1571">
        <v>164.6</v>
      </c>
      <c r="D1571">
        <v>110</v>
      </c>
      <c r="E1571">
        <v>27.98</v>
      </c>
      <c r="F1571">
        <v>0</v>
      </c>
    </row>
    <row r="1572" spans="1:6" x14ac:dyDescent="0.3">
      <c r="A1572">
        <v>42</v>
      </c>
      <c r="B1572">
        <v>0</v>
      </c>
      <c r="C1572">
        <v>211.7</v>
      </c>
      <c r="D1572">
        <v>107</v>
      </c>
      <c r="E1572">
        <v>35.99</v>
      </c>
      <c r="F1572">
        <v>0</v>
      </c>
    </row>
    <row r="1573" spans="1:6" x14ac:dyDescent="0.3">
      <c r="A1573">
        <v>24</v>
      </c>
      <c r="B1573">
        <v>16</v>
      </c>
      <c r="C1573">
        <v>147.19999999999999</v>
      </c>
      <c r="D1573">
        <v>103</v>
      </c>
      <c r="E1573">
        <v>25.02</v>
      </c>
      <c r="F1573">
        <v>0</v>
      </c>
    </row>
    <row r="1574" spans="1:6" x14ac:dyDescent="0.3">
      <c r="A1574">
        <v>34</v>
      </c>
      <c r="B1574">
        <v>0</v>
      </c>
      <c r="C1574">
        <v>254.7</v>
      </c>
      <c r="D1574">
        <v>103</v>
      </c>
      <c r="E1574">
        <v>43.3</v>
      </c>
      <c r="F1574">
        <v>0</v>
      </c>
    </row>
    <row r="1575" spans="1:6" x14ac:dyDescent="0.3">
      <c r="A1575">
        <v>42</v>
      </c>
      <c r="B1575">
        <v>0</v>
      </c>
      <c r="C1575">
        <v>170.1</v>
      </c>
      <c r="D1575">
        <v>113</v>
      </c>
      <c r="E1575">
        <v>28.92</v>
      </c>
      <c r="F1575">
        <v>1</v>
      </c>
    </row>
    <row r="1576" spans="1:6" x14ac:dyDescent="0.3">
      <c r="A1576">
        <v>44</v>
      </c>
      <c r="B1576">
        <v>0</v>
      </c>
      <c r="C1576">
        <v>195.1</v>
      </c>
      <c r="D1576">
        <v>91</v>
      </c>
      <c r="E1576">
        <v>33.17</v>
      </c>
      <c r="F1576">
        <v>0</v>
      </c>
    </row>
    <row r="1577" spans="1:6" x14ac:dyDescent="0.3">
      <c r="A1577">
        <v>33</v>
      </c>
      <c r="B1577">
        <v>0</v>
      </c>
      <c r="C1577">
        <v>149.30000000000001</v>
      </c>
      <c r="D1577">
        <v>83</v>
      </c>
      <c r="E1577">
        <v>25.38</v>
      </c>
      <c r="F1577">
        <v>7</v>
      </c>
    </row>
    <row r="1578" spans="1:6" x14ac:dyDescent="0.3">
      <c r="A1578">
        <v>36</v>
      </c>
      <c r="B1578">
        <v>0</v>
      </c>
      <c r="C1578">
        <v>81.900000000000006</v>
      </c>
      <c r="D1578">
        <v>75</v>
      </c>
      <c r="E1578">
        <v>13.92</v>
      </c>
      <c r="F1578">
        <v>2</v>
      </c>
    </row>
    <row r="1579" spans="1:6" x14ac:dyDescent="0.3">
      <c r="A1579">
        <v>43</v>
      </c>
      <c r="B1579">
        <v>25</v>
      </c>
      <c r="C1579">
        <v>191.1</v>
      </c>
      <c r="D1579">
        <v>109</v>
      </c>
      <c r="E1579">
        <v>32.49</v>
      </c>
      <c r="F1579">
        <v>0</v>
      </c>
    </row>
    <row r="1580" spans="1:6" x14ac:dyDescent="0.3">
      <c r="A1580">
        <v>28</v>
      </c>
      <c r="B1580">
        <v>0</v>
      </c>
      <c r="C1580">
        <v>239</v>
      </c>
      <c r="D1580">
        <v>156</v>
      </c>
      <c r="E1580">
        <v>40.630000000000003</v>
      </c>
      <c r="F1580">
        <v>1</v>
      </c>
    </row>
    <row r="1581" spans="1:6" x14ac:dyDescent="0.3">
      <c r="A1581">
        <v>40</v>
      </c>
      <c r="B1581">
        <v>0</v>
      </c>
      <c r="C1581">
        <v>179.3</v>
      </c>
      <c r="D1581">
        <v>97</v>
      </c>
      <c r="E1581">
        <v>30.48</v>
      </c>
      <c r="F1581">
        <v>0</v>
      </c>
    </row>
    <row r="1582" spans="1:6" x14ac:dyDescent="0.3">
      <c r="A1582">
        <v>40</v>
      </c>
      <c r="B1582">
        <v>0</v>
      </c>
      <c r="C1582">
        <v>185.3</v>
      </c>
      <c r="D1582">
        <v>91</v>
      </c>
      <c r="E1582">
        <v>31.5</v>
      </c>
      <c r="F1582">
        <v>0</v>
      </c>
    </row>
    <row r="1583" spans="1:6" x14ac:dyDescent="0.3">
      <c r="A1583">
        <v>43</v>
      </c>
      <c r="B1583">
        <v>0</v>
      </c>
      <c r="C1583">
        <v>141.4</v>
      </c>
      <c r="D1583">
        <v>80</v>
      </c>
      <c r="E1583">
        <v>24.04</v>
      </c>
      <c r="F1583">
        <v>2</v>
      </c>
    </row>
    <row r="1584" spans="1:6" x14ac:dyDescent="0.3">
      <c r="A1584">
        <v>48</v>
      </c>
      <c r="B1584">
        <v>25</v>
      </c>
      <c r="C1584">
        <v>248.6</v>
      </c>
      <c r="D1584">
        <v>91</v>
      </c>
      <c r="E1584">
        <v>42.26</v>
      </c>
      <c r="F1584">
        <v>1</v>
      </c>
    </row>
    <row r="1585" spans="1:6" x14ac:dyDescent="0.3">
      <c r="A1585">
        <v>37</v>
      </c>
      <c r="B1585">
        <v>0</v>
      </c>
      <c r="C1585">
        <v>152.5</v>
      </c>
      <c r="D1585">
        <v>131</v>
      </c>
      <c r="E1585">
        <v>25.93</v>
      </c>
      <c r="F1585">
        <v>2</v>
      </c>
    </row>
    <row r="1586" spans="1:6" x14ac:dyDescent="0.3">
      <c r="A1586">
        <v>46</v>
      </c>
      <c r="B1586">
        <v>0</v>
      </c>
      <c r="C1586">
        <v>145.6</v>
      </c>
      <c r="D1586">
        <v>102</v>
      </c>
      <c r="E1586">
        <v>24.75</v>
      </c>
      <c r="F1586">
        <v>1</v>
      </c>
    </row>
    <row r="1587" spans="1:6" x14ac:dyDescent="0.3">
      <c r="A1587">
        <v>38</v>
      </c>
      <c r="B1587">
        <v>0</v>
      </c>
      <c r="C1587">
        <v>164.2</v>
      </c>
      <c r="D1587">
        <v>116</v>
      </c>
      <c r="E1587">
        <v>27.91</v>
      </c>
      <c r="F1587">
        <v>1</v>
      </c>
    </row>
    <row r="1588" spans="1:6" x14ac:dyDescent="0.3">
      <c r="A1588">
        <v>45</v>
      </c>
      <c r="B1588">
        <v>0</v>
      </c>
      <c r="C1588">
        <v>221</v>
      </c>
      <c r="D1588">
        <v>115</v>
      </c>
      <c r="E1588">
        <v>37.57</v>
      </c>
      <c r="F1588">
        <v>1</v>
      </c>
    </row>
    <row r="1589" spans="1:6" x14ac:dyDescent="0.3">
      <c r="A1589">
        <v>27</v>
      </c>
      <c r="B1589">
        <v>0</v>
      </c>
      <c r="C1589">
        <v>162.30000000000001</v>
      </c>
      <c r="D1589">
        <v>99</v>
      </c>
      <c r="E1589">
        <v>27.59</v>
      </c>
      <c r="F1589">
        <v>4</v>
      </c>
    </row>
    <row r="1590" spans="1:6" x14ac:dyDescent="0.3">
      <c r="A1590">
        <v>23</v>
      </c>
      <c r="B1590">
        <v>0</v>
      </c>
      <c r="C1590">
        <v>272.7</v>
      </c>
      <c r="D1590">
        <v>97</v>
      </c>
      <c r="E1590">
        <v>46.36</v>
      </c>
      <c r="F1590">
        <v>0</v>
      </c>
    </row>
    <row r="1591" spans="1:6" x14ac:dyDescent="0.3">
      <c r="A1591">
        <v>45</v>
      </c>
      <c r="B1591">
        <v>33</v>
      </c>
      <c r="C1591">
        <v>200.3</v>
      </c>
      <c r="D1591">
        <v>75</v>
      </c>
      <c r="E1591">
        <v>34.049999999999997</v>
      </c>
      <c r="F1591">
        <v>2</v>
      </c>
    </row>
    <row r="1592" spans="1:6" x14ac:dyDescent="0.3">
      <c r="A1592">
        <v>35</v>
      </c>
      <c r="B1592">
        <v>28</v>
      </c>
      <c r="C1592">
        <v>157.1</v>
      </c>
      <c r="D1592">
        <v>77</v>
      </c>
      <c r="E1592">
        <v>26.71</v>
      </c>
      <c r="F1592">
        <v>1</v>
      </c>
    </row>
    <row r="1593" spans="1:6" x14ac:dyDescent="0.3">
      <c r="A1593">
        <v>38</v>
      </c>
      <c r="B1593">
        <v>12</v>
      </c>
      <c r="C1593">
        <v>135.80000000000001</v>
      </c>
      <c r="D1593">
        <v>60</v>
      </c>
      <c r="E1593">
        <v>23.09</v>
      </c>
      <c r="F1593">
        <v>2</v>
      </c>
    </row>
    <row r="1594" spans="1:6" x14ac:dyDescent="0.3">
      <c r="A1594">
        <v>37</v>
      </c>
      <c r="B1594">
        <v>0</v>
      </c>
      <c r="C1594">
        <v>236.7</v>
      </c>
      <c r="D1594">
        <v>110</v>
      </c>
      <c r="E1594">
        <v>40.24</v>
      </c>
      <c r="F1594">
        <v>1</v>
      </c>
    </row>
    <row r="1595" spans="1:6" x14ac:dyDescent="0.3">
      <c r="A1595">
        <v>48</v>
      </c>
      <c r="B1595">
        <v>0</v>
      </c>
      <c r="C1595">
        <v>111.4</v>
      </c>
      <c r="D1595">
        <v>133</v>
      </c>
      <c r="E1595">
        <v>18.940000000000001</v>
      </c>
      <c r="F1595">
        <v>3</v>
      </c>
    </row>
    <row r="1596" spans="1:6" x14ac:dyDescent="0.3">
      <c r="A1596">
        <v>34</v>
      </c>
      <c r="B1596">
        <v>28</v>
      </c>
      <c r="C1596">
        <v>156.1</v>
      </c>
      <c r="D1596">
        <v>89</v>
      </c>
      <c r="E1596">
        <v>26.54</v>
      </c>
      <c r="F1596">
        <v>0</v>
      </c>
    </row>
    <row r="1597" spans="1:6" x14ac:dyDescent="0.3">
      <c r="A1597">
        <v>49</v>
      </c>
      <c r="B1597">
        <v>0</v>
      </c>
      <c r="C1597">
        <v>191.1</v>
      </c>
      <c r="D1597">
        <v>93</v>
      </c>
      <c r="E1597">
        <v>32.49</v>
      </c>
      <c r="F1597">
        <v>2</v>
      </c>
    </row>
    <row r="1598" spans="1:6" x14ac:dyDescent="0.3">
      <c r="A1598">
        <v>25</v>
      </c>
      <c r="B1598">
        <v>0</v>
      </c>
      <c r="C1598">
        <v>153</v>
      </c>
      <c r="D1598">
        <v>123</v>
      </c>
      <c r="E1598">
        <v>26.01</v>
      </c>
      <c r="F1598">
        <v>1</v>
      </c>
    </row>
    <row r="1599" spans="1:6" x14ac:dyDescent="0.3">
      <c r="A1599">
        <v>42</v>
      </c>
      <c r="B1599">
        <v>0</v>
      </c>
      <c r="C1599">
        <v>218.8</v>
      </c>
      <c r="D1599">
        <v>123</v>
      </c>
      <c r="E1599">
        <v>37.200000000000003</v>
      </c>
      <c r="F1599">
        <v>4</v>
      </c>
    </row>
    <row r="1600" spans="1:6" x14ac:dyDescent="0.3">
      <c r="A1600">
        <v>34</v>
      </c>
      <c r="B1600">
        <v>0</v>
      </c>
      <c r="C1600">
        <v>205.4</v>
      </c>
      <c r="D1600">
        <v>101</v>
      </c>
      <c r="E1600">
        <v>34.92</v>
      </c>
      <c r="F1600">
        <v>3</v>
      </c>
    </row>
    <row r="1601" spans="1:6" x14ac:dyDescent="0.3">
      <c r="A1601">
        <v>26</v>
      </c>
      <c r="B1601">
        <v>0</v>
      </c>
      <c r="C1601">
        <v>225.2</v>
      </c>
      <c r="D1601">
        <v>111</v>
      </c>
      <c r="E1601">
        <v>38.28</v>
      </c>
      <c r="F1601">
        <v>0</v>
      </c>
    </row>
    <row r="1602" spans="1:6" x14ac:dyDescent="0.3">
      <c r="A1602">
        <v>28</v>
      </c>
      <c r="B1602">
        <v>0</v>
      </c>
      <c r="C1602">
        <v>249.9</v>
      </c>
      <c r="D1602">
        <v>127</v>
      </c>
      <c r="E1602">
        <v>42.48</v>
      </c>
      <c r="F1602">
        <v>2</v>
      </c>
    </row>
    <row r="1603" spans="1:6" x14ac:dyDescent="0.3">
      <c r="A1603">
        <v>40</v>
      </c>
      <c r="B1603">
        <v>0</v>
      </c>
      <c r="C1603">
        <v>131.6</v>
      </c>
      <c r="D1603">
        <v>89</v>
      </c>
      <c r="E1603">
        <v>22.37</v>
      </c>
      <c r="F1603">
        <v>3</v>
      </c>
    </row>
    <row r="1604" spans="1:6" x14ac:dyDescent="0.3">
      <c r="A1604">
        <v>38</v>
      </c>
      <c r="B1604">
        <v>21</v>
      </c>
      <c r="C1604">
        <v>197.9</v>
      </c>
      <c r="D1604">
        <v>99</v>
      </c>
      <c r="E1604">
        <v>33.64</v>
      </c>
      <c r="F1604">
        <v>0</v>
      </c>
    </row>
    <row r="1605" spans="1:6" x14ac:dyDescent="0.3">
      <c r="A1605">
        <v>44</v>
      </c>
      <c r="B1605">
        <v>0</v>
      </c>
      <c r="C1605">
        <v>166.5</v>
      </c>
      <c r="D1605">
        <v>129</v>
      </c>
      <c r="E1605">
        <v>28.31</v>
      </c>
      <c r="F1605">
        <v>1</v>
      </c>
    </row>
    <row r="1606" spans="1:6" x14ac:dyDescent="0.3">
      <c r="A1606">
        <v>47</v>
      </c>
      <c r="B1606">
        <v>29</v>
      </c>
      <c r="C1606">
        <v>225.4</v>
      </c>
      <c r="D1606">
        <v>79</v>
      </c>
      <c r="E1606">
        <v>38.32</v>
      </c>
      <c r="F1606">
        <v>1</v>
      </c>
    </row>
    <row r="1607" spans="1:6" x14ac:dyDescent="0.3">
      <c r="A1607">
        <v>30</v>
      </c>
      <c r="B1607">
        <v>0</v>
      </c>
      <c r="C1607">
        <v>275.8</v>
      </c>
      <c r="D1607">
        <v>103</v>
      </c>
      <c r="E1607">
        <v>46.89</v>
      </c>
      <c r="F1607">
        <v>2</v>
      </c>
    </row>
    <row r="1608" spans="1:6" x14ac:dyDescent="0.3">
      <c r="A1608">
        <v>44</v>
      </c>
      <c r="B1608">
        <v>40</v>
      </c>
      <c r="C1608">
        <v>142.9</v>
      </c>
      <c r="D1608">
        <v>105</v>
      </c>
      <c r="E1608">
        <v>24.29</v>
      </c>
      <c r="F1608">
        <v>1</v>
      </c>
    </row>
    <row r="1609" spans="1:6" x14ac:dyDescent="0.3">
      <c r="A1609">
        <v>44</v>
      </c>
      <c r="B1609">
        <v>0</v>
      </c>
      <c r="C1609">
        <v>207.2</v>
      </c>
      <c r="D1609">
        <v>113</v>
      </c>
      <c r="E1609">
        <v>35.22</v>
      </c>
      <c r="F1609">
        <v>1</v>
      </c>
    </row>
    <row r="1610" spans="1:6" x14ac:dyDescent="0.3">
      <c r="A1610">
        <v>43</v>
      </c>
      <c r="B1610">
        <v>0</v>
      </c>
      <c r="C1610">
        <v>206.2</v>
      </c>
      <c r="D1610">
        <v>100</v>
      </c>
      <c r="E1610">
        <v>35.049999999999997</v>
      </c>
      <c r="F1610">
        <v>1</v>
      </c>
    </row>
    <row r="1611" spans="1:6" x14ac:dyDescent="0.3">
      <c r="A1611">
        <v>33</v>
      </c>
      <c r="B1611">
        <v>0</v>
      </c>
      <c r="C1611">
        <v>210.3</v>
      </c>
      <c r="D1611">
        <v>66</v>
      </c>
      <c r="E1611">
        <v>35.75</v>
      </c>
      <c r="F1611">
        <v>1</v>
      </c>
    </row>
    <row r="1612" spans="1:6" x14ac:dyDescent="0.3">
      <c r="A1612">
        <v>30</v>
      </c>
      <c r="B1612">
        <v>38</v>
      </c>
      <c r="C1612">
        <v>225.7</v>
      </c>
      <c r="D1612">
        <v>117</v>
      </c>
      <c r="E1612">
        <v>38.369999999999997</v>
      </c>
      <c r="F1612">
        <v>1</v>
      </c>
    </row>
    <row r="1613" spans="1:6" x14ac:dyDescent="0.3">
      <c r="A1613">
        <v>35</v>
      </c>
      <c r="B1613">
        <v>33</v>
      </c>
      <c r="C1613">
        <v>167.8</v>
      </c>
      <c r="D1613">
        <v>91</v>
      </c>
      <c r="E1613">
        <v>28.53</v>
      </c>
      <c r="F1613">
        <v>4</v>
      </c>
    </row>
    <row r="1614" spans="1:6" x14ac:dyDescent="0.3">
      <c r="A1614">
        <v>42</v>
      </c>
      <c r="B1614">
        <v>0</v>
      </c>
      <c r="C1614">
        <v>197.7</v>
      </c>
      <c r="D1614">
        <v>118</v>
      </c>
      <c r="E1614">
        <v>33.61</v>
      </c>
      <c r="F1614">
        <v>2</v>
      </c>
    </row>
    <row r="1615" spans="1:6" x14ac:dyDescent="0.3">
      <c r="A1615">
        <v>36</v>
      </c>
      <c r="B1615">
        <v>39</v>
      </c>
      <c r="C1615">
        <v>169.8</v>
      </c>
      <c r="D1615">
        <v>105</v>
      </c>
      <c r="E1615">
        <v>28.87</v>
      </c>
      <c r="F1615">
        <v>1</v>
      </c>
    </row>
    <row r="1616" spans="1:6" x14ac:dyDescent="0.3">
      <c r="A1616">
        <v>38</v>
      </c>
      <c r="B1616">
        <v>28</v>
      </c>
      <c r="C1616">
        <v>190.6</v>
      </c>
      <c r="D1616">
        <v>104</v>
      </c>
      <c r="E1616">
        <v>32.4</v>
      </c>
      <c r="F1616">
        <v>2</v>
      </c>
    </row>
    <row r="1617" spans="1:6" x14ac:dyDescent="0.3">
      <c r="A1617">
        <v>39</v>
      </c>
      <c r="B1617">
        <v>45</v>
      </c>
      <c r="C1617">
        <v>80.3</v>
      </c>
      <c r="D1617">
        <v>140</v>
      </c>
      <c r="E1617">
        <v>13.65</v>
      </c>
      <c r="F1617">
        <v>2</v>
      </c>
    </row>
    <row r="1618" spans="1:6" x14ac:dyDescent="0.3">
      <c r="A1618">
        <v>41</v>
      </c>
      <c r="B1618">
        <v>36</v>
      </c>
      <c r="C1618">
        <v>231.7</v>
      </c>
      <c r="D1618">
        <v>110</v>
      </c>
      <c r="E1618">
        <v>39.39</v>
      </c>
      <c r="F1618">
        <v>0</v>
      </c>
    </row>
    <row r="1619" spans="1:6" x14ac:dyDescent="0.3">
      <c r="A1619">
        <v>39</v>
      </c>
      <c r="B1619">
        <v>0</v>
      </c>
      <c r="C1619">
        <v>69.099999999999994</v>
      </c>
      <c r="D1619">
        <v>114</v>
      </c>
      <c r="E1619">
        <v>11.75</v>
      </c>
      <c r="F1619">
        <v>0</v>
      </c>
    </row>
    <row r="1620" spans="1:6" x14ac:dyDescent="0.3">
      <c r="A1620">
        <v>42</v>
      </c>
      <c r="B1620">
        <v>0</v>
      </c>
      <c r="C1620">
        <v>188.8</v>
      </c>
      <c r="D1620">
        <v>60</v>
      </c>
      <c r="E1620">
        <v>32.1</v>
      </c>
      <c r="F1620">
        <v>4</v>
      </c>
    </row>
    <row r="1621" spans="1:6" x14ac:dyDescent="0.3">
      <c r="A1621">
        <v>32</v>
      </c>
      <c r="B1621">
        <v>0</v>
      </c>
      <c r="C1621">
        <v>150.6</v>
      </c>
      <c r="D1621">
        <v>125</v>
      </c>
      <c r="E1621">
        <v>25.6</v>
      </c>
      <c r="F1621">
        <v>8</v>
      </c>
    </row>
    <row r="1622" spans="1:6" x14ac:dyDescent="0.3">
      <c r="A1622">
        <v>47</v>
      </c>
      <c r="B1622">
        <v>25</v>
      </c>
      <c r="C1622">
        <v>163.69999999999999</v>
      </c>
      <c r="D1622">
        <v>78</v>
      </c>
      <c r="E1622">
        <v>27.83</v>
      </c>
      <c r="F1622">
        <v>3</v>
      </c>
    </row>
    <row r="1623" spans="1:6" x14ac:dyDescent="0.3">
      <c r="A1623">
        <v>39</v>
      </c>
      <c r="B1623">
        <v>0</v>
      </c>
      <c r="C1623">
        <v>211.7</v>
      </c>
      <c r="D1623">
        <v>100</v>
      </c>
      <c r="E1623">
        <v>35.99</v>
      </c>
      <c r="F1623">
        <v>1</v>
      </c>
    </row>
    <row r="1624" spans="1:6" x14ac:dyDescent="0.3">
      <c r="A1624">
        <v>40</v>
      </c>
      <c r="B1624">
        <v>0</v>
      </c>
      <c r="C1624">
        <v>175.5</v>
      </c>
      <c r="D1624">
        <v>103</v>
      </c>
      <c r="E1624">
        <v>29.84</v>
      </c>
      <c r="F1624">
        <v>1</v>
      </c>
    </row>
    <row r="1625" spans="1:6" x14ac:dyDescent="0.3">
      <c r="A1625">
        <v>40</v>
      </c>
      <c r="B1625">
        <v>0</v>
      </c>
      <c r="C1625">
        <v>150.1</v>
      </c>
      <c r="D1625">
        <v>120</v>
      </c>
      <c r="E1625">
        <v>25.52</v>
      </c>
      <c r="F1625">
        <v>2</v>
      </c>
    </row>
    <row r="1626" spans="1:6" x14ac:dyDescent="0.3">
      <c r="A1626">
        <v>38</v>
      </c>
      <c r="B1626">
        <v>0</v>
      </c>
      <c r="C1626">
        <v>189.5</v>
      </c>
      <c r="D1626">
        <v>99</v>
      </c>
      <c r="E1626">
        <v>32.22</v>
      </c>
      <c r="F1626">
        <v>1</v>
      </c>
    </row>
    <row r="1627" spans="1:6" x14ac:dyDescent="0.3">
      <c r="A1627">
        <v>27</v>
      </c>
      <c r="B1627">
        <v>0</v>
      </c>
      <c r="C1627">
        <v>70.8</v>
      </c>
      <c r="D1627">
        <v>94</v>
      </c>
      <c r="E1627">
        <v>12.04</v>
      </c>
      <c r="F1627">
        <v>6</v>
      </c>
    </row>
    <row r="1628" spans="1:6" x14ac:dyDescent="0.3">
      <c r="A1628">
        <v>39</v>
      </c>
      <c r="B1628">
        <v>0</v>
      </c>
      <c r="C1628">
        <v>101.7</v>
      </c>
      <c r="D1628">
        <v>105</v>
      </c>
      <c r="E1628">
        <v>17.29</v>
      </c>
      <c r="F1628">
        <v>3</v>
      </c>
    </row>
    <row r="1629" spans="1:6" x14ac:dyDescent="0.3">
      <c r="A1629">
        <v>43</v>
      </c>
      <c r="B1629">
        <v>0</v>
      </c>
      <c r="C1629">
        <v>258.39999999999998</v>
      </c>
      <c r="D1629">
        <v>132</v>
      </c>
      <c r="E1629">
        <v>43.93</v>
      </c>
      <c r="F1629">
        <v>4</v>
      </c>
    </row>
    <row r="1630" spans="1:6" x14ac:dyDescent="0.3">
      <c r="A1630">
        <v>34</v>
      </c>
      <c r="B1630">
        <v>0</v>
      </c>
      <c r="C1630">
        <v>242.4</v>
      </c>
      <c r="D1630">
        <v>126</v>
      </c>
      <c r="E1630">
        <v>41.21</v>
      </c>
      <c r="F1630">
        <v>1</v>
      </c>
    </row>
    <row r="1631" spans="1:6" x14ac:dyDescent="0.3">
      <c r="A1631">
        <v>37</v>
      </c>
      <c r="B1631">
        <v>0</v>
      </c>
      <c r="C1631">
        <v>154.1</v>
      </c>
      <c r="D1631">
        <v>104</v>
      </c>
      <c r="E1631">
        <v>26.2</v>
      </c>
      <c r="F1631">
        <v>2</v>
      </c>
    </row>
    <row r="1632" spans="1:6" x14ac:dyDescent="0.3">
      <c r="A1632">
        <v>34</v>
      </c>
      <c r="B1632">
        <v>0</v>
      </c>
      <c r="C1632">
        <v>188</v>
      </c>
      <c r="D1632">
        <v>127</v>
      </c>
      <c r="E1632">
        <v>31.96</v>
      </c>
      <c r="F1632">
        <v>3</v>
      </c>
    </row>
    <row r="1633" spans="1:6" x14ac:dyDescent="0.3">
      <c r="A1633">
        <v>46</v>
      </c>
      <c r="B1633">
        <v>0</v>
      </c>
      <c r="C1633">
        <v>103.1</v>
      </c>
      <c r="D1633">
        <v>70</v>
      </c>
      <c r="E1633">
        <v>17.53</v>
      </c>
      <c r="F1633">
        <v>1</v>
      </c>
    </row>
    <row r="1634" spans="1:6" x14ac:dyDescent="0.3">
      <c r="A1634">
        <v>44</v>
      </c>
      <c r="B1634">
        <v>0</v>
      </c>
      <c r="C1634">
        <v>175.4</v>
      </c>
      <c r="D1634">
        <v>130</v>
      </c>
      <c r="E1634">
        <v>29.82</v>
      </c>
      <c r="F1634">
        <v>0</v>
      </c>
    </row>
    <row r="1635" spans="1:6" x14ac:dyDescent="0.3">
      <c r="A1635">
        <v>37</v>
      </c>
      <c r="B1635">
        <v>0</v>
      </c>
      <c r="C1635">
        <v>145.4</v>
      </c>
      <c r="D1635">
        <v>93</v>
      </c>
      <c r="E1635">
        <v>24.72</v>
      </c>
      <c r="F1635">
        <v>1</v>
      </c>
    </row>
    <row r="1636" spans="1:6" x14ac:dyDescent="0.3">
      <c r="A1636">
        <v>41</v>
      </c>
      <c r="B1636">
        <v>0</v>
      </c>
      <c r="C1636">
        <v>250.6</v>
      </c>
      <c r="D1636">
        <v>85</v>
      </c>
      <c r="E1636">
        <v>42.6</v>
      </c>
      <c r="F1636">
        <v>1</v>
      </c>
    </row>
    <row r="1637" spans="1:6" x14ac:dyDescent="0.3">
      <c r="A1637">
        <v>41</v>
      </c>
      <c r="B1637">
        <v>0</v>
      </c>
      <c r="C1637">
        <v>161.5</v>
      </c>
      <c r="D1637">
        <v>123</v>
      </c>
      <c r="E1637">
        <v>27.46</v>
      </c>
      <c r="F1637">
        <v>1</v>
      </c>
    </row>
    <row r="1638" spans="1:6" x14ac:dyDescent="0.3">
      <c r="A1638">
        <v>30</v>
      </c>
      <c r="B1638">
        <v>0</v>
      </c>
      <c r="C1638">
        <v>260.10000000000002</v>
      </c>
      <c r="D1638">
        <v>101</v>
      </c>
      <c r="E1638">
        <v>44.22</v>
      </c>
      <c r="F1638">
        <v>1</v>
      </c>
    </row>
    <row r="1639" spans="1:6" x14ac:dyDescent="0.3">
      <c r="A1639">
        <v>28</v>
      </c>
      <c r="B1639">
        <v>0</v>
      </c>
      <c r="C1639">
        <v>281.3</v>
      </c>
      <c r="D1639">
        <v>124</v>
      </c>
      <c r="E1639">
        <v>47.82</v>
      </c>
      <c r="F1639">
        <v>0</v>
      </c>
    </row>
    <row r="1640" spans="1:6" x14ac:dyDescent="0.3">
      <c r="A1640">
        <v>31</v>
      </c>
      <c r="B1640">
        <v>42</v>
      </c>
      <c r="C1640">
        <v>130.1</v>
      </c>
      <c r="D1640">
        <v>90</v>
      </c>
      <c r="E1640">
        <v>22.12</v>
      </c>
      <c r="F1640">
        <v>3</v>
      </c>
    </row>
    <row r="1641" spans="1:6" x14ac:dyDescent="0.3">
      <c r="A1641">
        <v>39</v>
      </c>
      <c r="B1641">
        <v>0</v>
      </c>
      <c r="C1641">
        <v>102</v>
      </c>
      <c r="D1641">
        <v>118</v>
      </c>
      <c r="E1641">
        <v>17.34</v>
      </c>
      <c r="F1641">
        <v>2</v>
      </c>
    </row>
    <row r="1642" spans="1:6" x14ac:dyDescent="0.3">
      <c r="A1642">
        <v>44</v>
      </c>
      <c r="B1642">
        <v>33</v>
      </c>
      <c r="C1642">
        <v>218.7</v>
      </c>
      <c r="D1642">
        <v>104</v>
      </c>
      <c r="E1642">
        <v>37.18</v>
      </c>
      <c r="F1642">
        <v>1</v>
      </c>
    </row>
    <row r="1643" spans="1:6" x14ac:dyDescent="0.3">
      <c r="A1643">
        <v>34</v>
      </c>
      <c r="B1643">
        <v>30</v>
      </c>
      <c r="C1643">
        <v>128.5</v>
      </c>
      <c r="D1643">
        <v>86</v>
      </c>
      <c r="E1643">
        <v>21.85</v>
      </c>
      <c r="F1643">
        <v>1</v>
      </c>
    </row>
    <row r="1644" spans="1:6" x14ac:dyDescent="0.3">
      <c r="A1644">
        <v>30</v>
      </c>
      <c r="B1644">
        <v>0</v>
      </c>
      <c r="C1644">
        <v>128.69999999999999</v>
      </c>
      <c r="D1644">
        <v>100</v>
      </c>
      <c r="E1644">
        <v>21.88</v>
      </c>
      <c r="F1644">
        <v>2</v>
      </c>
    </row>
    <row r="1645" spans="1:6" x14ac:dyDescent="0.3">
      <c r="A1645">
        <v>38</v>
      </c>
      <c r="B1645">
        <v>0</v>
      </c>
      <c r="C1645">
        <v>172.2</v>
      </c>
      <c r="D1645">
        <v>92</v>
      </c>
      <c r="E1645">
        <v>29.27</v>
      </c>
      <c r="F1645">
        <v>1</v>
      </c>
    </row>
    <row r="1646" spans="1:6" x14ac:dyDescent="0.3">
      <c r="A1646">
        <v>39</v>
      </c>
      <c r="B1646">
        <v>0</v>
      </c>
      <c r="C1646">
        <v>184.5</v>
      </c>
      <c r="D1646">
        <v>98</v>
      </c>
      <c r="E1646">
        <v>31.37</v>
      </c>
      <c r="F1646">
        <v>2</v>
      </c>
    </row>
    <row r="1647" spans="1:6" x14ac:dyDescent="0.3">
      <c r="A1647">
        <v>42</v>
      </c>
      <c r="B1647">
        <v>0</v>
      </c>
      <c r="C1647">
        <v>168.6</v>
      </c>
      <c r="D1647">
        <v>99</v>
      </c>
      <c r="E1647">
        <v>28.66</v>
      </c>
      <c r="F1647">
        <v>0</v>
      </c>
    </row>
    <row r="1648" spans="1:6" x14ac:dyDescent="0.3">
      <c r="A1648">
        <v>38</v>
      </c>
      <c r="B1648">
        <v>30</v>
      </c>
      <c r="C1648">
        <v>174</v>
      </c>
      <c r="D1648">
        <v>118</v>
      </c>
      <c r="E1648">
        <v>29.58</v>
      </c>
      <c r="F1648">
        <v>1</v>
      </c>
    </row>
    <row r="1649" spans="1:6" x14ac:dyDescent="0.3">
      <c r="A1649">
        <v>44</v>
      </c>
      <c r="B1649">
        <v>0</v>
      </c>
      <c r="C1649">
        <v>230.4</v>
      </c>
      <c r="D1649">
        <v>65</v>
      </c>
      <c r="E1649">
        <v>39.17</v>
      </c>
      <c r="F1649">
        <v>1</v>
      </c>
    </row>
    <row r="1650" spans="1:6" x14ac:dyDescent="0.3">
      <c r="A1650">
        <v>42</v>
      </c>
      <c r="B1650">
        <v>0</v>
      </c>
      <c r="C1650">
        <v>198.2</v>
      </c>
      <c r="D1650">
        <v>73</v>
      </c>
      <c r="E1650">
        <v>33.69</v>
      </c>
      <c r="F1650">
        <v>1</v>
      </c>
    </row>
    <row r="1651" spans="1:6" x14ac:dyDescent="0.3">
      <c r="A1651">
        <v>35</v>
      </c>
      <c r="B1651">
        <v>0</v>
      </c>
      <c r="C1651">
        <v>186.1</v>
      </c>
      <c r="D1651">
        <v>96</v>
      </c>
      <c r="E1651">
        <v>31.64</v>
      </c>
      <c r="F1651">
        <v>0</v>
      </c>
    </row>
    <row r="1652" spans="1:6" x14ac:dyDescent="0.3">
      <c r="A1652">
        <v>43</v>
      </c>
      <c r="B1652">
        <v>0</v>
      </c>
      <c r="C1652">
        <v>148.5</v>
      </c>
      <c r="D1652">
        <v>105</v>
      </c>
      <c r="E1652">
        <v>25.25</v>
      </c>
      <c r="F1652">
        <v>1</v>
      </c>
    </row>
    <row r="1653" spans="1:6" x14ac:dyDescent="0.3">
      <c r="A1653">
        <v>40</v>
      </c>
      <c r="B1653">
        <v>0</v>
      </c>
      <c r="C1653">
        <v>157.1</v>
      </c>
      <c r="D1653">
        <v>109</v>
      </c>
      <c r="E1653">
        <v>26.71</v>
      </c>
      <c r="F1653">
        <v>0</v>
      </c>
    </row>
    <row r="1654" spans="1:6" x14ac:dyDescent="0.3">
      <c r="A1654">
        <v>28</v>
      </c>
      <c r="B1654">
        <v>0</v>
      </c>
      <c r="C1654">
        <v>155</v>
      </c>
      <c r="D1654">
        <v>110</v>
      </c>
      <c r="E1654">
        <v>26.35</v>
      </c>
      <c r="F1654">
        <v>4</v>
      </c>
    </row>
    <row r="1655" spans="1:6" x14ac:dyDescent="0.3">
      <c r="A1655">
        <v>36</v>
      </c>
      <c r="B1655">
        <v>26</v>
      </c>
      <c r="C1655">
        <v>129.30000000000001</v>
      </c>
      <c r="D1655">
        <v>123</v>
      </c>
      <c r="E1655">
        <v>21.98</v>
      </c>
      <c r="F1655">
        <v>1</v>
      </c>
    </row>
    <row r="1656" spans="1:6" x14ac:dyDescent="0.3">
      <c r="A1656">
        <v>35</v>
      </c>
      <c r="B1656">
        <v>0</v>
      </c>
      <c r="C1656">
        <v>208.8</v>
      </c>
      <c r="D1656">
        <v>120</v>
      </c>
      <c r="E1656">
        <v>35.5</v>
      </c>
      <c r="F1656">
        <v>0</v>
      </c>
    </row>
    <row r="1657" spans="1:6" x14ac:dyDescent="0.3">
      <c r="A1657">
        <v>35</v>
      </c>
      <c r="B1657">
        <v>0</v>
      </c>
      <c r="C1657">
        <v>238</v>
      </c>
      <c r="D1657">
        <v>82</v>
      </c>
      <c r="E1657">
        <v>40.46</v>
      </c>
      <c r="F1657">
        <v>0</v>
      </c>
    </row>
    <row r="1658" spans="1:6" x14ac:dyDescent="0.3">
      <c r="A1658">
        <v>45</v>
      </c>
      <c r="B1658">
        <v>0</v>
      </c>
      <c r="C1658">
        <v>211.1</v>
      </c>
      <c r="D1658">
        <v>103</v>
      </c>
      <c r="E1658">
        <v>35.89</v>
      </c>
      <c r="F1658">
        <v>0</v>
      </c>
    </row>
    <row r="1659" spans="1:6" x14ac:dyDescent="0.3">
      <c r="A1659">
        <v>39</v>
      </c>
      <c r="B1659">
        <v>30</v>
      </c>
      <c r="C1659">
        <v>198.9</v>
      </c>
      <c r="D1659">
        <v>87</v>
      </c>
      <c r="E1659">
        <v>33.81</v>
      </c>
      <c r="F1659">
        <v>3</v>
      </c>
    </row>
    <row r="1660" spans="1:6" x14ac:dyDescent="0.3">
      <c r="A1660">
        <v>37</v>
      </c>
      <c r="B1660">
        <v>0</v>
      </c>
      <c r="C1660">
        <v>212.8</v>
      </c>
      <c r="D1660">
        <v>79</v>
      </c>
      <c r="E1660">
        <v>36.18</v>
      </c>
      <c r="F1660">
        <v>1</v>
      </c>
    </row>
    <row r="1661" spans="1:6" x14ac:dyDescent="0.3">
      <c r="A1661">
        <v>41</v>
      </c>
      <c r="B1661">
        <v>0</v>
      </c>
      <c r="C1661">
        <v>137.4</v>
      </c>
      <c r="D1661">
        <v>126</v>
      </c>
      <c r="E1661">
        <v>23.36</v>
      </c>
      <c r="F1661">
        <v>3</v>
      </c>
    </row>
    <row r="1662" spans="1:6" x14ac:dyDescent="0.3">
      <c r="A1662">
        <v>45</v>
      </c>
      <c r="B1662">
        <v>31</v>
      </c>
      <c r="C1662">
        <v>191.8</v>
      </c>
      <c r="D1662">
        <v>75</v>
      </c>
      <c r="E1662">
        <v>32.61</v>
      </c>
      <c r="F1662">
        <v>2</v>
      </c>
    </row>
    <row r="1663" spans="1:6" x14ac:dyDescent="0.3">
      <c r="A1663">
        <v>35</v>
      </c>
      <c r="B1663">
        <v>0</v>
      </c>
      <c r="C1663">
        <v>149</v>
      </c>
      <c r="D1663">
        <v>92</v>
      </c>
      <c r="E1663">
        <v>25.33</v>
      </c>
      <c r="F1663">
        <v>0</v>
      </c>
    </row>
    <row r="1664" spans="1:6" x14ac:dyDescent="0.3">
      <c r="A1664">
        <v>48</v>
      </c>
      <c r="B1664">
        <v>0</v>
      </c>
      <c r="C1664">
        <v>117.1</v>
      </c>
      <c r="D1664">
        <v>118</v>
      </c>
      <c r="E1664">
        <v>19.91</v>
      </c>
      <c r="F1664">
        <v>3</v>
      </c>
    </row>
    <row r="1665" spans="1:6" x14ac:dyDescent="0.3">
      <c r="A1665">
        <v>42</v>
      </c>
      <c r="B1665">
        <v>0</v>
      </c>
      <c r="C1665">
        <v>112.8</v>
      </c>
      <c r="D1665">
        <v>133</v>
      </c>
      <c r="E1665">
        <v>19.18</v>
      </c>
      <c r="F1665">
        <v>0</v>
      </c>
    </row>
    <row r="1666" spans="1:6" x14ac:dyDescent="0.3">
      <c r="A1666">
        <v>38</v>
      </c>
      <c r="B1666">
        <v>0</v>
      </c>
      <c r="C1666">
        <v>175.9</v>
      </c>
      <c r="D1666">
        <v>105</v>
      </c>
      <c r="E1666">
        <v>29.9</v>
      </c>
      <c r="F1666">
        <v>1</v>
      </c>
    </row>
    <row r="1667" spans="1:6" x14ac:dyDescent="0.3">
      <c r="A1667">
        <v>36</v>
      </c>
      <c r="B1667">
        <v>0</v>
      </c>
      <c r="C1667">
        <v>236.6</v>
      </c>
      <c r="D1667">
        <v>109</v>
      </c>
      <c r="E1667">
        <v>40.22</v>
      </c>
      <c r="F1667">
        <v>1</v>
      </c>
    </row>
    <row r="1668" spans="1:6" x14ac:dyDescent="0.3">
      <c r="A1668">
        <v>38</v>
      </c>
      <c r="B1668">
        <v>0</v>
      </c>
      <c r="C1668">
        <v>169.4</v>
      </c>
      <c r="D1668">
        <v>102</v>
      </c>
      <c r="E1668">
        <v>28.8</v>
      </c>
      <c r="F1668">
        <v>1</v>
      </c>
    </row>
    <row r="1669" spans="1:6" x14ac:dyDescent="0.3">
      <c r="A1669">
        <v>38</v>
      </c>
      <c r="B1669">
        <v>0</v>
      </c>
      <c r="C1669">
        <v>129.6</v>
      </c>
      <c r="D1669">
        <v>79</v>
      </c>
      <c r="E1669">
        <v>22.03</v>
      </c>
      <c r="F1669">
        <v>3</v>
      </c>
    </row>
    <row r="1670" spans="1:6" x14ac:dyDescent="0.3">
      <c r="A1670">
        <v>40</v>
      </c>
      <c r="B1670">
        <v>20</v>
      </c>
      <c r="C1670">
        <v>133.30000000000001</v>
      </c>
      <c r="D1670">
        <v>63</v>
      </c>
      <c r="E1670">
        <v>22.66</v>
      </c>
      <c r="F1670">
        <v>1</v>
      </c>
    </row>
    <row r="1671" spans="1:6" x14ac:dyDescent="0.3">
      <c r="A1671">
        <v>30</v>
      </c>
      <c r="B1671">
        <v>0</v>
      </c>
      <c r="C1671">
        <v>167.8</v>
      </c>
      <c r="D1671">
        <v>121</v>
      </c>
      <c r="E1671">
        <v>28.53</v>
      </c>
      <c r="F1671">
        <v>5</v>
      </c>
    </row>
    <row r="1672" spans="1:6" x14ac:dyDescent="0.3">
      <c r="A1672">
        <v>45</v>
      </c>
      <c r="B1672">
        <v>32</v>
      </c>
      <c r="C1672">
        <v>174.6</v>
      </c>
      <c r="D1672">
        <v>107</v>
      </c>
      <c r="E1672">
        <v>29.68</v>
      </c>
      <c r="F1672">
        <v>1</v>
      </c>
    </row>
    <row r="1673" spans="1:6" x14ac:dyDescent="0.3">
      <c r="A1673">
        <v>33</v>
      </c>
      <c r="B1673">
        <v>0</v>
      </c>
      <c r="C1673">
        <v>150.30000000000001</v>
      </c>
      <c r="D1673">
        <v>101</v>
      </c>
      <c r="E1673">
        <v>25.55</v>
      </c>
      <c r="F1673">
        <v>2</v>
      </c>
    </row>
    <row r="1674" spans="1:6" x14ac:dyDescent="0.3">
      <c r="A1674">
        <v>38</v>
      </c>
      <c r="B1674">
        <v>21</v>
      </c>
      <c r="C1674">
        <v>283.2</v>
      </c>
      <c r="D1674">
        <v>110</v>
      </c>
      <c r="E1674">
        <v>48.14</v>
      </c>
      <c r="F1674">
        <v>5</v>
      </c>
    </row>
    <row r="1675" spans="1:6" x14ac:dyDescent="0.3">
      <c r="A1675">
        <v>28</v>
      </c>
      <c r="B1675">
        <v>20</v>
      </c>
      <c r="C1675">
        <v>157.80000000000001</v>
      </c>
      <c r="D1675">
        <v>83</v>
      </c>
      <c r="E1675">
        <v>26.83</v>
      </c>
      <c r="F1675">
        <v>5</v>
      </c>
    </row>
    <row r="1676" spans="1:6" x14ac:dyDescent="0.3">
      <c r="A1676">
        <v>42</v>
      </c>
      <c r="B1676">
        <v>0</v>
      </c>
      <c r="C1676">
        <v>141.19999999999999</v>
      </c>
      <c r="D1676">
        <v>132</v>
      </c>
      <c r="E1676">
        <v>24</v>
      </c>
      <c r="F1676">
        <v>2</v>
      </c>
    </row>
    <row r="1677" spans="1:6" x14ac:dyDescent="0.3">
      <c r="A1677">
        <v>27</v>
      </c>
      <c r="B1677">
        <v>0</v>
      </c>
      <c r="C1677">
        <v>237.8</v>
      </c>
      <c r="D1677">
        <v>92</v>
      </c>
      <c r="E1677">
        <v>40.43</v>
      </c>
      <c r="F1677">
        <v>2</v>
      </c>
    </row>
    <row r="1678" spans="1:6" x14ac:dyDescent="0.3">
      <c r="A1678">
        <v>28</v>
      </c>
      <c r="B1678">
        <v>0</v>
      </c>
      <c r="C1678">
        <v>204</v>
      </c>
      <c r="D1678">
        <v>84</v>
      </c>
      <c r="E1678">
        <v>34.68</v>
      </c>
      <c r="F1678">
        <v>3</v>
      </c>
    </row>
    <row r="1679" spans="1:6" x14ac:dyDescent="0.3">
      <c r="A1679">
        <v>43</v>
      </c>
      <c r="B1679">
        <v>0</v>
      </c>
      <c r="C1679">
        <v>221.1</v>
      </c>
      <c r="D1679">
        <v>106</v>
      </c>
      <c r="E1679">
        <v>37.590000000000003</v>
      </c>
      <c r="F1679">
        <v>1</v>
      </c>
    </row>
    <row r="1680" spans="1:6" x14ac:dyDescent="0.3">
      <c r="A1680">
        <v>44</v>
      </c>
      <c r="B1680">
        <v>0</v>
      </c>
      <c r="C1680">
        <v>118</v>
      </c>
      <c r="D1680">
        <v>133</v>
      </c>
      <c r="E1680">
        <v>20.059999999999999</v>
      </c>
      <c r="F1680">
        <v>1</v>
      </c>
    </row>
    <row r="1681" spans="1:6" x14ac:dyDescent="0.3">
      <c r="A1681">
        <v>40</v>
      </c>
      <c r="B1681">
        <v>0</v>
      </c>
      <c r="C1681">
        <v>163.80000000000001</v>
      </c>
      <c r="D1681">
        <v>73</v>
      </c>
      <c r="E1681">
        <v>27.85</v>
      </c>
      <c r="F1681">
        <v>0</v>
      </c>
    </row>
    <row r="1682" spans="1:6" x14ac:dyDescent="0.3">
      <c r="A1682">
        <v>38</v>
      </c>
      <c r="B1682">
        <v>4</v>
      </c>
      <c r="C1682">
        <v>141.30000000000001</v>
      </c>
      <c r="D1682">
        <v>96</v>
      </c>
      <c r="E1682">
        <v>24.02</v>
      </c>
      <c r="F1682">
        <v>3</v>
      </c>
    </row>
    <row r="1683" spans="1:6" x14ac:dyDescent="0.3">
      <c r="A1683">
        <v>30</v>
      </c>
      <c r="B1683">
        <v>0</v>
      </c>
      <c r="C1683">
        <v>272.5</v>
      </c>
      <c r="D1683">
        <v>119</v>
      </c>
      <c r="E1683">
        <v>46.33</v>
      </c>
      <c r="F1683">
        <v>3</v>
      </c>
    </row>
    <row r="1684" spans="1:6" x14ac:dyDescent="0.3">
      <c r="A1684">
        <v>39</v>
      </c>
      <c r="B1684">
        <v>16</v>
      </c>
      <c r="C1684">
        <v>118.9</v>
      </c>
      <c r="D1684">
        <v>112</v>
      </c>
      <c r="E1684">
        <v>20.21</v>
      </c>
      <c r="F1684">
        <v>2</v>
      </c>
    </row>
    <row r="1685" spans="1:6" x14ac:dyDescent="0.3">
      <c r="A1685">
        <v>35</v>
      </c>
      <c r="B1685">
        <v>0</v>
      </c>
      <c r="C1685">
        <v>7.9</v>
      </c>
      <c r="D1685">
        <v>100</v>
      </c>
      <c r="E1685">
        <v>1.34</v>
      </c>
      <c r="F1685">
        <v>0</v>
      </c>
    </row>
    <row r="1686" spans="1:6" x14ac:dyDescent="0.3">
      <c r="A1686">
        <v>38</v>
      </c>
      <c r="B1686">
        <v>0</v>
      </c>
      <c r="C1686">
        <v>159.5</v>
      </c>
      <c r="D1686">
        <v>96</v>
      </c>
      <c r="E1686">
        <v>27.12</v>
      </c>
      <c r="F1686">
        <v>0</v>
      </c>
    </row>
    <row r="1687" spans="1:6" x14ac:dyDescent="0.3">
      <c r="A1687">
        <v>44</v>
      </c>
      <c r="B1687">
        <v>0</v>
      </c>
      <c r="C1687">
        <v>150.19999999999999</v>
      </c>
      <c r="D1687">
        <v>70</v>
      </c>
      <c r="E1687">
        <v>25.53</v>
      </c>
      <c r="F1687">
        <v>1</v>
      </c>
    </row>
    <row r="1688" spans="1:6" x14ac:dyDescent="0.3">
      <c r="A1688">
        <v>39</v>
      </c>
      <c r="B1688">
        <v>30</v>
      </c>
      <c r="C1688">
        <v>144.5</v>
      </c>
      <c r="D1688">
        <v>35</v>
      </c>
      <c r="E1688">
        <v>24.57</v>
      </c>
      <c r="F1688">
        <v>2</v>
      </c>
    </row>
    <row r="1689" spans="1:6" x14ac:dyDescent="0.3">
      <c r="A1689">
        <v>35</v>
      </c>
      <c r="B1689">
        <v>0</v>
      </c>
      <c r="C1689">
        <v>220.8</v>
      </c>
      <c r="D1689">
        <v>77</v>
      </c>
      <c r="E1689">
        <v>37.54</v>
      </c>
      <c r="F1689">
        <v>2</v>
      </c>
    </row>
    <row r="1690" spans="1:6" x14ac:dyDescent="0.3">
      <c r="A1690">
        <v>45</v>
      </c>
      <c r="B1690">
        <v>0</v>
      </c>
      <c r="C1690">
        <v>216.3</v>
      </c>
      <c r="D1690">
        <v>96</v>
      </c>
      <c r="E1690">
        <v>36.770000000000003</v>
      </c>
      <c r="F1690">
        <v>0</v>
      </c>
    </row>
    <row r="1691" spans="1:6" x14ac:dyDescent="0.3">
      <c r="A1691">
        <v>34</v>
      </c>
      <c r="B1691">
        <v>0</v>
      </c>
      <c r="C1691">
        <v>169.5</v>
      </c>
      <c r="D1691">
        <v>96</v>
      </c>
      <c r="E1691">
        <v>28.82</v>
      </c>
      <c r="F1691">
        <v>0</v>
      </c>
    </row>
    <row r="1692" spans="1:6" x14ac:dyDescent="0.3">
      <c r="A1692">
        <v>41</v>
      </c>
      <c r="B1692">
        <v>35</v>
      </c>
      <c r="C1692">
        <v>256.3</v>
      </c>
      <c r="D1692">
        <v>119</v>
      </c>
      <c r="E1692">
        <v>43.57</v>
      </c>
      <c r="F1692">
        <v>1</v>
      </c>
    </row>
    <row r="1693" spans="1:6" x14ac:dyDescent="0.3">
      <c r="A1693">
        <v>46</v>
      </c>
      <c r="B1693">
        <v>0</v>
      </c>
      <c r="C1693">
        <v>179.7</v>
      </c>
      <c r="D1693">
        <v>128</v>
      </c>
      <c r="E1693">
        <v>30.55</v>
      </c>
      <c r="F1693">
        <v>1</v>
      </c>
    </row>
    <row r="1694" spans="1:6" x14ac:dyDescent="0.3">
      <c r="A1694">
        <v>39</v>
      </c>
      <c r="B1694">
        <v>0</v>
      </c>
      <c r="C1694">
        <v>266</v>
      </c>
      <c r="D1694">
        <v>120</v>
      </c>
      <c r="E1694">
        <v>45.22</v>
      </c>
      <c r="F1694">
        <v>3</v>
      </c>
    </row>
    <row r="1695" spans="1:6" x14ac:dyDescent="0.3">
      <c r="A1695">
        <v>47</v>
      </c>
      <c r="B1695">
        <v>0</v>
      </c>
      <c r="C1695">
        <v>96.7</v>
      </c>
      <c r="D1695">
        <v>97</v>
      </c>
      <c r="E1695">
        <v>16.440000000000001</v>
      </c>
      <c r="F1695">
        <v>2</v>
      </c>
    </row>
    <row r="1696" spans="1:6" x14ac:dyDescent="0.3">
      <c r="A1696">
        <v>40</v>
      </c>
      <c r="B1696">
        <v>0</v>
      </c>
      <c r="C1696">
        <v>82.7</v>
      </c>
      <c r="D1696">
        <v>116</v>
      </c>
      <c r="E1696">
        <v>14.06</v>
      </c>
      <c r="F1696">
        <v>0</v>
      </c>
    </row>
    <row r="1697" spans="1:6" x14ac:dyDescent="0.3">
      <c r="A1697">
        <v>38</v>
      </c>
      <c r="B1697">
        <v>0</v>
      </c>
      <c r="C1697">
        <v>168.2</v>
      </c>
      <c r="D1697">
        <v>87</v>
      </c>
      <c r="E1697">
        <v>28.59</v>
      </c>
      <c r="F1697">
        <v>3</v>
      </c>
    </row>
    <row r="1698" spans="1:6" x14ac:dyDescent="0.3">
      <c r="A1698">
        <v>29</v>
      </c>
      <c r="B1698">
        <v>0</v>
      </c>
      <c r="C1698">
        <v>286.39999999999998</v>
      </c>
      <c r="D1698">
        <v>109</v>
      </c>
      <c r="E1698">
        <v>48.69</v>
      </c>
      <c r="F1698">
        <v>1</v>
      </c>
    </row>
    <row r="1699" spans="1:6" x14ac:dyDescent="0.3">
      <c r="A1699">
        <v>40</v>
      </c>
      <c r="B1699">
        <v>0</v>
      </c>
      <c r="C1699">
        <v>174.3</v>
      </c>
      <c r="D1699">
        <v>95</v>
      </c>
      <c r="E1699">
        <v>29.63</v>
      </c>
      <c r="F1699">
        <v>3</v>
      </c>
    </row>
    <row r="1700" spans="1:6" x14ac:dyDescent="0.3">
      <c r="A1700">
        <v>36</v>
      </c>
      <c r="B1700">
        <v>0</v>
      </c>
      <c r="C1700">
        <v>190.6</v>
      </c>
      <c r="D1700">
        <v>100</v>
      </c>
      <c r="E1700">
        <v>32.4</v>
      </c>
      <c r="F1700">
        <v>1</v>
      </c>
    </row>
    <row r="1701" spans="1:6" x14ac:dyDescent="0.3">
      <c r="A1701">
        <v>33</v>
      </c>
      <c r="B1701">
        <v>0</v>
      </c>
      <c r="C1701">
        <v>133.4</v>
      </c>
      <c r="D1701">
        <v>102</v>
      </c>
      <c r="E1701">
        <v>22.68</v>
      </c>
      <c r="F1701">
        <v>1</v>
      </c>
    </row>
    <row r="1702" spans="1:6" x14ac:dyDescent="0.3">
      <c r="A1702">
        <v>43</v>
      </c>
      <c r="B1702">
        <v>27</v>
      </c>
      <c r="C1702">
        <v>204.6</v>
      </c>
      <c r="D1702">
        <v>96</v>
      </c>
      <c r="E1702">
        <v>34.78</v>
      </c>
      <c r="F1702">
        <v>3</v>
      </c>
    </row>
    <row r="1703" spans="1:6" x14ac:dyDescent="0.3">
      <c r="A1703">
        <v>40</v>
      </c>
      <c r="B1703">
        <v>0</v>
      </c>
      <c r="C1703">
        <v>242.2</v>
      </c>
      <c r="D1703">
        <v>88</v>
      </c>
      <c r="E1703">
        <v>41.17</v>
      </c>
      <c r="F1703">
        <v>3</v>
      </c>
    </row>
    <row r="1704" spans="1:6" x14ac:dyDescent="0.3">
      <c r="A1704">
        <v>41</v>
      </c>
      <c r="B1704">
        <v>33</v>
      </c>
      <c r="C1704">
        <v>253.1</v>
      </c>
      <c r="D1704">
        <v>112</v>
      </c>
      <c r="E1704">
        <v>43.03</v>
      </c>
      <c r="F1704">
        <v>3</v>
      </c>
    </row>
    <row r="1705" spans="1:6" x14ac:dyDescent="0.3">
      <c r="A1705">
        <v>41</v>
      </c>
      <c r="B1705">
        <v>0</v>
      </c>
      <c r="C1705">
        <v>130</v>
      </c>
      <c r="D1705">
        <v>110</v>
      </c>
      <c r="E1705">
        <v>22.1</v>
      </c>
      <c r="F1705">
        <v>0</v>
      </c>
    </row>
    <row r="1706" spans="1:6" x14ac:dyDescent="0.3">
      <c r="A1706">
        <v>39</v>
      </c>
      <c r="B1706">
        <v>0</v>
      </c>
      <c r="C1706">
        <v>105.9</v>
      </c>
      <c r="D1706">
        <v>151</v>
      </c>
      <c r="E1706">
        <v>18</v>
      </c>
      <c r="F1706">
        <v>0</v>
      </c>
    </row>
    <row r="1707" spans="1:6" x14ac:dyDescent="0.3">
      <c r="A1707">
        <v>45</v>
      </c>
      <c r="B1707">
        <v>0</v>
      </c>
      <c r="C1707">
        <v>183.8</v>
      </c>
      <c r="D1707">
        <v>111</v>
      </c>
      <c r="E1707">
        <v>31.25</v>
      </c>
      <c r="F1707">
        <v>1</v>
      </c>
    </row>
    <row r="1708" spans="1:6" x14ac:dyDescent="0.3">
      <c r="A1708">
        <v>42</v>
      </c>
      <c r="B1708">
        <v>0</v>
      </c>
      <c r="C1708">
        <v>196.5</v>
      </c>
      <c r="D1708">
        <v>82</v>
      </c>
      <c r="E1708">
        <v>33.409999999999997</v>
      </c>
      <c r="F1708">
        <v>2</v>
      </c>
    </row>
    <row r="1709" spans="1:6" x14ac:dyDescent="0.3">
      <c r="A1709">
        <v>37</v>
      </c>
      <c r="B1709">
        <v>0</v>
      </c>
      <c r="C1709">
        <v>184.5</v>
      </c>
      <c r="D1709">
        <v>81</v>
      </c>
      <c r="E1709">
        <v>31.37</v>
      </c>
      <c r="F1709">
        <v>3</v>
      </c>
    </row>
    <row r="1710" spans="1:6" x14ac:dyDescent="0.3">
      <c r="A1710">
        <v>40</v>
      </c>
      <c r="B1710">
        <v>0</v>
      </c>
      <c r="C1710">
        <v>261.89999999999998</v>
      </c>
      <c r="D1710">
        <v>113</v>
      </c>
      <c r="E1710">
        <v>44.52</v>
      </c>
      <c r="F1710">
        <v>0</v>
      </c>
    </row>
    <row r="1711" spans="1:6" x14ac:dyDescent="0.3">
      <c r="A1711">
        <v>43</v>
      </c>
      <c r="B1711">
        <v>0</v>
      </c>
      <c r="C1711">
        <v>202.4</v>
      </c>
      <c r="D1711">
        <v>118</v>
      </c>
      <c r="E1711">
        <v>34.409999999999997</v>
      </c>
      <c r="F1711">
        <v>3</v>
      </c>
    </row>
    <row r="1712" spans="1:6" x14ac:dyDescent="0.3">
      <c r="A1712">
        <v>45</v>
      </c>
      <c r="B1712">
        <v>22</v>
      </c>
      <c r="C1712">
        <v>167.7</v>
      </c>
      <c r="D1712">
        <v>104</v>
      </c>
      <c r="E1712">
        <v>28.51</v>
      </c>
      <c r="F1712">
        <v>1</v>
      </c>
    </row>
    <row r="1713" spans="1:6" x14ac:dyDescent="0.3">
      <c r="A1713">
        <v>36</v>
      </c>
      <c r="B1713">
        <v>26</v>
      </c>
      <c r="C1713">
        <v>189.1</v>
      </c>
      <c r="D1713">
        <v>112</v>
      </c>
      <c r="E1713">
        <v>32.15</v>
      </c>
      <c r="F1713">
        <v>1</v>
      </c>
    </row>
    <row r="1714" spans="1:6" x14ac:dyDescent="0.3">
      <c r="A1714">
        <v>37</v>
      </c>
      <c r="B1714">
        <v>0</v>
      </c>
      <c r="C1714">
        <v>205.2</v>
      </c>
      <c r="D1714">
        <v>106</v>
      </c>
      <c r="E1714">
        <v>34.880000000000003</v>
      </c>
      <c r="F1714">
        <v>1</v>
      </c>
    </row>
    <row r="1715" spans="1:6" x14ac:dyDescent="0.3">
      <c r="A1715">
        <v>47</v>
      </c>
      <c r="B1715">
        <v>23</v>
      </c>
      <c r="C1715">
        <v>153.6</v>
      </c>
      <c r="D1715">
        <v>93</v>
      </c>
      <c r="E1715">
        <v>26.11</v>
      </c>
      <c r="F1715">
        <v>2</v>
      </c>
    </row>
    <row r="1716" spans="1:6" x14ac:dyDescent="0.3">
      <c r="A1716">
        <v>40</v>
      </c>
      <c r="B1716">
        <v>0</v>
      </c>
      <c r="C1716">
        <v>154.5</v>
      </c>
      <c r="D1716">
        <v>129</v>
      </c>
      <c r="E1716">
        <v>26.27</v>
      </c>
      <c r="F1716">
        <v>2</v>
      </c>
    </row>
    <row r="1717" spans="1:6" x14ac:dyDescent="0.3">
      <c r="A1717">
        <v>41</v>
      </c>
      <c r="B1717">
        <v>0</v>
      </c>
      <c r="C1717">
        <v>153.69999999999999</v>
      </c>
      <c r="D1717">
        <v>109</v>
      </c>
      <c r="E1717">
        <v>26.13</v>
      </c>
      <c r="F1717">
        <v>1</v>
      </c>
    </row>
    <row r="1718" spans="1:6" x14ac:dyDescent="0.3">
      <c r="A1718">
        <v>40</v>
      </c>
      <c r="B1718">
        <v>36</v>
      </c>
      <c r="C1718">
        <v>171.2</v>
      </c>
      <c r="D1718">
        <v>138</v>
      </c>
      <c r="E1718">
        <v>29.1</v>
      </c>
      <c r="F1718">
        <v>1</v>
      </c>
    </row>
    <row r="1719" spans="1:6" x14ac:dyDescent="0.3">
      <c r="A1719">
        <v>33</v>
      </c>
      <c r="B1719">
        <v>0</v>
      </c>
      <c r="C1719">
        <v>328.1</v>
      </c>
      <c r="D1719">
        <v>106</v>
      </c>
      <c r="E1719">
        <v>55.78</v>
      </c>
      <c r="F1719">
        <v>1</v>
      </c>
    </row>
    <row r="1720" spans="1:6" x14ac:dyDescent="0.3">
      <c r="A1720">
        <v>28</v>
      </c>
      <c r="B1720">
        <v>0</v>
      </c>
      <c r="C1720">
        <v>145.9</v>
      </c>
      <c r="D1720">
        <v>69</v>
      </c>
      <c r="E1720">
        <v>24.8</v>
      </c>
      <c r="F1720">
        <v>0</v>
      </c>
    </row>
    <row r="1721" spans="1:6" x14ac:dyDescent="0.3">
      <c r="A1721">
        <v>42</v>
      </c>
      <c r="B1721">
        <v>37</v>
      </c>
      <c r="C1721">
        <v>201.2</v>
      </c>
      <c r="D1721">
        <v>76</v>
      </c>
      <c r="E1721">
        <v>34.200000000000003</v>
      </c>
      <c r="F1721">
        <v>1</v>
      </c>
    </row>
    <row r="1722" spans="1:6" x14ac:dyDescent="0.3">
      <c r="A1722">
        <v>43</v>
      </c>
      <c r="B1722">
        <v>0</v>
      </c>
      <c r="C1722">
        <v>139.1</v>
      </c>
      <c r="D1722">
        <v>72</v>
      </c>
      <c r="E1722">
        <v>23.65</v>
      </c>
      <c r="F1722">
        <v>5</v>
      </c>
    </row>
    <row r="1723" spans="1:6" x14ac:dyDescent="0.3">
      <c r="A1723">
        <v>36</v>
      </c>
      <c r="B1723">
        <v>0</v>
      </c>
      <c r="C1723">
        <v>118.9</v>
      </c>
      <c r="D1723">
        <v>128</v>
      </c>
      <c r="E1723">
        <v>20.21</v>
      </c>
      <c r="F1723">
        <v>2</v>
      </c>
    </row>
    <row r="1724" spans="1:6" x14ac:dyDescent="0.3">
      <c r="A1724">
        <v>33</v>
      </c>
      <c r="B1724">
        <v>0</v>
      </c>
      <c r="C1724">
        <v>217.6</v>
      </c>
      <c r="D1724">
        <v>87</v>
      </c>
      <c r="E1724">
        <v>36.99</v>
      </c>
      <c r="F1724">
        <v>2</v>
      </c>
    </row>
    <row r="1725" spans="1:6" x14ac:dyDescent="0.3">
      <c r="A1725">
        <v>37</v>
      </c>
      <c r="B1725">
        <v>0</v>
      </c>
      <c r="C1725">
        <v>145</v>
      </c>
      <c r="D1725">
        <v>133</v>
      </c>
      <c r="E1725">
        <v>24.65</v>
      </c>
      <c r="F1725">
        <v>1</v>
      </c>
    </row>
    <row r="1726" spans="1:6" x14ac:dyDescent="0.3">
      <c r="A1726">
        <v>42</v>
      </c>
      <c r="B1726">
        <v>0</v>
      </c>
      <c r="C1726">
        <v>203.5</v>
      </c>
      <c r="D1726">
        <v>89</v>
      </c>
      <c r="E1726">
        <v>34.6</v>
      </c>
      <c r="F1726">
        <v>3</v>
      </c>
    </row>
    <row r="1727" spans="1:6" x14ac:dyDescent="0.3">
      <c r="A1727">
        <v>39</v>
      </c>
      <c r="B1727">
        <v>0</v>
      </c>
      <c r="C1727">
        <v>240.1</v>
      </c>
      <c r="D1727">
        <v>115</v>
      </c>
      <c r="E1727">
        <v>40.82</v>
      </c>
      <c r="F1727">
        <v>3</v>
      </c>
    </row>
    <row r="1728" spans="1:6" x14ac:dyDescent="0.3">
      <c r="A1728">
        <v>46</v>
      </c>
      <c r="B1728">
        <v>0</v>
      </c>
      <c r="C1728">
        <v>83.8</v>
      </c>
      <c r="D1728">
        <v>121</v>
      </c>
      <c r="E1728">
        <v>14.25</v>
      </c>
      <c r="F1728">
        <v>1</v>
      </c>
    </row>
    <row r="1729" spans="1:6" x14ac:dyDescent="0.3">
      <c r="A1729">
        <v>29</v>
      </c>
      <c r="B1729">
        <v>0</v>
      </c>
      <c r="C1729">
        <v>269.8</v>
      </c>
      <c r="D1729">
        <v>106</v>
      </c>
      <c r="E1729">
        <v>45.87</v>
      </c>
      <c r="F1729">
        <v>1</v>
      </c>
    </row>
    <row r="1730" spans="1:6" x14ac:dyDescent="0.3">
      <c r="A1730">
        <v>35</v>
      </c>
      <c r="B1730">
        <v>21</v>
      </c>
      <c r="C1730">
        <v>126.3</v>
      </c>
      <c r="D1730">
        <v>84</v>
      </c>
      <c r="E1730">
        <v>21.47</v>
      </c>
      <c r="F1730">
        <v>1</v>
      </c>
    </row>
    <row r="1731" spans="1:6" x14ac:dyDescent="0.3">
      <c r="A1731">
        <v>37</v>
      </c>
      <c r="B1731">
        <v>15</v>
      </c>
      <c r="C1731">
        <v>88.1</v>
      </c>
      <c r="D1731">
        <v>125</v>
      </c>
      <c r="E1731">
        <v>14.98</v>
      </c>
      <c r="F1731">
        <v>2</v>
      </c>
    </row>
    <row r="1732" spans="1:6" x14ac:dyDescent="0.3">
      <c r="A1732">
        <v>44</v>
      </c>
      <c r="B1732">
        <v>26</v>
      </c>
      <c r="C1732">
        <v>236.8</v>
      </c>
      <c r="D1732">
        <v>61</v>
      </c>
      <c r="E1732">
        <v>40.26</v>
      </c>
      <c r="F1732">
        <v>1</v>
      </c>
    </row>
    <row r="1733" spans="1:6" x14ac:dyDescent="0.3">
      <c r="A1733">
        <v>38</v>
      </c>
      <c r="B1733">
        <v>0</v>
      </c>
      <c r="C1733">
        <v>124.1</v>
      </c>
      <c r="D1733">
        <v>117</v>
      </c>
      <c r="E1733">
        <v>21.1</v>
      </c>
      <c r="F1733">
        <v>3</v>
      </c>
    </row>
    <row r="1734" spans="1:6" x14ac:dyDescent="0.3">
      <c r="A1734">
        <v>42</v>
      </c>
      <c r="B1734">
        <v>30</v>
      </c>
      <c r="C1734">
        <v>184.2</v>
      </c>
      <c r="D1734">
        <v>132</v>
      </c>
      <c r="E1734">
        <v>31.31</v>
      </c>
      <c r="F1734">
        <v>0</v>
      </c>
    </row>
    <row r="1735" spans="1:6" x14ac:dyDescent="0.3">
      <c r="A1735">
        <v>43</v>
      </c>
      <c r="B1735">
        <v>0</v>
      </c>
      <c r="C1735">
        <v>222.7</v>
      </c>
      <c r="D1735">
        <v>133</v>
      </c>
      <c r="E1735">
        <v>37.86</v>
      </c>
      <c r="F1735">
        <v>4</v>
      </c>
    </row>
    <row r="1736" spans="1:6" x14ac:dyDescent="0.3">
      <c r="A1736">
        <v>42</v>
      </c>
      <c r="B1736">
        <v>0</v>
      </c>
      <c r="C1736">
        <v>149.19999999999999</v>
      </c>
      <c r="D1736">
        <v>98</v>
      </c>
      <c r="E1736">
        <v>25.36</v>
      </c>
      <c r="F1736">
        <v>1</v>
      </c>
    </row>
    <row r="1737" spans="1:6" x14ac:dyDescent="0.3">
      <c r="A1737">
        <v>45</v>
      </c>
      <c r="B1737">
        <v>0</v>
      </c>
      <c r="C1737">
        <v>206.5</v>
      </c>
      <c r="D1737">
        <v>125</v>
      </c>
      <c r="E1737">
        <v>35.11</v>
      </c>
      <c r="F1737">
        <v>3</v>
      </c>
    </row>
    <row r="1738" spans="1:6" x14ac:dyDescent="0.3">
      <c r="A1738">
        <v>38</v>
      </c>
      <c r="B1738">
        <v>27</v>
      </c>
      <c r="C1738">
        <v>159.69999999999999</v>
      </c>
      <c r="D1738">
        <v>102</v>
      </c>
      <c r="E1738">
        <v>27.15</v>
      </c>
      <c r="F1738">
        <v>3</v>
      </c>
    </row>
    <row r="1739" spans="1:6" x14ac:dyDescent="0.3">
      <c r="A1739">
        <v>38</v>
      </c>
      <c r="B1739">
        <v>27</v>
      </c>
      <c r="C1739">
        <v>204.7</v>
      </c>
      <c r="D1739">
        <v>118</v>
      </c>
      <c r="E1739">
        <v>34.799999999999997</v>
      </c>
      <c r="F1739">
        <v>2</v>
      </c>
    </row>
    <row r="1740" spans="1:6" x14ac:dyDescent="0.3">
      <c r="A1740">
        <v>42</v>
      </c>
      <c r="B1740">
        <v>0</v>
      </c>
      <c r="C1740">
        <v>213.2</v>
      </c>
      <c r="D1740">
        <v>79</v>
      </c>
      <c r="E1740">
        <v>36.24</v>
      </c>
      <c r="F1740">
        <v>1</v>
      </c>
    </row>
    <row r="1741" spans="1:6" x14ac:dyDescent="0.3">
      <c r="A1741">
        <v>40</v>
      </c>
      <c r="B1741">
        <v>0</v>
      </c>
      <c r="C1741">
        <v>269.60000000000002</v>
      </c>
      <c r="D1741">
        <v>121</v>
      </c>
      <c r="E1741">
        <v>45.83</v>
      </c>
      <c r="F1741">
        <v>1</v>
      </c>
    </row>
    <row r="1742" spans="1:6" x14ac:dyDescent="0.3">
      <c r="A1742">
        <v>46</v>
      </c>
      <c r="B1742">
        <v>0</v>
      </c>
      <c r="C1742">
        <v>116.7</v>
      </c>
      <c r="D1742">
        <v>92</v>
      </c>
      <c r="E1742">
        <v>19.84</v>
      </c>
      <c r="F1742">
        <v>2</v>
      </c>
    </row>
    <row r="1743" spans="1:6" x14ac:dyDescent="0.3">
      <c r="A1743">
        <v>47</v>
      </c>
      <c r="B1743">
        <v>0</v>
      </c>
      <c r="C1743">
        <v>140.19999999999999</v>
      </c>
      <c r="D1743">
        <v>97</v>
      </c>
      <c r="E1743">
        <v>23.83</v>
      </c>
      <c r="F1743">
        <v>1</v>
      </c>
    </row>
    <row r="1744" spans="1:6" x14ac:dyDescent="0.3">
      <c r="A1744">
        <v>34</v>
      </c>
      <c r="B1744">
        <v>0</v>
      </c>
      <c r="C1744">
        <v>136.19999999999999</v>
      </c>
      <c r="D1744">
        <v>92</v>
      </c>
      <c r="E1744">
        <v>23.15</v>
      </c>
      <c r="F1744">
        <v>3</v>
      </c>
    </row>
    <row r="1745" spans="1:6" x14ac:dyDescent="0.3">
      <c r="A1745">
        <v>36</v>
      </c>
      <c r="B1745">
        <v>16</v>
      </c>
      <c r="C1745">
        <v>88.5</v>
      </c>
      <c r="D1745">
        <v>87</v>
      </c>
      <c r="E1745">
        <v>15.05</v>
      </c>
      <c r="F1745">
        <v>2</v>
      </c>
    </row>
    <row r="1746" spans="1:6" x14ac:dyDescent="0.3">
      <c r="A1746">
        <v>37</v>
      </c>
      <c r="B1746">
        <v>0</v>
      </c>
      <c r="C1746">
        <v>215.3</v>
      </c>
      <c r="D1746">
        <v>58</v>
      </c>
      <c r="E1746">
        <v>36.6</v>
      </c>
      <c r="F1746">
        <v>0</v>
      </c>
    </row>
    <row r="1747" spans="1:6" x14ac:dyDescent="0.3">
      <c r="A1747">
        <v>36</v>
      </c>
      <c r="B1747">
        <v>0</v>
      </c>
      <c r="C1747">
        <v>269.2</v>
      </c>
      <c r="D1747">
        <v>104</v>
      </c>
      <c r="E1747">
        <v>45.76</v>
      </c>
      <c r="F1747">
        <v>3</v>
      </c>
    </row>
    <row r="1748" spans="1:6" x14ac:dyDescent="0.3">
      <c r="A1748">
        <v>41</v>
      </c>
      <c r="B1748">
        <v>25</v>
      </c>
      <c r="C1748">
        <v>203.8</v>
      </c>
      <c r="D1748">
        <v>118</v>
      </c>
      <c r="E1748">
        <v>34.65</v>
      </c>
      <c r="F1748">
        <v>0</v>
      </c>
    </row>
    <row r="1749" spans="1:6" x14ac:dyDescent="0.3">
      <c r="A1749">
        <v>40</v>
      </c>
      <c r="B1749">
        <v>34</v>
      </c>
      <c r="C1749">
        <v>268.39999999999998</v>
      </c>
      <c r="D1749">
        <v>112</v>
      </c>
      <c r="E1749">
        <v>45.63</v>
      </c>
      <c r="F1749">
        <v>0</v>
      </c>
    </row>
    <row r="1750" spans="1:6" x14ac:dyDescent="0.3">
      <c r="A1750">
        <v>44</v>
      </c>
      <c r="B1750">
        <v>0</v>
      </c>
      <c r="C1750">
        <v>114.4</v>
      </c>
      <c r="D1750">
        <v>122</v>
      </c>
      <c r="E1750">
        <v>19.45</v>
      </c>
      <c r="F1750">
        <v>2</v>
      </c>
    </row>
    <row r="1751" spans="1:6" x14ac:dyDescent="0.3">
      <c r="A1751">
        <v>38</v>
      </c>
      <c r="B1751">
        <v>0</v>
      </c>
      <c r="C1751">
        <v>138.9</v>
      </c>
      <c r="D1751">
        <v>65</v>
      </c>
      <c r="E1751">
        <v>23.61</v>
      </c>
      <c r="F1751">
        <v>2</v>
      </c>
    </row>
    <row r="1752" spans="1:6" x14ac:dyDescent="0.3">
      <c r="A1752">
        <v>37</v>
      </c>
      <c r="B1752">
        <v>0</v>
      </c>
      <c r="C1752">
        <v>186</v>
      </c>
      <c r="D1752">
        <v>55</v>
      </c>
      <c r="E1752">
        <v>31.62</v>
      </c>
      <c r="F1752">
        <v>1</v>
      </c>
    </row>
    <row r="1753" spans="1:6" x14ac:dyDescent="0.3">
      <c r="A1753">
        <v>37</v>
      </c>
      <c r="B1753">
        <v>26</v>
      </c>
      <c r="C1753">
        <v>170.4</v>
      </c>
      <c r="D1753">
        <v>91</v>
      </c>
      <c r="E1753">
        <v>28.97</v>
      </c>
      <c r="F1753">
        <v>0</v>
      </c>
    </row>
    <row r="1754" spans="1:6" x14ac:dyDescent="0.3">
      <c r="A1754">
        <v>38</v>
      </c>
      <c r="B1754">
        <v>0</v>
      </c>
      <c r="C1754">
        <v>164.5</v>
      </c>
      <c r="D1754">
        <v>95</v>
      </c>
      <c r="E1754">
        <v>27.97</v>
      </c>
      <c r="F1754">
        <v>4</v>
      </c>
    </row>
    <row r="1755" spans="1:6" x14ac:dyDescent="0.3">
      <c r="A1755">
        <v>36</v>
      </c>
      <c r="B1755">
        <v>0</v>
      </c>
      <c r="C1755">
        <v>168.6</v>
      </c>
      <c r="D1755">
        <v>121</v>
      </c>
      <c r="E1755">
        <v>28.66</v>
      </c>
      <c r="F1755">
        <v>1</v>
      </c>
    </row>
    <row r="1756" spans="1:6" x14ac:dyDescent="0.3">
      <c r="A1756">
        <v>32</v>
      </c>
      <c r="B1756">
        <v>0</v>
      </c>
      <c r="C1756">
        <v>261.2</v>
      </c>
      <c r="D1756">
        <v>119</v>
      </c>
      <c r="E1756">
        <v>44.4</v>
      </c>
      <c r="F1756">
        <v>0</v>
      </c>
    </row>
    <row r="1757" spans="1:6" x14ac:dyDescent="0.3">
      <c r="A1757">
        <v>43</v>
      </c>
      <c r="B1757">
        <v>0</v>
      </c>
      <c r="C1757">
        <v>190.5</v>
      </c>
      <c r="D1757">
        <v>91</v>
      </c>
      <c r="E1757">
        <v>32.39</v>
      </c>
      <c r="F1757">
        <v>1</v>
      </c>
    </row>
    <row r="1758" spans="1:6" x14ac:dyDescent="0.3">
      <c r="A1758">
        <v>41</v>
      </c>
      <c r="B1758">
        <v>0</v>
      </c>
      <c r="C1758">
        <v>181.1</v>
      </c>
      <c r="D1758">
        <v>121</v>
      </c>
      <c r="E1758">
        <v>30.79</v>
      </c>
      <c r="F1758">
        <v>2</v>
      </c>
    </row>
    <row r="1759" spans="1:6" x14ac:dyDescent="0.3">
      <c r="A1759">
        <v>42</v>
      </c>
      <c r="B1759">
        <v>0</v>
      </c>
      <c r="C1759">
        <v>177.1</v>
      </c>
      <c r="D1759">
        <v>131</v>
      </c>
      <c r="E1759">
        <v>30.11</v>
      </c>
      <c r="F1759">
        <v>3</v>
      </c>
    </row>
    <row r="1760" spans="1:6" x14ac:dyDescent="0.3">
      <c r="A1760">
        <v>43</v>
      </c>
      <c r="B1760">
        <v>0</v>
      </c>
      <c r="C1760">
        <v>160.5</v>
      </c>
      <c r="D1760">
        <v>114</v>
      </c>
      <c r="E1760">
        <v>27.29</v>
      </c>
      <c r="F1760">
        <v>1</v>
      </c>
    </row>
    <row r="1761" spans="1:6" x14ac:dyDescent="0.3">
      <c r="A1761">
        <v>40</v>
      </c>
      <c r="B1761">
        <v>0</v>
      </c>
      <c r="C1761">
        <v>134.69999999999999</v>
      </c>
      <c r="D1761">
        <v>116</v>
      </c>
      <c r="E1761">
        <v>22.9</v>
      </c>
      <c r="F1761">
        <v>2</v>
      </c>
    </row>
    <row r="1762" spans="1:6" x14ac:dyDescent="0.3">
      <c r="A1762">
        <v>43</v>
      </c>
      <c r="B1762">
        <v>28</v>
      </c>
      <c r="C1762">
        <v>198.2</v>
      </c>
      <c r="D1762">
        <v>107</v>
      </c>
      <c r="E1762">
        <v>33.69</v>
      </c>
      <c r="F1762">
        <v>2</v>
      </c>
    </row>
    <row r="1763" spans="1:6" x14ac:dyDescent="0.3">
      <c r="A1763">
        <v>32</v>
      </c>
      <c r="B1763">
        <v>0</v>
      </c>
      <c r="C1763">
        <v>228.9</v>
      </c>
      <c r="D1763">
        <v>134</v>
      </c>
      <c r="E1763">
        <v>38.909999999999997</v>
      </c>
      <c r="F1763">
        <v>4</v>
      </c>
    </row>
    <row r="1764" spans="1:6" x14ac:dyDescent="0.3">
      <c r="A1764">
        <v>42</v>
      </c>
      <c r="B1764">
        <v>0</v>
      </c>
      <c r="C1764">
        <v>241.7</v>
      </c>
      <c r="D1764">
        <v>137</v>
      </c>
      <c r="E1764">
        <v>41.09</v>
      </c>
      <c r="F1764">
        <v>0</v>
      </c>
    </row>
    <row r="1765" spans="1:6" x14ac:dyDescent="0.3">
      <c r="A1765">
        <v>37</v>
      </c>
      <c r="B1765">
        <v>0</v>
      </c>
      <c r="C1765">
        <v>131.1</v>
      </c>
      <c r="D1765">
        <v>108</v>
      </c>
      <c r="E1765">
        <v>22.29</v>
      </c>
      <c r="F1765">
        <v>1</v>
      </c>
    </row>
    <row r="1766" spans="1:6" x14ac:dyDescent="0.3">
      <c r="A1766">
        <v>45</v>
      </c>
      <c r="B1766">
        <v>0</v>
      </c>
      <c r="C1766">
        <v>234.1</v>
      </c>
      <c r="D1766">
        <v>101</v>
      </c>
      <c r="E1766">
        <v>39.799999999999997</v>
      </c>
      <c r="F1766">
        <v>2</v>
      </c>
    </row>
    <row r="1767" spans="1:6" x14ac:dyDescent="0.3">
      <c r="A1767">
        <v>37</v>
      </c>
      <c r="B1767">
        <v>0</v>
      </c>
      <c r="C1767">
        <v>200.1</v>
      </c>
      <c r="D1767">
        <v>72</v>
      </c>
      <c r="E1767">
        <v>34.020000000000003</v>
      </c>
      <c r="F1767">
        <v>0</v>
      </c>
    </row>
    <row r="1768" spans="1:6" x14ac:dyDescent="0.3">
      <c r="A1768">
        <v>37</v>
      </c>
      <c r="B1768">
        <v>0</v>
      </c>
      <c r="C1768">
        <v>154</v>
      </c>
      <c r="D1768">
        <v>107</v>
      </c>
      <c r="E1768">
        <v>26.18</v>
      </c>
      <c r="F1768">
        <v>1</v>
      </c>
    </row>
    <row r="1769" spans="1:6" x14ac:dyDescent="0.3">
      <c r="A1769">
        <v>39</v>
      </c>
      <c r="B1769">
        <v>23</v>
      </c>
      <c r="C1769">
        <v>224.2</v>
      </c>
      <c r="D1769">
        <v>106</v>
      </c>
      <c r="E1769">
        <v>38.11</v>
      </c>
      <c r="F1769">
        <v>0</v>
      </c>
    </row>
    <row r="1770" spans="1:6" x14ac:dyDescent="0.3">
      <c r="A1770">
        <v>43</v>
      </c>
      <c r="B1770">
        <v>0</v>
      </c>
      <c r="C1770">
        <v>148.30000000000001</v>
      </c>
      <c r="D1770">
        <v>83</v>
      </c>
      <c r="E1770">
        <v>25.21</v>
      </c>
      <c r="F1770">
        <v>3</v>
      </c>
    </row>
    <row r="1771" spans="1:6" x14ac:dyDescent="0.3">
      <c r="A1771">
        <v>41</v>
      </c>
      <c r="B1771">
        <v>24</v>
      </c>
      <c r="C1771">
        <v>174.6</v>
      </c>
      <c r="D1771">
        <v>76</v>
      </c>
      <c r="E1771">
        <v>29.68</v>
      </c>
      <c r="F1771">
        <v>2</v>
      </c>
    </row>
    <row r="1772" spans="1:6" x14ac:dyDescent="0.3">
      <c r="A1772">
        <v>34</v>
      </c>
      <c r="B1772">
        <v>0</v>
      </c>
      <c r="C1772">
        <v>138.5</v>
      </c>
      <c r="D1772">
        <v>110</v>
      </c>
      <c r="E1772">
        <v>23.55</v>
      </c>
      <c r="F1772">
        <v>1</v>
      </c>
    </row>
    <row r="1773" spans="1:6" x14ac:dyDescent="0.3">
      <c r="A1773">
        <v>40</v>
      </c>
      <c r="B1773">
        <v>0</v>
      </c>
      <c r="C1773">
        <v>109</v>
      </c>
      <c r="D1773">
        <v>69</v>
      </c>
      <c r="E1773">
        <v>18.53</v>
      </c>
      <c r="F1773">
        <v>1</v>
      </c>
    </row>
    <row r="1774" spans="1:6" x14ac:dyDescent="0.3">
      <c r="A1774">
        <v>36</v>
      </c>
      <c r="B1774">
        <v>0</v>
      </c>
      <c r="C1774">
        <v>162.30000000000001</v>
      </c>
      <c r="D1774">
        <v>99</v>
      </c>
      <c r="E1774">
        <v>27.59</v>
      </c>
      <c r="F1774">
        <v>4</v>
      </c>
    </row>
    <row r="1775" spans="1:6" x14ac:dyDescent="0.3">
      <c r="A1775">
        <v>35</v>
      </c>
      <c r="B1775">
        <v>0</v>
      </c>
      <c r="C1775">
        <v>210.8</v>
      </c>
      <c r="D1775">
        <v>84</v>
      </c>
      <c r="E1775">
        <v>35.840000000000003</v>
      </c>
      <c r="F1775">
        <v>2</v>
      </c>
    </row>
    <row r="1776" spans="1:6" x14ac:dyDescent="0.3">
      <c r="A1776">
        <v>38</v>
      </c>
      <c r="B1776">
        <v>0</v>
      </c>
      <c r="C1776">
        <v>142.4</v>
      </c>
      <c r="D1776">
        <v>107</v>
      </c>
      <c r="E1776">
        <v>24.21</v>
      </c>
      <c r="F1776">
        <v>1</v>
      </c>
    </row>
    <row r="1777" spans="1:6" x14ac:dyDescent="0.3">
      <c r="A1777">
        <v>46</v>
      </c>
      <c r="B1777">
        <v>0</v>
      </c>
      <c r="C1777">
        <v>182.5</v>
      </c>
      <c r="D1777">
        <v>65</v>
      </c>
      <c r="E1777">
        <v>31.03</v>
      </c>
      <c r="F1777">
        <v>2</v>
      </c>
    </row>
    <row r="1778" spans="1:6" x14ac:dyDescent="0.3">
      <c r="A1778">
        <v>46</v>
      </c>
      <c r="B1778">
        <v>0</v>
      </c>
      <c r="C1778">
        <v>219.6</v>
      </c>
      <c r="D1778">
        <v>97</v>
      </c>
      <c r="E1778">
        <v>37.33</v>
      </c>
      <c r="F1778">
        <v>2</v>
      </c>
    </row>
    <row r="1779" spans="1:6" x14ac:dyDescent="0.3">
      <c r="A1779">
        <v>38</v>
      </c>
      <c r="B1779">
        <v>0</v>
      </c>
      <c r="C1779">
        <v>193.6</v>
      </c>
      <c r="D1779">
        <v>66</v>
      </c>
      <c r="E1779">
        <v>32.909999999999997</v>
      </c>
      <c r="F1779">
        <v>0</v>
      </c>
    </row>
    <row r="1780" spans="1:6" x14ac:dyDescent="0.3">
      <c r="A1780">
        <v>38</v>
      </c>
      <c r="B1780">
        <v>28</v>
      </c>
      <c r="C1780">
        <v>233.2</v>
      </c>
      <c r="D1780">
        <v>88</v>
      </c>
      <c r="E1780">
        <v>39.64</v>
      </c>
      <c r="F1780">
        <v>0</v>
      </c>
    </row>
    <row r="1781" spans="1:6" x14ac:dyDescent="0.3">
      <c r="A1781">
        <v>32</v>
      </c>
      <c r="B1781">
        <v>0</v>
      </c>
      <c r="C1781">
        <v>158.80000000000001</v>
      </c>
      <c r="D1781">
        <v>53</v>
      </c>
      <c r="E1781">
        <v>27</v>
      </c>
      <c r="F1781">
        <v>2</v>
      </c>
    </row>
    <row r="1782" spans="1:6" x14ac:dyDescent="0.3">
      <c r="A1782">
        <v>40</v>
      </c>
      <c r="B1782">
        <v>0</v>
      </c>
      <c r="C1782">
        <v>126.1</v>
      </c>
      <c r="D1782">
        <v>112</v>
      </c>
      <c r="E1782">
        <v>21.44</v>
      </c>
      <c r="F1782">
        <v>1</v>
      </c>
    </row>
    <row r="1783" spans="1:6" x14ac:dyDescent="0.3">
      <c r="A1783">
        <v>32</v>
      </c>
      <c r="B1783">
        <v>0</v>
      </c>
      <c r="C1783">
        <v>290.39999999999998</v>
      </c>
      <c r="D1783">
        <v>108</v>
      </c>
      <c r="E1783">
        <v>49.37</v>
      </c>
      <c r="F1783">
        <v>3</v>
      </c>
    </row>
    <row r="1784" spans="1:6" x14ac:dyDescent="0.3">
      <c r="A1784">
        <v>40</v>
      </c>
      <c r="B1784">
        <v>30</v>
      </c>
      <c r="C1784">
        <v>60.6</v>
      </c>
      <c r="D1784">
        <v>113</v>
      </c>
      <c r="E1784">
        <v>10.3</v>
      </c>
      <c r="F1784">
        <v>0</v>
      </c>
    </row>
    <row r="1785" spans="1:6" x14ac:dyDescent="0.3">
      <c r="A1785">
        <v>45</v>
      </c>
      <c r="B1785">
        <v>0</v>
      </c>
      <c r="C1785">
        <v>148.4</v>
      </c>
      <c r="D1785">
        <v>95</v>
      </c>
      <c r="E1785">
        <v>25.23</v>
      </c>
      <c r="F1785">
        <v>0</v>
      </c>
    </row>
    <row r="1786" spans="1:6" x14ac:dyDescent="0.3">
      <c r="A1786">
        <v>34</v>
      </c>
      <c r="B1786">
        <v>0</v>
      </c>
      <c r="C1786">
        <v>246.5</v>
      </c>
      <c r="D1786">
        <v>108</v>
      </c>
      <c r="E1786">
        <v>41.91</v>
      </c>
      <c r="F1786">
        <v>2</v>
      </c>
    </row>
    <row r="1787" spans="1:6" x14ac:dyDescent="0.3">
      <c r="A1787">
        <v>34</v>
      </c>
      <c r="B1787">
        <v>0</v>
      </c>
      <c r="C1787">
        <v>298.10000000000002</v>
      </c>
      <c r="D1787">
        <v>112</v>
      </c>
      <c r="E1787">
        <v>50.68</v>
      </c>
      <c r="F1787">
        <v>2</v>
      </c>
    </row>
    <row r="1788" spans="1:6" x14ac:dyDescent="0.3">
      <c r="A1788">
        <v>39</v>
      </c>
      <c r="B1788">
        <v>0</v>
      </c>
      <c r="C1788">
        <v>119.3</v>
      </c>
      <c r="D1788">
        <v>82</v>
      </c>
      <c r="E1788">
        <v>20.28</v>
      </c>
      <c r="F1788">
        <v>2</v>
      </c>
    </row>
    <row r="1789" spans="1:6" x14ac:dyDescent="0.3">
      <c r="A1789">
        <v>43</v>
      </c>
      <c r="B1789">
        <v>0</v>
      </c>
      <c r="C1789">
        <v>242.5</v>
      </c>
      <c r="D1789">
        <v>82</v>
      </c>
      <c r="E1789">
        <v>41.23</v>
      </c>
      <c r="F1789">
        <v>0</v>
      </c>
    </row>
    <row r="1790" spans="1:6" x14ac:dyDescent="0.3">
      <c r="A1790">
        <v>35</v>
      </c>
      <c r="B1790">
        <v>18</v>
      </c>
      <c r="C1790">
        <v>222.1</v>
      </c>
      <c r="D1790">
        <v>89</v>
      </c>
      <c r="E1790">
        <v>37.76</v>
      </c>
      <c r="F1790">
        <v>0</v>
      </c>
    </row>
    <row r="1791" spans="1:6" x14ac:dyDescent="0.3">
      <c r="A1791">
        <v>30</v>
      </c>
      <c r="B1791">
        <v>0</v>
      </c>
      <c r="C1791">
        <v>236.2</v>
      </c>
      <c r="D1791">
        <v>135</v>
      </c>
      <c r="E1791">
        <v>40.15</v>
      </c>
      <c r="F1791">
        <v>2</v>
      </c>
    </row>
    <row r="1792" spans="1:6" x14ac:dyDescent="0.3">
      <c r="A1792">
        <v>36</v>
      </c>
      <c r="B1792">
        <v>0</v>
      </c>
      <c r="C1792">
        <v>144.19999999999999</v>
      </c>
      <c r="D1792">
        <v>87</v>
      </c>
      <c r="E1792">
        <v>24.51</v>
      </c>
      <c r="F1792">
        <v>0</v>
      </c>
    </row>
    <row r="1793" spans="1:6" x14ac:dyDescent="0.3">
      <c r="A1793">
        <v>45</v>
      </c>
      <c r="B1793">
        <v>19</v>
      </c>
      <c r="C1793">
        <v>154.6</v>
      </c>
      <c r="D1793">
        <v>100</v>
      </c>
      <c r="E1793">
        <v>26.28</v>
      </c>
      <c r="F1793">
        <v>3</v>
      </c>
    </row>
    <row r="1794" spans="1:6" x14ac:dyDescent="0.3">
      <c r="A1794">
        <v>29</v>
      </c>
      <c r="B1794">
        <v>25</v>
      </c>
      <c r="C1794">
        <v>137.4</v>
      </c>
      <c r="D1794">
        <v>100</v>
      </c>
      <c r="E1794">
        <v>23.36</v>
      </c>
      <c r="F1794">
        <v>2</v>
      </c>
    </row>
    <row r="1795" spans="1:6" x14ac:dyDescent="0.3">
      <c r="A1795">
        <v>38</v>
      </c>
      <c r="B1795">
        <v>0</v>
      </c>
      <c r="C1795">
        <v>103.7</v>
      </c>
      <c r="D1795">
        <v>93</v>
      </c>
      <c r="E1795">
        <v>17.63</v>
      </c>
      <c r="F1795">
        <v>0</v>
      </c>
    </row>
    <row r="1796" spans="1:6" x14ac:dyDescent="0.3">
      <c r="A1796">
        <v>37</v>
      </c>
      <c r="B1796">
        <v>0</v>
      </c>
      <c r="C1796">
        <v>136.6</v>
      </c>
      <c r="D1796">
        <v>112</v>
      </c>
      <c r="E1796">
        <v>23.22</v>
      </c>
      <c r="F1796">
        <v>4</v>
      </c>
    </row>
    <row r="1797" spans="1:6" x14ac:dyDescent="0.3">
      <c r="A1797">
        <v>35</v>
      </c>
      <c r="B1797">
        <v>0</v>
      </c>
      <c r="C1797">
        <v>289.8</v>
      </c>
      <c r="D1797">
        <v>101</v>
      </c>
      <c r="E1797">
        <v>49.27</v>
      </c>
      <c r="F1797">
        <v>2</v>
      </c>
    </row>
    <row r="1798" spans="1:6" x14ac:dyDescent="0.3">
      <c r="A1798">
        <v>39</v>
      </c>
      <c r="B1798">
        <v>0</v>
      </c>
      <c r="C1798">
        <v>260.89999999999998</v>
      </c>
      <c r="D1798">
        <v>85</v>
      </c>
      <c r="E1798">
        <v>44.35</v>
      </c>
      <c r="F1798">
        <v>3</v>
      </c>
    </row>
    <row r="1799" spans="1:6" x14ac:dyDescent="0.3">
      <c r="A1799">
        <v>41</v>
      </c>
      <c r="B1799">
        <v>0</v>
      </c>
      <c r="C1799">
        <v>195.6</v>
      </c>
      <c r="D1799">
        <v>71</v>
      </c>
      <c r="E1799">
        <v>33.25</v>
      </c>
      <c r="F1799">
        <v>1</v>
      </c>
    </row>
    <row r="1800" spans="1:6" x14ac:dyDescent="0.3">
      <c r="A1800">
        <v>43</v>
      </c>
      <c r="B1800">
        <v>0</v>
      </c>
      <c r="C1800">
        <v>222.2</v>
      </c>
      <c r="D1800">
        <v>96</v>
      </c>
      <c r="E1800">
        <v>37.770000000000003</v>
      </c>
      <c r="F1800">
        <v>4</v>
      </c>
    </row>
    <row r="1801" spans="1:6" x14ac:dyDescent="0.3">
      <c r="A1801">
        <v>27</v>
      </c>
      <c r="B1801">
        <v>0</v>
      </c>
      <c r="C1801">
        <v>172.9</v>
      </c>
      <c r="D1801">
        <v>119</v>
      </c>
      <c r="E1801">
        <v>29.39</v>
      </c>
      <c r="F1801">
        <v>0</v>
      </c>
    </row>
    <row r="1802" spans="1:6" x14ac:dyDescent="0.3">
      <c r="A1802">
        <v>34</v>
      </c>
      <c r="B1802">
        <v>0</v>
      </c>
      <c r="C1802">
        <v>249.8</v>
      </c>
      <c r="D1802">
        <v>109</v>
      </c>
      <c r="E1802">
        <v>42.47</v>
      </c>
      <c r="F1802">
        <v>0</v>
      </c>
    </row>
    <row r="1803" spans="1:6" x14ac:dyDescent="0.3">
      <c r="A1803">
        <v>38</v>
      </c>
      <c r="B1803">
        <v>0</v>
      </c>
      <c r="C1803">
        <v>154.5</v>
      </c>
      <c r="D1803">
        <v>84</v>
      </c>
      <c r="E1803">
        <v>26.27</v>
      </c>
      <c r="F1803">
        <v>1</v>
      </c>
    </row>
    <row r="1804" spans="1:6" x14ac:dyDescent="0.3">
      <c r="A1804">
        <v>39</v>
      </c>
      <c r="B1804">
        <v>0</v>
      </c>
      <c r="C1804">
        <v>90.4</v>
      </c>
      <c r="D1804">
        <v>108</v>
      </c>
      <c r="E1804">
        <v>15.37</v>
      </c>
      <c r="F1804">
        <v>1</v>
      </c>
    </row>
    <row r="1805" spans="1:6" x14ac:dyDescent="0.3">
      <c r="A1805">
        <v>41</v>
      </c>
      <c r="B1805">
        <v>27</v>
      </c>
      <c r="C1805">
        <v>268.8</v>
      </c>
      <c r="D1805">
        <v>78</v>
      </c>
      <c r="E1805">
        <v>45.7</v>
      </c>
      <c r="F1805">
        <v>0</v>
      </c>
    </row>
    <row r="1806" spans="1:6" x14ac:dyDescent="0.3">
      <c r="A1806">
        <v>40</v>
      </c>
      <c r="B1806">
        <v>0</v>
      </c>
      <c r="C1806">
        <v>106.1</v>
      </c>
      <c r="D1806">
        <v>95</v>
      </c>
      <c r="E1806">
        <v>18.04</v>
      </c>
      <c r="F1806">
        <v>1</v>
      </c>
    </row>
    <row r="1807" spans="1:6" x14ac:dyDescent="0.3">
      <c r="A1807">
        <v>44</v>
      </c>
      <c r="B1807">
        <v>0</v>
      </c>
      <c r="C1807">
        <v>27</v>
      </c>
      <c r="D1807">
        <v>117</v>
      </c>
      <c r="E1807">
        <v>4.59</v>
      </c>
      <c r="F1807">
        <v>3</v>
      </c>
    </row>
    <row r="1808" spans="1:6" x14ac:dyDescent="0.3">
      <c r="A1808">
        <v>42</v>
      </c>
      <c r="B1808">
        <v>0</v>
      </c>
      <c r="C1808">
        <v>245</v>
      </c>
      <c r="D1808">
        <v>112</v>
      </c>
      <c r="E1808">
        <v>41.65</v>
      </c>
      <c r="F1808">
        <v>1</v>
      </c>
    </row>
    <row r="1809" spans="1:6" x14ac:dyDescent="0.3">
      <c r="A1809">
        <v>39</v>
      </c>
      <c r="B1809">
        <v>0</v>
      </c>
      <c r="C1809">
        <v>196.7</v>
      </c>
      <c r="D1809">
        <v>85</v>
      </c>
      <c r="E1809">
        <v>33.44</v>
      </c>
      <c r="F1809">
        <v>3</v>
      </c>
    </row>
    <row r="1810" spans="1:6" x14ac:dyDescent="0.3">
      <c r="A1810">
        <v>37</v>
      </c>
      <c r="B1810">
        <v>26</v>
      </c>
      <c r="C1810">
        <v>131.19999999999999</v>
      </c>
      <c r="D1810">
        <v>98</v>
      </c>
      <c r="E1810">
        <v>22.3</v>
      </c>
      <c r="F1810">
        <v>2</v>
      </c>
    </row>
    <row r="1811" spans="1:6" x14ac:dyDescent="0.3">
      <c r="A1811">
        <v>32</v>
      </c>
      <c r="B1811">
        <v>23</v>
      </c>
      <c r="C1811">
        <v>149.6</v>
      </c>
      <c r="D1811">
        <v>96</v>
      </c>
      <c r="E1811">
        <v>25.43</v>
      </c>
      <c r="F1811">
        <v>2</v>
      </c>
    </row>
    <row r="1812" spans="1:6" x14ac:dyDescent="0.3">
      <c r="A1812">
        <v>37</v>
      </c>
      <c r="B1812">
        <v>0</v>
      </c>
      <c r="C1812">
        <v>239.8</v>
      </c>
      <c r="D1812">
        <v>70</v>
      </c>
      <c r="E1812">
        <v>40.770000000000003</v>
      </c>
      <c r="F1812">
        <v>1</v>
      </c>
    </row>
    <row r="1813" spans="1:6" x14ac:dyDescent="0.3">
      <c r="A1813">
        <v>38</v>
      </c>
      <c r="B1813">
        <v>31</v>
      </c>
      <c r="C1813">
        <v>142.1</v>
      </c>
      <c r="D1813">
        <v>77</v>
      </c>
      <c r="E1813">
        <v>24.16</v>
      </c>
      <c r="F1813">
        <v>1</v>
      </c>
    </row>
    <row r="1814" spans="1:6" x14ac:dyDescent="0.3">
      <c r="A1814">
        <v>42</v>
      </c>
      <c r="B1814">
        <v>31</v>
      </c>
      <c r="C1814">
        <v>193</v>
      </c>
      <c r="D1814">
        <v>99</v>
      </c>
      <c r="E1814">
        <v>32.81</v>
      </c>
      <c r="F1814">
        <v>2</v>
      </c>
    </row>
    <row r="1815" spans="1:6" x14ac:dyDescent="0.3">
      <c r="A1815">
        <v>38</v>
      </c>
      <c r="B1815">
        <v>0</v>
      </c>
      <c r="C1815">
        <v>206.1</v>
      </c>
      <c r="D1815">
        <v>49</v>
      </c>
      <c r="E1815">
        <v>35.04</v>
      </c>
      <c r="F1815">
        <v>1</v>
      </c>
    </row>
    <row r="1816" spans="1:6" x14ac:dyDescent="0.3">
      <c r="A1816">
        <v>44</v>
      </c>
      <c r="B1816">
        <v>0</v>
      </c>
      <c r="C1816">
        <v>160.30000000000001</v>
      </c>
      <c r="D1816">
        <v>138</v>
      </c>
      <c r="E1816">
        <v>27.25</v>
      </c>
      <c r="F1816">
        <v>0</v>
      </c>
    </row>
    <row r="1817" spans="1:6" x14ac:dyDescent="0.3">
      <c r="A1817">
        <v>39</v>
      </c>
      <c r="B1817">
        <v>0</v>
      </c>
      <c r="C1817">
        <v>199.9</v>
      </c>
      <c r="D1817">
        <v>108</v>
      </c>
      <c r="E1817">
        <v>33.979999999999997</v>
      </c>
      <c r="F1817">
        <v>1</v>
      </c>
    </row>
    <row r="1818" spans="1:6" x14ac:dyDescent="0.3">
      <c r="A1818">
        <v>42</v>
      </c>
      <c r="B1818">
        <v>0</v>
      </c>
      <c r="C1818">
        <v>213.1</v>
      </c>
      <c r="D1818">
        <v>105</v>
      </c>
      <c r="E1818">
        <v>36.229999999999997</v>
      </c>
      <c r="F1818">
        <v>0</v>
      </c>
    </row>
    <row r="1819" spans="1:6" x14ac:dyDescent="0.3">
      <c r="A1819">
        <v>32</v>
      </c>
      <c r="B1819">
        <v>0</v>
      </c>
      <c r="C1819">
        <v>178.3</v>
      </c>
      <c r="D1819">
        <v>102</v>
      </c>
      <c r="E1819">
        <v>30.31</v>
      </c>
      <c r="F1819">
        <v>3</v>
      </c>
    </row>
    <row r="1820" spans="1:6" x14ac:dyDescent="0.3">
      <c r="A1820">
        <v>24</v>
      </c>
      <c r="B1820">
        <v>0</v>
      </c>
      <c r="C1820">
        <v>252.3</v>
      </c>
      <c r="D1820">
        <v>120</v>
      </c>
      <c r="E1820">
        <v>42.89</v>
      </c>
      <c r="F1820">
        <v>3</v>
      </c>
    </row>
    <row r="1821" spans="1:6" x14ac:dyDescent="0.3">
      <c r="A1821">
        <v>43</v>
      </c>
      <c r="B1821">
        <v>0</v>
      </c>
      <c r="C1821">
        <v>197.7</v>
      </c>
      <c r="D1821">
        <v>64</v>
      </c>
      <c r="E1821">
        <v>33.61</v>
      </c>
      <c r="F1821">
        <v>4</v>
      </c>
    </row>
    <row r="1822" spans="1:6" x14ac:dyDescent="0.3">
      <c r="A1822">
        <v>40</v>
      </c>
      <c r="B1822">
        <v>29</v>
      </c>
      <c r="C1822">
        <v>111.1</v>
      </c>
      <c r="D1822">
        <v>105</v>
      </c>
      <c r="E1822">
        <v>18.89</v>
      </c>
      <c r="F1822">
        <v>2</v>
      </c>
    </row>
    <row r="1823" spans="1:6" x14ac:dyDescent="0.3">
      <c r="A1823">
        <v>26</v>
      </c>
      <c r="B1823">
        <v>0</v>
      </c>
      <c r="C1823">
        <v>96.5</v>
      </c>
      <c r="D1823">
        <v>86</v>
      </c>
      <c r="E1823">
        <v>16.41</v>
      </c>
      <c r="F1823">
        <v>1</v>
      </c>
    </row>
    <row r="1824" spans="1:6" x14ac:dyDescent="0.3">
      <c r="A1824">
        <v>35</v>
      </c>
      <c r="B1824">
        <v>0</v>
      </c>
      <c r="C1824">
        <v>123.3</v>
      </c>
      <c r="D1824">
        <v>78</v>
      </c>
      <c r="E1824">
        <v>20.96</v>
      </c>
      <c r="F1824">
        <v>1</v>
      </c>
    </row>
    <row r="1825" spans="1:6" x14ac:dyDescent="0.3">
      <c r="A1825">
        <v>35</v>
      </c>
      <c r="B1825">
        <v>0</v>
      </c>
      <c r="C1825">
        <v>193.7</v>
      </c>
      <c r="D1825">
        <v>108</v>
      </c>
      <c r="E1825">
        <v>32.93</v>
      </c>
      <c r="F1825">
        <v>1</v>
      </c>
    </row>
    <row r="1826" spans="1:6" x14ac:dyDescent="0.3">
      <c r="A1826">
        <v>44</v>
      </c>
      <c r="B1826">
        <v>0</v>
      </c>
      <c r="C1826">
        <v>206.9</v>
      </c>
      <c r="D1826">
        <v>134</v>
      </c>
      <c r="E1826">
        <v>35.17</v>
      </c>
      <c r="F1826">
        <v>0</v>
      </c>
    </row>
    <row r="1827" spans="1:6" x14ac:dyDescent="0.3">
      <c r="A1827">
        <v>30</v>
      </c>
      <c r="B1827">
        <v>0</v>
      </c>
      <c r="C1827">
        <v>249.8</v>
      </c>
      <c r="D1827">
        <v>96</v>
      </c>
      <c r="E1827">
        <v>42.47</v>
      </c>
      <c r="F1827">
        <v>3</v>
      </c>
    </row>
    <row r="1828" spans="1:6" x14ac:dyDescent="0.3">
      <c r="A1828">
        <v>44</v>
      </c>
      <c r="B1828">
        <v>0</v>
      </c>
      <c r="C1828">
        <v>144</v>
      </c>
      <c r="D1828">
        <v>102</v>
      </c>
      <c r="E1828">
        <v>24.48</v>
      </c>
      <c r="F1828">
        <v>1</v>
      </c>
    </row>
    <row r="1829" spans="1:6" x14ac:dyDescent="0.3">
      <c r="A1829">
        <v>44</v>
      </c>
      <c r="B1829">
        <v>33</v>
      </c>
      <c r="C1829">
        <v>299.5</v>
      </c>
      <c r="D1829">
        <v>83</v>
      </c>
      <c r="E1829">
        <v>50.92</v>
      </c>
      <c r="F1829">
        <v>0</v>
      </c>
    </row>
    <row r="1830" spans="1:6" x14ac:dyDescent="0.3">
      <c r="A1830">
        <v>26</v>
      </c>
      <c r="B1830">
        <v>0</v>
      </c>
      <c r="C1830">
        <v>226</v>
      </c>
      <c r="D1830">
        <v>127</v>
      </c>
      <c r="E1830">
        <v>38.42</v>
      </c>
      <c r="F1830">
        <v>2</v>
      </c>
    </row>
    <row r="1831" spans="1:6" x14ac:dyDescent="0.3">
      <c r="A1831">
        <v>38</v>
      </c>
      <c r="B1831">
        <v>0</v>
      </c>
      <c r="C1831">
        <v>137.6</v>
      </c>
      <c r="D1831">
        <v>106</v>
      </c>
      <c r="E1831">
        <v>23.39</v>
      </c>
      <c r="F1831">
        <v>2</v>
      </c>
    </row>
    <row r="1832" spans="1:6" x14ac:dyDescent="0.3">
      <c r="A1832">
        <v>41</v>
      </c>
      <c r="B1832">
        <v>26</v>
      </c>
      <c r="C1832">
        <v>211.7</v>
      </c>
      <c r="D1832">
        <v>121</v>
      </c>
      <c r="E1832">
        <v>35.99</v>
      </c>
      <c r="F1832">
        <v>1</v>
      </c>
    </row>
    <row r="1833" spans="1:6" x14ac:dyDescent="0.3">
      <c r="A1833">
        <v>49</v>
      </c>
      <c r="B1833">
        <v>0</v>
      </c>
      <c r="C1833">
        <v>89.7</v>
      </c>
      <c r="D1833">
        <v>80</v>
      </c>
      <c r="E1833">
        <v>15.25</v>
      </c>
      <c r="F1833">
        <v>2</v>
      </c>
    </row>
    <row r="1834" spans="1:6" x14ac:dyDescent="0.3">
      <c r="A1834">
        <v>40</v>
      </c>
      <c r="B1834">
        <v>0</v>
      </c>
      <c r="C1834">
        <v>197.6</v>
      </c>
      <c r="D1834">
        <v>126</v>
      </c>
      <c r="E1834">
        <v>33.590000000000003</v>
      </c>
      <c r="F1834">
        <v>2</v>
      </c>
    </row>
    <row r="1835" spans="1:6" x14ac:dyDescent="0.3">
      <c r="A1835">
        <v>31</v>
      </c>
      <c r="B1835">
        <v>0</v>
      </c>
      <c r="C1835">
        <v>270</v>
      </c>
      <c r="D1835">
        <v>102</v>
      </c>
      <c r="E1835">
        <v>45.9</v>
      </c>
      <c r="F1835">
        <v>2</v>
      </c>
    </row>
    <row r="1836" spans="1:6" x14ac:dyDescent="0.3">
      <c r="A1836">
        <v>42</v>
      </c>
      <c r="B1836">
        <v>0</v>
      </c>
      <c r="C1836">
        <v>224.7</v>
      </c>
      <c r="D1836">
        <v>116</v>
      </c>
      <c r="E1836">
        <v>38.200000000000003</v>
      </c>
      <c r="F1836">
        <v>3</v>
      </c>
    </row>
    <row r="1837" spans="1:6" x14ac:dyDescent="0.3">
      <c r="A1837">
        <v>43</v>
      </c>
      <c r="B1837">
        <v>0</v>
      </c>
      <c r="C1837">
        <v>194.3</v>
      </c>
      <c r="D1837">
        <v>99</v>
      </c>
      <c r="E1837">
        <v>33.03</v>
      </c>
      <c r="F1837">
        <v>2</v>
      </c>
    </row>
    <row r="1838" spans="1:6" x14ac:dyDescent="0.3">
      <c r="A1838">
        <v>27</v>
      </c>
      <c r="B1838">
        <v>0</v>
      </c>
      <c r="C1838">
        <v>47.7</v>
      </c>
      <c r="D1838">
        <v>89</v>
      </c>
      <c r="E1838">
        <v>8.11</v>
      </c>
      <c r="F1838">
        <v>0</v>
      </c>
    </row>
    <row r="1839" spans="1:6" x14ac:dyDescent="0.3">
      <c r="A1839">
        <v>41</v>
      </c>
      <c r="B1839">
        <v>0</v>
      </c>
      <c r="C1839">
        <v>190.1</v>
      </c>
      <c r="D1839">
        <v>105</v>
      </c>
      <c r="E1839">
        <v>32.32</v>
      </c>
      <c r="F1839">
        <v>1</v>
      </c>
    </row>
    <row r="1840" spans="1:6" x14ac:dyDescent="0.3">
      <c r="A1840">
        <v>33</v>
      </c>
      <c r="B1840">
        <v>0</v>
      </c>
      <c r="C1840">
        <v>89.5</v>
      </c>
      <c r="D1840">
        <v>94</v>
      </c>
      <c r="E1840">
        <v>15.22</v>
      </c>
      <c r="F1840">
        <v>1</v>
      </c>
    </row>
    <row r="1841" spans="1:6" x14ac:dyDescent="0.3">
      <c r="A1841">
        <v>43</v>
      </c>
      <c r="B1841">
        <v>0</v>
      </c>
      <c r="C1841">
        <v>182.6</v>
      </c>
      <c r="D1841">
        <v>83</v>
      </c>
      <c r="E1841">
        <v>31.04</v>
      </c>
      <c r="F1841">
        <v>0</v>
      </c>
    </row>
    <row r="1842" spans="1:6" x14ac:dyDescent="0.3">
      <c r="A1842">
        <v>39</v>
      </c>
      <c r="B1842">
        <v>35</v>
      </c>
      <c r="C1842">
        <v>205.5</v>
      </c>
      <c r="D1842">
        <v>86</v>
      </c>
      <c r="E1842">
        <v>34.94</v>
      </c>
      <c r="F1842">
        <v>1</v>
      </c>
    </row>
    <row r="1843" spans="1:6" x14ac:dyDescent="0.3">
      <c r="A1843">
        <v>43</v>
      </c>
      <c r="B1843">
        <v>0</v>
      </c>
      <c r="C1843">
        <v>231.5</v>
      </c>
      <c r="D1843">
        <v>82</v>
      </c>
      <c r="E1843">
        <v>39.36</v>
      </c>
      <c r="F1843">
        <v>1</v>
      </c>
    </row>
    <row r="1844" spans="1:6" x14ac:dyDescent="0.3">
      <c r="A1844">
        <v>35</v>
      </c>
      <c r="B1844">
        <v>0</v>
      </c>
      <c r="C1844">
        <v>251.3</v>
      </c>
      <c r="D1844">
        <v>69</v>
      </c>
      <c r="E1844">
        <v>42.72</v>
      </c>
      <c r="F1844">
        <v>3</v>
      </c>
    </row>
    <row r="1845" spans="1:6" x14ac:dyDescent="0.3">
      <c r="A1845">
        <v>40</v>
      </c>
      <c r="B1845">
        <v>0</v>
      </c>
      <c r="C1845">
        <v>171.2</v>
      </c>
      <c r="D1845">
        <v>103</v>
      </c>
      <c r="E1845">
        <v>29.1</v>
      </c>
      <c r="F1845">
        <v>2</v>
      </c>
    </row>
    <row r="1846" spans="1:6" x14ac:dyDescent="0.3">
      <c r="A1846">
        <v>34</v>
      </c>
      <c r="B1846">
        <v>0</v>
      </c>
      <c r="C1846">
        <v>134.80000000000001</v>
      </c>
      <c r="D1846">
        <v>94</v>
      </c>
      <c r="E1846">
        <v>22.92</v>
      </c>
      <c r="F1846">
        <v>1</v>
      </c>
    </row>
    <row r="1847" spans="1:6" x14ac:dyDescent="0.3">
      <c r="A1847">
        <v>40</v>
      </c>
      <c r="B1847">
        <v>0</v>
      </c>
      <c r="C1847">
        <v>191.4</v>
      </c>
      <c r="D1847">
        <v>114</v>
      </c>
      <c r="E1847">
        <v>32.54</v>
      </c>
      <c r="F1847">
        <v>1</v>
      </c>
    </row>
    <row r="1848" spans="1:6" x14ac:dyDescent="0.3">
      <c r="A1848">
        <v>31</v>
      </c>
      <c r="B1848">
        <v>0</v>
      </c>
      <c r="C1848">
        <v>174.5</v>
      </c>
      <c r="D1848">
        <v>65</v>
      </c>
      <c r="E1848">
        <v>29.67</v>
      </c>
      <c r="F1848">
        <v>0</v>
      </c>
    </row>
    <row r="1849" spans="1:6" x14ac:dyDescent="0.3">
      <c r="A1849">
        <v>41</v>
      </c>
      <c r="B1849">
        <v>0</v>
      </c>
      <c r="C1849">
        <v>177.4</v>
      </c>
      <c r="D1849">
        <v>125</v>
      </c>
      <c r="E1849">
        <v>30.16</v>
      </c>
      <c r="F1849">
        <v>0</v>
      </c>
    </row>
    <row r="1850" spans="1:6" x14ac:dyDescent="0.3">
      <c r="A1850">
        <v>34</v>
      </c>
      <c r="B1850">
        <v>0</v>
      </c>
      <c r="C1850">
        <v>182.1</v>
      </c>
      <c r="D1850">
        <v>89</v>
      </c>
      <c r="E1850">
        <v>30.96</v>
      </c>
      <c r="F1850">
        <v>1</v>
      </c>
    </row>
    <row r="1851" spans="1:6" x14ac:dyDescent="0.3">
      <c r="A1851">
        <v>40</v>
      </c>
      <c r="B1851">
        <v>0</v>
      </c>
      <c r="C1851">
        <v>222.4</v>
      </c>
      <c r="D1851">
        <v>85</v>
      </c>
      <c r="E1851">
        <v>37.81</v>
      </c>
      <c r="F1851">
        <v>0</v>
      </c>
    </row>
    <row r="1852" spans="1:6" x14ac:dyDescent="0.3">
      <c r="A1852">
        <v>39</v>
      </c>
      <c r="B1852">
        <v>0</v>
      </c>
      <c r="C1852">
        <v>164.9</v>
      </c>
      <c r="D1852">
        <v>68</v>
      </c>
      <c r="E1852">
        <v>28.03</v>
      </c>
      <c r="F1852">
        <v>2</v>
      </c>
    </row>
    <row r="1853" spans="1:6" x14ac:dyDescent="0.3">
      <c r="A1853">
        <v>39</v>
      </c>
      <c r="B1853">
        <v>0</v>
      </c>
      <c r="C1853">
        <v>193.6</v>
      </c>
      <c r="D1853">
        <v>58</v>
      </c>
      <c r="E1853">
        <v>32.909999999999997</v>
      </c>
      <c r="F1853">
        <v>2</v>
      </c>
    </row>
    <row r="1854" spans="1:6" x14ac:dyDescent="0.3">
      <c r="A1854">
        <v>39</v>
      </c>
      <c r="B1854">
        <v>0</v>
      </c>
      <c r="C1854">
        <v>101.1</v>
      </c>
      <c r="D1854">
        <v>121</v>
      </c>
      <c r="E1854">
        <v>17.190000000000001</v>
      </c>
      <c r="F1854">
        <v>0</v>
      </c>
    </row>
    <row r="1855" spans="1:6" x14ac:dyDescent="0.3">
      <c r="A1855">
        <v>43</v>
      </c>
      <c r="B1855">
        <v>24</v>
      </c>
      <c r="C1855">
        <v>92.3</v>
      </c>
      <c r="D1855">
        <v>88</v>
      </c>
      <c r="E1855">
        <v>15.69</v>
      </c>
      <c r="F1855">
        <v>2</v>
      </c>
    </row>
    <row r="1856" spans="1:6" x14ac:dyDescent="0.3">
      <c r="A1856">
        <v>41</v>
      </c>
      <c r="B1856">
        <v>0</v>
      </c>
      <c r="C1856">
        <v>168.9</v>
      </c>
      <c r="D1856">
        <v>128</v>
      </c>
      <c r="E1856">
        <v>28.71</v>
      </c>
      <c r="F1856">
        <v>2</v>
      </c>
    </row>
    <row r="1857" spans="1:6" x14ac:dyDescent="0.3">
      <c r="A1857">
        <v>39</v>
      </c>
      <c r="B1857">
        <v>29</v>
      </c>
      <c r="C1857">
        <v>219.2</v>
      </c>
      <c r="D1857">
        <v>102</v>
      </c>
      <c r="E1857">
        <v>37.26</v>
      </c>
      <c r="F1857">
        <v>1</v>
      </c>
    </row>
    <row r="1858" spans="1:6" x14ac:dyDescent="0.3">
      <c r="A1858">
        <v>40</v>
      </c>
      <c r="B1858">
        <v>0</v>
      </c>
      <c r="C1858">
        <v>146.5</v>
      </c>
      <c r="D1858">
        <v>101</v>
      </c>
      <c r="E1858">
        <v>24.91</v>
      </c>
      <c r="F1858">
        <v>3</v>
      </c>
    </row>
    <row r="1859" spans="1:6" x14ac:dyDescent="0.3">
      <c r="A1859">
        <v>34</v>
      </c>
      <c r="B1859">
        <v>31</v>
      </c>
      <c r="C1859">
        <v>172.3</v>
      </c>
      <c r="D1859">
        <v>116</v>
      </c>
      <c r="E1859">
        <v>29.29</v>
      </c>
      <c r="F1859">
        <v>1</v>
      </c>
    </row>
    <row r="1860" spans="1:6" x14ac:dyDescent="0.3">
      <c r="A1860">
        <v>43</v>
      </c>
      <c r="B1860">
        <v>0</v>
      </c>
      <c r="C1860">
        <v>190.9</v>
      </c>
      <c r="D1860">
        <v>143</v>
      </c>
      <c r="E1860">
        <v>32.450000000000003</v>
      </c>
      <c r="F1860">
        <v>1</v>
      </c>
    </row>
    <row r="1861" spans="1:6" x14ac:dyDescent="0.3">
      <c r="A1861">
        <v>26</v>
      </c>
      <c r="B1861">
        <v>0</v>
      </c>
      <c r="C1861">
        <v>232.1</v>
      </c>
      <c r="D1861">
        <v>74</v>
      </c>
      <c r="E1861">
        <v>39.46</v>
      </c>
      <c r="F1861">
        <v>3</v>
      </c>
    </row>
    <row r="1862" spans="1:6" x14ac:dyDescent="0.3">
      <c r="A1862">
        <v>35</v>
      </c>
      <c r="B1862">
        <v>0</v>
      </c>
      <c r="C1862">
        <v>169.2</v>
      </c>
      <c r="D1862">
        <v>124</v>
      </c>
      <c r="E1862">
        <v>28.76</v>
      </c>
      <c r="F1862">
        <v>4</v>
      </c>
    </row>
    <row r="1863" spans="1:6" x14ac:dyDescent="0.3">
      <c r="A1863">
        <v>43</v>
      </c>
      <c r="B1863">
        <v>0</v>
      </c>
      <c r="C1863">
        <v>123.8</v>
      </c>
      <c r="D1863">
        <v>107</v>
      </c>
      <c r="E1863">
        <v>21.05</v>
      </c>
      <c r="F1863">
        <v>2</v>
      </c>
    </row>
    <row r="1864" spans="1:6" x14ac:dyDescent="0.3">
      <c r="A1864">
        <v>46</v>
      </c>
      <c r="B1864">
        <v>0</v>
      </c>
      <c r="C1864">
        <v>96</v>
      </c>
      <c r="D1864">
        <v>117</v>
      </c>
      <c r="E1864">
        <v>16.32</v>
      </c>
      <c r="F1864">
        <v>3</v>
      </c>
    </row>
    <row r="1865" spans="1:6" x14ac:dyDescent="0.3">
      <c r="A1865">
        <v>45</v>
      </c>
      <c r="B1865">
        <v>27</v>
      </c>
      <c r="C1865">
        <v>93.4</v>
      </c>
      <c r="D1865">
        <v>106</v>
      </c>
      <c r="E1865">
        <v>15.88</v>
      </c>
      <c r="F1865">
        <v>1</v>
      </c>
    </row>
    <row r="1866" spans="1:6" x14ac:dyDescent="0.3">
      <c r="A1866">
        <v>36</v>
      </c>
      <c r="B1866">
        <v>0</v>
      </c>
      <c r="C1866">
        <v>90.6</v>
      </c>
      <c r="D1866">
        <v>130</v>
      </c>
      <c r="E1866">
        <v>15.4</v>
      </c>
      <c r="F1866">
        <v>1</v>
      </c>
    </row>
    <row r="1867" spans="1:6" x14ac:dyDescent="0.3">
      <c r="A1867">
        <v>44</v>
      </c>
      <c r="B1867">
        <v>0</v>
      </c>
      <c r="C1867">
        <v>152.9</v>
      </c>
      <c r="D1867">
        <v>81</v>
      </c>
      <c r="E1867">
        <v>25.99</v>
      </c>
      <c r="F1867">
        <v>2</v>
      </c>
    </row>
    <row r="1868" spans="1:6" x14ac:dyDescent="0.3">
      <c r="A1868">
        <v>45</v>
      </c>
      <c r="B1868">
        <v>29</v>
      </c>
      <c r="C1868">
        <v>85.2</v>
      </c>
      <c r="D1868">
        <v>98</v>
      </c>
      <c r="E1868">
        <v>14.48</v>
      </c>
      <c r="F1868">
        <v>2</v>
      </c>
    </row>
    <row r="1869" spans="1:6" x14ac:dyDescent="0.3">
      <c r="A1869">
        <v>36</v>
      </c>
      <c r="B1869">
        <v>34</v>
      </c>
      <c r="C1869">
        <v>160</v>
      </c>
      <c r="D1869">
        <v>72</v>
      </c>
      <c r="E1869">
        <v>27.2</v>
      </c>
      <c r="F1869">
        <v>1</v>
      </c>
    </row>
    <row r="1870" spans="1:6" x14ac:dyDescent="0.3">
      <c r="A1870">
        <v>46</v>
      </c>
      <c r="B1870">
        <v>10</v>
      </c>
      <c r="C1870">
        <v>182.9</v>
      </c>
      <c r="D1870">
        <v>54</v>
      </c>
      <c r="E1870">
        <v>31.09</v>
      </c>
      <c r="F1870">
        <v>0</v>
      </c>
    </row>
    <row r="1871" spans="1:6" x14ac:dyDescent="0.3">
      <c r="A1871">
        <v>42</v>
      </c>
      <c r="B1871">
        <v>0</v>
      </c>
      <c r="C1871">
        <v>241.2</v>
      </c>
      <c r="D1871">
        <v>105</v>
      </c>
      <c r="E1871">
        <v>41</v>
      </c>
      <c r="F1871">
        <v>2</v>
      </c>
    </row>
    <row r="1872" spans="1:6" x14ac:dyDescent="0.3">
      <c r="A1872">
        <v>38</v>
      </c>
      <c r="B1872">
        <v>0</v>
      </c>
      <c r="C1872">
        <v>177.2</v>
      </c>
      <c r="D1872">
        <v>142</v>
      </c>
      <c r="E1872">
        <v>30.12</v>
      </c>
      <c r="F1872">
        <v>1</v>
      </c>
    </row>
    <row r="1873" spans="1:6" x14ac:dyDescent="0.3">
      <c r="A1873">
        <v>35</v>
      </c>
      <c r="B1873">
        <v>0</v>
      </c>
      <c r="C1873">
        <v>89.5</v>
      </c>
      <c r="D1873">
        <v>128</v>
      </c>
      <c r="E1873">
        <v>15.22</v>
      </c>
      <c r="F1873">
        <v>2</v>
      </c>
    </row>
    <row r="1874" spans="1:6" x14ac:dyDescent="0.3">
      <c r="A1874">
        <v>43</v>
      </c>
      <c r="B1874">
        <v>16</v>
      </c>
      <c r="C1874">
        <v>200.3</v>
      </c>
      <c r="D1874">
        <v>72</v>
      </c>
      <c r="E1874">
        <v>34.049999999999997</v>
      </c>
      <c r="F1874">
        <v>1</v>
      </c>
    </row>
    <row r="1875" spans="1:6" x14ac:dyDescent="0.3">
      <c r="A1875">
        <v>28</v>
      </c>
      <c r="B1875">
        <v>0</v>
      </c>
      <c r="C1875">
        <v>145</v>
      </c>
      <c r="D1875">
        <v>103</v>
      </c>
      <c r="E1875">
        <v>24.65</v>
      </c>
      <c r="F1875">
        <v>4</v>
      </c>
    </row>
    <row r="1876" spans="1:6" x14ac:dyDescent="0.3">
      <c r="A1876">
        <v>38</v>
      </c>
      <c r="B1876">
        <v>0</v>
      </c>
      <c r="C1876">
        <v>159.5</v>
      </c>
      <c r="D1876">
        <v>99</v>
      </c>
      <c r="E1876">
        <v>27.12</v>
      </c>
      <c r="F1876">
        <v>2</v>
      </c>
    </row>
    <row r="1877" spans="1:6" x14ac:dyDescent="0.3">
      <c r="A1877">
        <v>34</v>
      </c>
      <c r="B1877">
        <v>0</v>
      </c>
      <c r="C1877">
        <v>151.80000000000001</v>
      </c>
      <c r="D1877">
        <v>106</v>
      </c>
      <c r="E1877">
        <v>25.81</v>
      </c>
      <c r="F1877">
        <v>3</v>
      </c>
    </row>
    <row r="1878" spans="1:6" x14ac:dyDescent="0.3">
      <c r="A1878">
        <v>44</v>
      </c>
      <c r="B1878">
        <v>0</v>
      </c>
      <c r="C1878">
        <v>176.2</v>
      </c>
      <c r="D1878">
        <v>120</v>
      </c>
      <c r="E1878">
        <v>29.95</v>
      </c>
      <c r="F1878">
        <v>1</v>
      </c>
    </row>
    <row r="1879" spans="1:6" x14ac:dyDescent="0.3">
      <c r="A1879">
        <v>33</v>
      </c>
      <c r="B1879">
        <v>0</v>
      </c>
      <c r="C1879">
        <v>152.1</v>
      </c>
      <c r="D1879">
        <v>95</v>
      </c>
      <c r="E1879">
        <v>25.86</v>
      </c>
      <c r="F1879">
        <v>0</v>
      </c>
    </row>
    <row r="1880" spans="1:6" x14ac:dyDescent="0.3">
      <c r="A1880">
        <v>36</v>
      </c>
      <c r="B1880">
        <v>0</v>
      </c>
      <c r="C1880">
        <v>161.30000000000001</v>
      </c>
      <c r="D1880">
        <v>122</v>
      </c>
      <c r="E1880">
        <v>27.42</v>
      </c>
      <c r="F1880">
        <v>1</v>
      </c>
    </row>
    <row r="1881" spans="1:6" x14ac:dyDescent="0.3">
      <c r="A1881">
        <v>42</v>
      </c>
      <c r="B1881">
        <v>0</v>
      </c>
      <c r="C1881">
        <v>171.7</v>
      </c>
      <c r="D1881">
        <v>78</v>
      </c>
      <c r="E1881">
        <v>29.19</v>
      </c>
      <c r="F1881">
        <v>3</v>
      </c>
    </row>
    <row r="1882" spans="1:6" x14ac:dyDescent="0.3">
      <c r="A1882">
        <v>36</v>
      </c>
      <c r="B1882">
        <v>0</v>
      </c>
      <c r="C1882">
        <v>278.89999999999998</v>
      </c>
      <c r="D1882">
        <v>110</v>
      </c>
      <c r="E1882">
        <v>47.41</v>
      </c>
      <c r="F1882">
        <v>0</v>
      </c>
    </row>
    <row r="1883" spans="1:6" x14ac:dyDescent="0.3">
      <c r="A1883">
        <v>50</v>
      </c>
      <c r="B1883">
        <v>27</v>
      </c>
      <c r="C1883">
        <v>213</v>
      </c>
      <c r="D1883">
        <v>121</v>
      </c>
      <c r="E1883">
        <v>36.21</v>
      </c>
      <c r="F1883">
        <v>4</v>
      </c>
    </row>
    <row r="1884" spans="1:6" x14ac:dyDescent="0.3">
      <c r="A1884">
        <v>28</v>
      </c>
      <c r="B1884">
        <v>0</v>
      </c>
      <c r="C1884">
        <v>217.2</v>
      </c>
      <c r="D1884">
        <v>121</v>
      </c>
      <c r="E1884">
        <v>36.92</v>
      </c>
      <c r="F1884">
        <v>0</v>
      </c>
    </row>
    <row r="1885" spans="1:6" x14ac:dyDescent="0.3">
      <c r="A1885">
        <v>38</v>
      </c>
      <c r="B1885">
        <v>0</v>
      </c>
      <c r="C1885">
        <v>175.9</v>
      </c>
      <c r="D1885">
        <v>111</v>
      </c>
      <c r="E1885">
        <v>29.9</v>
      </c>
      <c r="F1885">
        <v>1</v>
      </c>
    </row>
    <row r="1886" spans="1:6" x14ac:dyDescent="0.3">
      <c r="A1886">
        <v>46</v>
      </c>
      <c r="B1886">
        <v>0</v>
      </c>
      <c r="C1886">
        <v>238.9</v>
      </c>
      <c r="D1886">
        <v>107</v>
      </c>
      <c r="E1886">
        <v>40.61</v>
      </c>
      <c r="F1886">
        <v>2</v>
      </c>
    </row>
    <row r="1887" spans="1:6" x14ac:dyDescent="0.3">
      <c r="A1887">
        <v>32</v>
      </c>
      <c r="B1887">
        <v>0</v>
      </c>
      <c r="C1887">
        <v>133.30000000000001</v>
      </c>
      <c r="D1887">
        <v>94</v>
      </c>
      <c r="E1887">
        <v>22.66</v>
      </c>
      <c r="F1887">
        <v>5</v>
      </c>
    </row>
    <row r="1888" spans="1:6" x14ac:dyDescent="0.3">
      <c r="A1888">
        <v>44</v>
      </c>
      <c r="B1888">
        <v>0</v>
      </c>
      <c r="C1888">
        <v>177.2</v>
      </c>
      <c r="D1888">
        <v>72</v>
      </c>
      <c r="E1888">
        <v>30.12</v>
      </c>
      <c r="F1888">
        <v>3</v>
      </c>
    </row>
    <row r="1889" spans="1:6" x14ac:dyDescent="0.3">
      <c r="A1889">
        <v>38</v>
      </c>
      <c r="B1889">
        <v>0</v>
      </c>
      <c r="C1889">
        <v>184.5</v>
      </c>
      <c r="D1889">
        <v>103</v>
      </c>
      <c r="E1889">
        <v>31.37</v>
      </c>
      <c r="F1889">
        <v>2</v>
      </c>
    </row>
    <row r="1890" spans="1:6" x14ac:dyDescent="0.3">
      <c r="A1890">
        <v>40</v>
      </c>
      <c r="B1890">
        <v>24</v>
      </c>
      <c r="C1890">
        <v>176.1</v>
      </c>
      <c r="D1890">
        <v>109</v>
      </c>
      <c r="E1890">
        <v>29.94</v>
      </c>
      <c r="F1890">
        <v>0</v>
      </c>
    </row>
    <row r="1891" spans="1:6" x14ac:dyDescent="0.3">
      <c r="A1891">
        <v>42</v>
      </c>
      <c r="B1891">
        <v>0</v>
      </c>
      <c r="C1891">
        <v>204.7</v>
      </c>
      <c r="D1891">
        <v>108</v>
      </c>
      <c r="E1891">
        <v>34.799999999999997</v>
      </c>
      <c r="F1891">
        <v>6</v>
      </c>
    </row>
    <row r="1892" spans="1:6" x14ac:dyDescent="0.3">
      <c r="A1892">
        <v>29</v>
      </c>
      <c r="B1892">
        <v>0</v>
      </c>
      <c r="C1892">
        <v>143.6</v>
      </c>
      <c r="D1892">
        <v>80</v>
      </c>
      <c r="E1892">
        <v>24.41</v>
      </c>
      <c r="F1892">
        <v>2</v>
      </c>
    </row>
    <row r="1893" spans="1:6" x14ac:dyDescent="0.3">
      <c r="A1893">
        <v>40</v>
      </c>
      <c r="B1893">
        <v>0</v>
      </c>
      <c r="C1893">
        <v>179.3</v>
      </c>
      <c r="D1893">
        <v>93</v>
      </c>
      <c r="E1893">
        <v>30.48</v>
      </c>
      <c r="F1893">
        <v>1</v>
      </c>
    </row>
    <row r="1894" spans="1:6" x14ac:dyDescent="0.3">
      <c r="A1894">
        <v>38</v>
      </c>
      <c r="B1894">
        <v>0</v>
      </c>
      <c r="C1894">
        <v>137.30000000000001</v>
      </c>
      <c r="D1894">
        <v>100</v>
      </c>
      <c r="E1894">
        <v>23.34</v>
      </c>
      <c r="F1894">
        <v>1</v>
      </c>
    </row>
    <row r="1895" spans="1:6" x14ac:dyDescent="0.3">
      <c r="A1895">
        <v>40</v>
      </c>
      <c r="B1895">
        <v>0</v>
      </c>
      <c r="C1895">
        <v>237.8</v>
      </c>
      <c r="D1895">
        <v>92</v>
      </c>
      <c r="E1895">
        <v>40.43</v>
      </c>
      <c r="F1895">
        <v>2</v>
      </c>
    </row>
    <row r="1896" spans="1:6" x14ac:dyDescent="0.3">
      <c r="A1896">
        <v>35</v>
      </c>
      <c r="B1896">
        <v>0</v>
      </c>
      <c r="C1896">
        <v>203.7</v>
      </c>
      <c r="D1896">
        <v>92</v>
      </c>
      <c r="E1896">
        <v>34.630000000000003</v>
      </c>
      <c r="F1896">
        <v>2</v>
      </c>
    </row>
    <row r="1897" spans="1:6" x14ac:dyDescent="0.3">
      <c r="A1897">
        <v>44</v>
      </c>
      <c r="B1897">
        <v>25</v>
      </c>
      <c r="C1897">
        <v>191.3</v>
      </c>
      <c r="D1897">
        <v>95</v>
      </c>
      <c r="E1897">
        <v>32.520000000000003</v>
      </c>
      <c r="F1897">
        <v>2</v>
      </c>
    </row>
    <row r="1898" spans="1:6" x14ac:dyDescent="0.3">
      <c r="A1898">
        <v>46</v>
      </c>
      <c r="B1898">
        <v>0</v>
      </c>
      <c r="C1898">
        <v>209.1</v>
      </c>
      <c r="D1898">
        <v>141</v>
      </c>
      <c r="E1898">
        <v>35.549999999999997</v>
      </c>
      <c r="F1898">
        <v>2</v>
      </c>
    </row>
    <row r="1899" spans="1:6" x14ac:dyDescent="0.3">
      <c r="A1899">
        <v>41</v>
      </c>
      <c r="B1899">
        <v>33</v>
      </c>
      <c r="C1899">
        <v>88.8</v>
      </c>
      <c r="D1899">
        <v>104</v>
      </c>
      <c r="E1899">
        <v>15.1</v>
      </c>
      <c r="F1899">
        <v>3</v>
      </c>
    </row>
    <row r="1900" spans="1:6" x14ac:dyDescent="0.3">
      <c r="A1900">
        <v>36</v>
      </c>
      <c r="B1900">
        <v>0</v>
      </c>
      <c r="C1900">
        <v>97.2</v>
      </c>
      <c r="D1900">
        <v>88</v>
      </c>
      <c r="E1900">
        <v>16.52</v>
      </c>
      <c r="F1900">
        <v>0</v>
      </c>
    </row>
    <row r="1901" spans="1:6" x14ac:dyDescent="0.3">
      <c r="A1901">
        <v>33</v>
      </c>
      <c r="B1901">
        <v>0</v>
      </c>
      <c r="C1901">
        <v>137.9</v>
      </c>
      <c r="D1901">
        <v>96</v>
      </c>
      <c r="E1901">
        <v>23.44</v>
      </c>
      <c r="F1901">
        <v>1</v>
      </c>
    </row>
    <row r="1902" spans="1:6" x14ac:dyDescent="0.3">
      <c r="A1902">
        <v>42</v>
      </c>
      <c r="B1902">
        <v>0</v>
      </c>
      <c r="C1902">
        <v>224.3</v>
      </c>
      <c r="D1902">
        <v>112</v>
      </c>
      <c r="E1902">
        <v>38.130000000000003</v>
      </c>
      <c r="F1902">
        <v>2</v>
      </c>
    </row>
    <row r="1903" spans="1:6" x14ac:dyDescent="0.3">
      <c r="A1903">
        <v>41</v>
      </c>
      <c r="B1903">
        <v>13</v>
      </c>
      <c r="C1903">
        <v>207.6</v>
      </c>
      <c r="D1903">
        <v>65</v>
      </c>
      <c r="E1903">
        <v>35.29</v>
      </c>
      <c r="F1903">
        <v>1</v>
      </c>
    </row>
    <row r="1904" spans="1:6" x14ac:dyDescent="0.3">
      <c r="A1904">
        <v>42</v>
      </c>
      <c r="B1904">
        <v>0</v>
      </c>
      <c r="C1904">
        <v>268.10000000000002</v>
      </c>
      <c r="D1904">
        <v>95</v>
      </c>
      <c r="E1904">
        <v>45.58</v>
      </c>
      <c r="F1904">
        <v>2</v>
      </c>
    </row>
    <row r="1905" spans="1:6" x14ac:dyDescent="0.3">
      <c r="A1905">
        <v>33</v>
      </c>
      <c r="B1905">
        <v>0</v>
      </c>
      <c r="C1905">
        <v>166.7</v>
      </c>
      <c r="D1905">
        <v>61</v>
      </c>
      <c r="E1905">
        <v>28.34</v>
      </c>
      <c r="F1905">
        <v>4</v>
      </c>
    </row>
    <row r="1906" spans="1:6" x14ac:dyDescent="0.3">
      <c r="A1906">
        <v>32</v>
      </c>
      <c r="B1906">
        <v>0</v>
      </c>
      <c r="C1906">
        <v>267.10000000000002</v>
      </c>
      <c r="D1906">
        <v>104</v>
      </c>
      <c r="E1906">
        <v>45.41</v>
      </c>
      <c r="F1906">
        <v>1</v>
      </c>
    </row>
    <row r="1907" spans="1:6" x14ac:dyDescent="0.3">
      <c r="A1907">
        <v>44</v>
      </c>
      <c r="B1907">
        <v>0</v>
      </c>
      <c r="C1907">
        <v>181.8</v>
      </c>
      <c r="D1907">
        <v>108</v>
      </c>
      <c r="E1907">
        <v>30.91</v>
      </c>
      <c r="F1907">
        <v>2</v>
      </c>
    </row>
    <row r="1908" spans="1:6" x14ac:dyDescent="0.3">
      <c r="A1908">
        <v>43</v>
      </c>
      <c r="B1908">
        <v>0</v>
      </c>
      <c r="C1908">
        <v>147.1</v>
      </c>
      <c r="D1908">
        <v>80</v>
      </c>
      <c r="E1908">
        <v>25.01</v>
      </c>
      <c r="F1908">
        <v>0</v>
      </c>
    </row>
    <row r="1909" spans="1:6" x14ac:dyDescent="0.3">
      <c r="A1909">
        <v>40</v>
      </c>
      <c r="B1909">
        <v>29</v>
      </c>
      <c r="C1909">
        <v>37.700000000000003</v>
      </c>
      <c r="D1909">
        <v>115</v>
      </c>
      <c r="E1909">
        <v>6.41</v>
      </c>
      <c r="F1909">
        <v>1</v>
      </c>
    </row>
    <row r="1910" spans="1:6" x14ac:dyDescent="0.3">
      <c r="A1910">
        <v>30</v>
      </c>
      <c r="B1910">
        <v>0</v>
      </c>
      <c r="C1910">
        <v>185</v>
      </c>
      <c r="D1910">
        <v>88</v>
      </c>
      <c r="E1910">
        <v>31.45</v>
      </c>
      <c r="F1910">
        <v>2</v>
      </c>
    </row>
    <row r="1911" spans="1:6" x14ac:dyDescent="0.3">
      <c r="A1911">
        <v>39</v>
      </c>
      <c r="B1911">
        <v>0</v>
      </c>
      <c r="C1911">
        <v>156.4</v>
      </c>
      <c r="D1911">
        <v>108</v>
      </c>
      <c r="E1911">
        <v>26.59</v>
      </c>
      <c r="F1911">
        <v>2</v>
      </c>
    </row>
    <row r="1912" spans="1:6" x14ac:dyDescent="0.3">
      <c r="A1912">
        <v>48</v>
      </c>
      <c r="B1912">
        <v>29</v>
      </c>
      <c r="C1912">
        <v>215.5</v>
      </c>
      <c r="D1912">
        <v>129</v>
      </c>
      <c r="E1912">
        <v>36.64</v>
      </c>
      <c r="F1912">
        <v>2</v>
      </c>
    </row>
    <row r="1913" spans="1:6" x14ac:dyDescent="0.3">
      <c r="A1913">
        <v>45</v>
      </c>
      <c r="B1913">
        <v>0</v>
      </c>
      <c r="C1913">
        <v>134.9</v>
      </c>
      <c r="D1913">
        <v>70</v>
      </c>
      <c r="E1913">
        <v>22.93</v>
      </c>
      <c r="F1913">
        <v>1</v>
      </c>
    </row>
    <row r="1914" spans="1:6" x14ac:dyDescent="0.3">
      <c r="A1914">
        <v>44</v>
      </c>
      <c r="B1914">
        <v>0</v>
      </c>
      <c r="C1914">
        <v>194.8</v>
      </c>
      <c r="D1914">
        <v>116</v>
      </c>
      <c r="E1914">
        <v>33.119999999999997</v>
      </c>
      <c r="F1914">
        <v>0</v>
      </c>
    </row>
    <row r="1915" spans="1:6" x14ac:dyDescent="0.3">
      <c r="A1915">
        <v>35</v>
      </c>
      <c r="B1915">
        <v>20</v>
      </c>
      <c r="C1915">
        <v>239.1</v>
      </c>
      <c r="D1915">
        <v>105</v>
      </c>
      <c r="E1915">
        <v>40.65</v>
      </c>
      <c r="F1915">
        <v>5</v>
      </c>
    </row>
    <row r="1916" spans="1:6" x14ac:dyDescent="0.3">
      <c r="A1916">
        <v>42</v>
      </c>
      <c r="B1916">
        <v>0</v>
      </c>
      <c r="C1916">
        <v>92.6</v>
      </c>
      <c r="D1916">
        <v>85</v>
      </c>
      <c r="E1916">
        <v>15.74</v>
      </c>
      <c r="F1916">
        <v>3</v>
      </c>
    </row>
    <row r="1917" spans="1:6" x14ac:dyDescent="0.3">
      <c r="A1917">
        <v>40</v>
      </c>
      <c r="B1917">
        <v>0</v>
      </c>
      <c r="C1917">
        <v>209.4</v>
      </c>
      <c r="D1917">
        <v>133</v>
      </c>
      <c r="E1917">
        <v>35.6</v>
      </c>
      <c r="F1917">
        <v>1</v>
      </c>
    </row>
    <row r="1918" spans="1:6" x14ac:dyDescent="0.3">
      <c r="A1918">
        <v>34</v>
      </c>
      <c r="B1918">
        <v>0</v>
      </c>
      <c r="C1918">
        <v>197.6</v>
      </c>
      <c r="D1918">
        <v>83</v>
      </c>
      <c r="E1918">
        <v>33.590000000000003</v>
      </c>
      <c r="F1918">
        <v>1</v>
      </c>
    </row>
    <row r="1919" spans="1:6" x14ac:dyDescent="0.3">
      <c r="A1919">
        <v>39</v>
      </c>
      <c r="B1919">
        <v>0</v>
      </c>
      <c r="C1919">
        <v>62.9</v>
      </c>
      <c r="D1919">
        <v>112</v>
      </c>
      <c r="E1919">
        <v>10.69</v>
      </c>
      <c r="F1919">
        <v>1</v>
      </c>
    </row>
    <row r="1920" spans="1:6" x14ac:dyDescent="0.3">
      <c r="A1920">
        <v>39</v>
      </c>
      <c r="B1920">
        <v>28</v>
      </c>
      <c r="C1920">
        <v>202.3</v>
      </c>
      <c r="D1920">
        <v>97</v>
      </c>
      <c r="E1920">
        <v>34.39</v>
      </c>
      <c r="F1920">
        <v>1</v>
      </c>
    </row>
    <row r="1921" spans="1:6" x14ac:dyDescent="0.3">
      <c r="A1921">
        <v>36</v>
      </c>
      <c r="B1921">
        <v>0</v>
      </c>
      <c r="C1921">
        <v>136.1</v>
      </c>
      <c r="D1921">
        <v>116</v>
      </c>
      <c r="E1921">
        <v>23.14</v>
      </c>
      <c r="F1921">
        <v>0</v>
      </c>
    </row>
    <row r="1922" spans="1:6" x14ac:dyDescent="0.3">
      <c r="A1922">
        <v>37</v>
      </c>
      <c r="B1922">
        <v>0</v>
      </c>
      <c r="C1922">
        <v>207</v>
      </c>
      <c r="D1922">
        <v>109</v>
      </c>
      <c r="E1922">
        <v>35.19</v>
      </c>
      <c r="F1922">
        <v>1</v>
      </c>
    </row>
    <row r="1923" spans="1:6" x14ac:dyDescent="0.3">
      <c r="A1923">
        <v>43</v>
      </c>
      <c r="B1923">
        <v>33</v>
      </c>
      <c r="C1923">
        <v>207.9</v>
      </c>
      <c r="D1923">
        <v>95</v>
      </c>
      <c r="E1923">
        <v>35.340000000000003</v>
      </c>
      <c r="F1923">
        <v>1</v>
      </c>
    </row>
    <row r="1924" spans="1:6" x14ac:dyDescent="0.3">
      <c r="A1924">
        <v>33</v>
      </c>
      <c r="B1924">
        <v>0</v>
      </c>
      <c r="C1924">
        <v>276.5</v>
      </c>
      <c r="D1924">
        <v>122</v>
      </c>
      <c r="E1924">
        <v>47.01</v>
      </c>
      <c r="F1924">
        <v>1</v>
      </c>
    </row>
    <row r="1925" spans="1:6" x14ac:dyDescent="0.3">
      <c r="A1925">
        <v>39</v>
      </c>
      <c r="B1925">
        <v>31</v>
      </c>
      <c r="C1925">
        <v>313.8</v>
      </c>
      <c r="D1925">
        <v>87</v>
      </c>
      <c r="E1925">
        <v>53.35</v>
      </c>
      <c r="F1925">
        <v>3</v>
      </c>
    </row>
    <row r="1926" spans="1:6" x14ac:dyDescent="0.3">
      <c r="A1926">
        <v>41</v>
      </c>
      <c r="B1926">
        <v>25</v>
      </c>
      <c r="C1926">
        <v>288.5</v>
      </c>
      <c r="D1926">
        <v>114</v>
      </c>
      <c r="E1926">
        <v>49.05</v>
      </c>
      <c r="F1926">
        <v>1</v>
      </c>
    </row>
    <row r="1927" spans="1:6" x14ac:dyDescent="0.3">
      <c r="A1927">
        <v>47</v>
      </c>
      <c r="B1927">
        <v>0</v>
      </c>
      <c r="C1927">
        <v>210.9</v>
      </c>
      <c r="D1927">
        <v>85</v>
      </c>
      <c r="E1927">
        <v>35.85</v>
      </c>
      <c r="F1927">
        <v>4</v>
      </c>
    </row>
    <row r="1928" spans="1:6" x14ac:dyDescent="0.3">
      <c r="A1928">
        <v>43</v>
      </c>
      <c r="B1928">
        <v>35</v>
      </c>
      <c r="C1928">
        <v>64.900000000000006</v>
      </c>
      <c r="D1928">
        <v>76</v>
      </c>
      <c r="E1928">
        <v>11.03</v>
      </c>
      <c r="F1928">
        <v>1</v>
      </c>
    </row>
    <row r="1929" spans="1:6" x14ac:dyDescent="0.3">
      <c r="A1929">
        <v>39</v>
      </c>
      <c r="B1929">
        <v>26</v>
      </c>
      <c r="C1929">
        <v>243.5</v>
      </c>
      <c r="D1929">
        <v>137</v>
      </c>
      <c r="E1929">
        <v>41.4</v>
      </c>
      <c r="F1929">
        <v>1</v>
      </c>
    </row>
    <row r="1930" spans="1:6" x14ac:dyDescent="0.3">
      <c r="A1930">
        <v>35</v>
      </c>
      <c r="B1930">
        <v>0</v>
      </c>
      <c r="C1930">
        <v>197</v>
      </c>
      <c r="D1930">
        <v>97</v>
      </c>
      <c r="E1930">
        <v>33.49</v>
      </c>
      <c r="F1930">
        <v>3</v>
      </c>
    </row>
    <row r="1931" spans="1:6" x14ac:dyDescent="0.3">
      <c r="A1931">
        <v>43</v>
      </c>
      <c r="B1931">
        <v>31</v>
      </c>
      <c r="C1931">
        <v>278</v>
      </c>
      <c r="D1931">
        <v>88</v>
      </c>
      <c r="E1931">
        <v>47.26</v>
      </c>
      <c r="F1931">
        <v>0</v>
      </c>
    </row>
    <row r="1932" spans="1:6" x14ac:dyDescent="0.3">
      <c r="A1932">
        <v>28</v>
      </c>
      <c r="B1932">
        <v>0</v>
      </c>
      <c r="C1932">
        <v>313.2</v>
      </c>
      <c r="D1932">
        <v>103</v>
      </c>
      <c r="E1932">
        <v>53.24</v>
      </c>
      <c r="F1932">
        <v>2</v>
      </c>
    </row>
    <row r="1933" spans="1:6" x14ac:dyDescent="0.3">
      <c r="A1933">
        <v>39</v>
      </c>
      <c r="B1933">
        <v>16</v>
      </c>
      <c r="C1933">
        <v>145.69999999999999</v>
      </c>
      <c r="D1933">
        <v>88</v>
      </c>
      <c r="E1933">
        <v>24.77</v>
      </c>
      <c r="F1933">
        <v>0</v>
      </c>
    </row>
    <row r="1934" spans="1:6" x14ac:dyDescent="0.3">
      <c r="A1934">
        <v>37</v>
      </c>
      <c r="B1934">
        <v>37</v>
      </c>
      <c r="C1934">
        <v>75.8</v>
      </c>
      <c r="D1934">
        <v>102</v>
      </c>
      <c r="E1934">
        <v>12.89</v>
      </c>
      <c r="F1934">
        <v>0</v>
      </c>
    </row>
    <row r="1935" spans="1:6" x14ac:dyDescent="0.3">
      <c r="A1935">
        <v>41</v>
      </c>
      <c r="B1935">
        <v>0</v>
      </c>
      <c r="C1935">
        <v>132</v>
      </c>
      <c r="D1935">
        <v>95</v>
      </c>
      <c r="E1935">
        <v>22.44</v>
      </c>
      <c r="F1935">
        <v>1</v>
      </c>
    </row>
    <row r="1936" spans="1:6" x14ac:dyDescent="0.3">
      <c r="A1936">
        <v>43</v>
      </c>
      <c r="B1936">
        <v>0</v>
      </c>
      <c r="C1936">
        <v>124</v>
      </c>
      <c r="D1936">
        <v>102</v>
      </c>
      <c r="E1936">
        <v>21.08</v>
      </c>
      <c r="F1936">
        <v>2</v>
      </c>
    </row>
    <row r="1937" spans="1:6" x14ac:dyDescent="0.3">
      <c r="A1937">
        <v>42</v>
      </c>
      <c r="B1937">
        <v>0</v>
      </c>
      <c r="C1937">
        <v>171.9</v>
      </c>
      <c r="D1937">
        <v>98</v>
      </c>
      <c r="E1937">
        <v>29.22</v>
      </c>
      <c r="F1937">
        <v>2</v>
      </c>
    </row>
    <row r="1938" spans="1:6" x14ac:dyDescent="0.3">
      <c r="A1938">
        <v>51</v>
      </c>
      <c r="B1938">
        <v>31</v>
      </c>
      <c r="C1938">
        <v>249.4</v>
      </c>
      <c r="D1938">
        <v>70</v>
      </c>
      <c r="E1938">
        <v>42.4</v>
      </c>
      <c r="F1938">
        <v>4</v>
      </c>
    </row>
    <row r="1939" spans="1:6" x14ac:dyDescent="0.3">
      <c r="A1939">
        <v>42</v>
      </c>
      <c r="B1939">
        <v>0</v>
      </c>
      <c r="C1939">
        <v>228.4</v>
      </c>
      <c r="D1939">
        <v>100</v>
      </c>
      <c r="E1939">
        <v>38.83</v>
      </c>
      <c r="F1939">
        <v>0</v>
      </c>
    </row>
    <row r="1940" spans="1:6" x14ac:dyDescent="0.3">
      <c r="A1940">
        <v>44</v>
      </c>
      <c r="B1940">
        <v>0</v>
      </c>
      <c r="C1940">
        <v>168.6</v>
      </c>
      <c r="D1940">
        <v>71</v>
      </c>
      <c r="E1940">
        <v>28.66</v>
      </c>
      <c r="F1940">
        <v>3</v>
      </c>
    </row>
    <row r="1941" spans="1:6" x14ac:dyDescent="0.3">
      <c r="A1941">
        <v>38</v>
      </c>
      <c r="B1941">
        <v>0</v>
      </c>
      <c r="C1941">
        <v>123.7</v>
      </c>
      <c r="D1941">
        <v>138</v>
      </c>
      <c r="E1941">
        <v>21.03</v>
      </c>
      <c r="F1941">
        <v>0</v>
      </c>
    </row>
    <row r="1942" spans="1:6" x14ac:dyDescent="0.3">
      <c r="A1942">
        <v>35</v>
      </c>
      <c r="B1942">
        <v>0</v>
      </c>
      <c r="C1942">
        <v>178.7</v>
      </c>
      <c r="D1942">
        <v>61</v>
      </c>
      <c r="E1942">
        <v>30.38</v>
      </c>
      <c r="F1942">
        <v>1</v>
      </c>
    </row>
    <row r="1943" spans="1:6" x14ac:dyDescent="0.3">
      <c r="A1943">
        <v>50</v>
      </c>
      <c r="B1943">
        <v>0</v>
      </c>
      <c r="C1943">
        <v>113.2</v>
      </c>
      <c r="D1943">
        <v>86</v>
      </c>
      <c r="E1943">
        <v>19.239999999999998</v>
      </c>
      <c r="F1943">
        <v>1</v>
      </c>
    </row>
    <row r="1944" spans="1:6" x14ac:dyDescent="0.3">
      <c r="A1944">
        <v>44</v>
      </c>
      <c r="B1944">
        <v>25</v>
      </c>
      <c r="C1944">
        <v>142.4</v>
      </c>
      <c r="D1944">
        <v>106</v>
      </c>
      <c r="E1944">
        <v>24.21</v>
      </c>
      <c r="F1944">
        <v>2</v>
      </c>
    </row>
    <row r="1945" spans="1:6" x14ac:dyDescent="0.3">
      <c r="A1945">
        <v>42</v>
      </c>
      <c r="B1945">
        <v>0</v>
      </c>
      <c r="C1945">
        <v>149.69999999999999</v>
      </c>
      <c r="D1945">
        <v>71</v>
      </c>
      <c r="E1945">
        <v>25.45</v>
      </c>
      <c r="F1945">
        <v>3</v>
      </c>
    </row>
    <row r="1946" spans="1:6" x14ac:dyDescent="0.3">
      <c r="A1946">
        <v>31</v>
      </c>
      <c r="B1946">
        <v>0</v>
      </c>
      <c r="C1946">
        <v>227.1</v>
      </c>
      <c r="D1946">
        <v>116</v>
      </c>
      <c r="E1946">
        <v>38.61</v>
      </c>
      <c r="F1946">
        <v>5</v>
      </c>
    </row>
    <row r="1947" spans="1:6" x14ac:dyDescent="0.3">
      <c r="A1947">
        <v>33</v>
      </c>
      <c r="B1947">
        <v>0</v>
      </c>
      <c r="C1947">
        <v>155.30000000000001</v>
      </c>
      <c r="D1947">
        <v>75</v>
      </c>
      <c r="E1947">
        <v>26.4</v>
      </c>
      <c r="F1947">
        <v>2</v>
      </c>
    </row>
    <row r="1948" spans="1:6" x14ac:dyDescent="0.3">
      <c r="A1948">
        <v>39</v>
      </c>
      <c r="B1948">
        <v>0</v>
      </c>
      <c r="C1948">
        <v>156.4</v>
      </c>
      <c r="D1948">
        <v>105</v>
      </c>
      <c r="E1948">
        <v>26.59</v>
      </c>
      <c r="F1948">
        <v>1</v>
      </c>
    </row>
    <row r="1949" spans="1:6" x14ac:dyDescent="0.3">
      <c r="A1949">
        <v>40</v>
      </c>
      <c r="B1949">
        <v>42</v>
      </c>
      <c r="C1949">
        <v>148.69999999999999</v>
      </c>
      <c r="D1949">
        <v>105</v>
      </c>
      <c r="E1949">
        <v>25.28</v>
      </c>
      <c r="F1949">
        <v>0</v>
      </c>
    </row>
    <row r="1950" spans="1:6" x14ac:dyDescent="0.3">
      <c r="A1950">
        <v>44</v>
      </c>
      <c r="B1950">
        <v>0</v>
      </c>
      <c r="C1950">
        <v>271.7</v>
      </c>
      <c r="D1950">
        <v>112</v>
      </c>
      <c r="E1950">
        <v>46.19</v>
      </c>
      <c r="F1950">
        <v>3</v>
      </c>
    </row>
    <row r="1951" spans="1:6" x14ac:dyDescent="0.3">
      <c r="A1951">
        <v>36</v>
      </c>
      <c r="B1951">
        <v>23</v>
      </c>
      <c r="C1951">
        <v>245.5</v>
      </c>
      <c r="D1951">
        <v>54</v>
      </c>
      <c r="E1951">
        <v>41.74</v>
      </c>
      <c r="F1951">
        <v>1</v>
      </c>
    </row>
    <row r="1952" spans="1:6" x14ac:dyDescent="0.3">
      <c r="A1952">
        <v>35</v>
      </c>
      <c r="B1952">
        <v>0</v>
      </c>
      <c r="C1952">
        <v>245.3</v>
      </c>
      <c r="D1952">
        <v>108</v>
      </c>
      <c r="E1952">
        <v>41.7</v>
      </c>
      <c r="F1952">
        <v>3</v>
      </c>
    </row>
    <row r="1953" spans="1:6" x14ac:dyDescent="0.3">
      <c r="A1953">
        <v>36</v>
      </c>
      <c r="B1953">
        <v>0</v>
      </c>
      <c r="C1953">
        <v>196.1</v>
      </c>
      <c r="D1953">
        <v>87</v>
      </c>
      <c r="E1953">
        <v>33.340000000000003</v>
      </c>
      <c r="F1953">
        <v>0</v>
      </c>
    </row>
    <row r="1954" spans="1:6" x14ac:dyDescent="0.3">
      <c r="A1954">
        <v>33</v>
      </c>
      <c r="B1954">
        <v>0</v>
      </c>
      <c r="C1954">
        <v>134.1</v>
      </c>
      <c r="D1954">
        <v>112</v>
      </c>
      <c r="E1954">
        <v>22.8</v>
      </c>
      <c r="F1954">
        <v>2</v>
      </c>
    </row>
    <row r="1955" spans="1:6" x14ac:dyDescent="0.3">
      <c r="A1955">
        <v>34</v>
      </c>
      <c r="B1955">
        <v>31</v>
      </c>
      <c r="C1955">
        <v>225</v>
      </c>
      <c r="D1955">
        <v>78</v>
      </c>
      <c r="E1955">
        <v>38.25</v>
      </c>
      <c r="F1955">
        <v>1</v>
      </c>
    </row>
    <row r="1956" spans="1:6" x14ac:dyDescent="0.3">
      <c r="A1956">
        <v>43</v>
      </c>
      <c r="B1956">
        <v>0</v>
      </c>
      <c r="C1956">
        <v>189.7</v>
      </c>
      <c r="D1956">
        <v>100</v>
      </c>
      <c r="E1956">
        <v>32.25</v>
      </c>
      <c r="F1956">
        <v>0</v>
      </c>
    </row>
    <row r="1957" spans="1:6" x14ac:dyDescent="0.3">
      <c r="A1957">
        <v>43</v>
      </c>
      <c r="B1957">
        <v>0</v>
      </c>
      <c r="C1957">
        <v>142.9</v>
      </c>
      <c r="D1957">
        <v>96</v>
      </c>
      <c r="E1957">
        <v>24.29</v>
      </c>
      <c r="F1957">
        <v>0</v>
      </c>
    </row>
    <row r="1958" spans="1:6" x14ac:dyDescent="0.3">
      <c r="A1958">
        <v>37</v>
      </c>
      <c r="B1958">
        <v>0</v>
      </c>
      <c r="C1958">
        <v>175.6</v>
      </c>
      <c r="D1958">
        <v>80</v>
      </c>
      <c r="E1958">
        <v>29.85</v>
      </c>
      <c r="F1958">
        <v>1</v>
      </c>
    </row>
    <row r="1959" spans="1:6" x14ac:dyDescent="0.3">
      <c r="A1959">
        <v>37</v>
      </c>
      <c r="B1959">
        <v>0</v>
      </c>
      <c r="C1959">
        <v>92.4</v>
      </c>
      <c r="D1959">
        <v>109</v>
      </c>
      <c r="E1959">
        <v>15.71</v>
      </c>
      <c r="F1959">
        <v>2</v>
      </c>
    </row>
    <row r="1960" spans="1:6" x14ac:dyDescent="0.3">
      <c r="A1960">
        <v>38</v>
      </c>
      <c r="B1960">
        <v>0</v>
      </c>
      <c r="C1960">
        <v>159.6</v>
      </c>
      <c r="D1960">
        <v>94</v>
      </c>
      <c r="E1960">
        <v>27.13</v>
      </c>
      <c r="F1960">
        <v>0</v>
      </c>
    </row>
    <row r="1961" spans="1:6" x14ac:dyDescent="0.3">
      <c r="A1961">
        <v>42</v>
      </c>
      <c r="B1961">
        <v>0</v>
      </c>
      <c r="C1961">
        <v>159.1</v>
      </c>
      <c r="D1961">
        <v>100</v>
      </c>
      <c r="E1961">
        <v>27.05</v>
      </c>
      <c r="F1961">
        <v>2</v>
      </c>
    </row>
    <row r="1962" spans="1:6" x14ac:dyDescent="0.3">
      <c r="A1962">
        <v>42</v>
      </c>
      <c r="B1962">
        <v>0</v>
      </c>
      <c r="C1962">
        <v>254.4</v>
      </c>
      <c r="D1962">
        <v>120</v>
      </c>
      <c r="E1962">
        <v>43.25</v>
      </c>
      <c r="F1962">
        <v>1</v>
      </c>
    </row>
    <row r="1963" spans="1:6" x14ac:dyDescent="0.3">
      <c r="A1963">
        <v>34</v>
      </c>
      <c r="B1963">
        <v>33</v>
      </c>
      <c r="C1963">
        <v>270.7</v>
      </c>
      <c r="D1963">
        <v>53</v>
      </c>
      <c r="E1963">
        <v>46.02</v>
      </c>
      <c r="F1963">
        <v>3</v>
      </c>
    </row>
    <row r="1964" spans="1:6" x14ac:dyDescent="0.3">
      <c r="A1964">
        <v>44</v>
      </c>
      <c r="B1964">
        <v>0</v>
      </c>
      <c r="C1964">
        <v>207</v>
      </c>
      <c r="D1964">
        <v>112</v>
      </c>
      <c r="E1964">
        <v>35.19</v>
      </c>
      <c r="F1964">
        <v>1</v>
      </c>
    </row>
    <row r="1965" spans="1:6" x14ac:dyDescent="0.3">
      <c r="A1965">
        <v>43</v>
      </c>
      <c r="B1965">
        <v>0</v>
      </c>
      <c r="C1965">
        <v>145.30000000000001</v>
      </c>
      <c r="D1965">
        <v>89</v>
      </c>
      <c r="E1965">
        <v>24.7</v>
      </c>
      <c r="F1965">
        <v>0</v>
      </c>
    </row>
    <row r="1966" spans="1:6" x14ac:dyDescent="0.3">
      <c r="A1966">
        <v>46</v>
      </c>
      <c r="B1966">
        <v>25</v>
      </c>
      <c r="C1966">
        <v>230.7</v>
      </c>
      <c r="D1966">
        <v>102</v>
      </c>
      <c r="E1966">
        <v>39.22</v>
      </c>
      <c r="F1966">
        <v>3</v>
      </c>
    </row>
    <row r="1967" spans="1:6" x14ac:dyDescent="0.3">
      <c r="A1967">
        <v>43</v>
      </c>
      <c r="B1967">
        <v>0</v>
      </c>
      <c r="C1967">
        <v>151.5</v>
      </c>
      <c r="D1967">
        <v>104</v>
      </c>
      <c r="E1967">
        <v>25.76</v>
      </c>
      <c r="F1967">
        <v>1</v>
      </c>
    </row>
    <row r="1968" spans="1:6" x14ac:dyDescent="0.3">
      <c r="A1968">
        <v>36</v>
      </c>
      <c r="B1968">
        <v>0</v>
      </c>
      <c r="C1968">
        <v>146.1</v>
      </c>
      <c r="D1968">
        <v>57</v>
      </c>
      <c r="E1968">
        <v>24.84</v>
      </c>
      <c r="F1968">
        <v>0</v>
      </c>
    </row>
    <row r="1969" spans="1:6" x14ac:dyDescent="0.3">
      <c r="A1969">
        <v>46</v>
      </c>
      <c r="B1969">
        <v>0</v>
      </c>
      <c r="C1969">
        <v>256</v>
      </c>
      <c r="D1969">
        <v>111</v>
      </c>
      <c r="E1969">
        <v>43.52</v>
      </c>
      <c r="F1969">
        <v>3</v>
      </c>
    </row>
    <row r="1970" spans="1:6" x14ac:dyDescent="0.3">
      <c r="A1970">
        <v>41</v>
      </c>
      <c r="B1970">
        <v>0</v>
      </c>
      <c r="C1970">
        <v>150.69999999999999</v>
      </c>
      <c r="D1970">
        <v>52</v>
      </c>
      <c r="E1970">
        <v>25.62</v>
      </c>
      <c r="F1970">
        <v>2</v>
      </c>
    </row>
    <row r="1971" spans="1:6" x14ac:dyDescent="0.3">
      <c r="A1971">
        <v>39</v>
      </c>
      <c r="B1971">
        <v>0</v>
      </c>
      <c r="C1971">
        <v>186</v>
      </c>
      <c r="D1971">
        <v>107</v>
      </c>
      <c r="E1971">
        <v>31.62</v>
      </c>
      <c r="F1971">
        <v>1</v>
      </c>
    </row>
    <row r="1972" spans="1:6" x14ac:dyDescent="0.3">
      <c r="A1972">
        <v>40</v>
      </c>
      <c r="B1972">
        <v>0</v>
      </c>
      <c r="C1972">
        <v>212.9</v>
      </c>
      <c r="D1972">
        <v>110</v>
      </c>
      <c r="E1972">
        <v>36.19</v>
      </c>
      <c r="F1972">
        <v>3</v>
      </c>
    </row>
    <row r="1973" spans="1:6" x14ac:dyDescent="0.3">
      <c r="A1973">
        <v>43</v>
      </c>
      <c r="B1973">
        <v>30</v>
      </c>
      <c r="C1973">
        <v>272.5</v>
      </c>
      <c r="D1973">
        <v>105</v>
      </c>
      <c r="E1973">
        <v>46.33</v>
      </c>
      <c r="F1973">
        <v>3</v>
      </c>
    </row>
    <row r="1974" spans="1:6" x14ac:dyDescent="0.3">
      <c r="A1974">
        <v>41</v>
      </c>
      <c r="B1974">
        <v>0</v>
      </c>
      <c r="C1974">
        <v>135.1</v>
      </c>
      <c r="D1974">
        <v>109</v>
      </c>
      <c r="E1974">
        <v>22.97</v>
      </c>
      <c r="F1974">
        <v>1</v>
      </c>
    </row>
    <row r="1975" spans="1:6" x14ac:dyDescent="0.3">
      <c r="A1975">
        <v>38</v>
      </c>
      <c r="B1975">
        <v>0</v>
      </c>
      <c r="C1975">
        <v>154.6</v>
      </c>
      <c r="D1975">
        <v>56</v>
      </c>
      <c r="E1975">
        <v>26.28</v>
      </c>
      <c r="F1975">
        <v>1</v>
      </c>
    </row>
    <row r="1976" spans="1:6" x14ac:dyDescent="0.3">
      <c r="A1976">
        <v>39</v>
      </c>
      <c r="B1976">
        <v>35</v>
      </c>
      <c r="C1976">
        <v>230.5</v>
      </c>
      <c r="D1976">
        <v>116</v>
      </c>
      <c r="E1976">
        <v>39.19</v>
      </c>
      <c r="F1976">
        <v>5</v>
      </c>
    </row>
    <row r="1977" spans="1:6" x14ac:dyDescent="0.3">
      <c r="A1977">
        <v>44</v>
      </c>
      <c r="B1977">
        <v>0</v>
      </c>
      <c r="C1977">
        <v>165.4</v>
      </c>
      <c r="D1977">
        <v>84</v>
      </c>
      <c r="E1977">
        <v>28.12</v>
      </c>
      <c r="F1977">
        <v>1</v>
      </c>
    </row>
    <row r="1978" spans="1:6" x14ac:dyDescent="0.3">
      <c r="A1978">
        <v>32</v>
      </c>
      <c r="B1978">
        <v>0</v>
      </c>
      <c r="C1978">
        <v>143.30000000000001</v>
      </c>
      <c r="D1978">
        <v>120</v>
      </c>
      <c r="E1978">
        <v>24.36</v>
      </c>
      <c r="F1978">
        <v>4</v>
      </c>
    </row>
    <row r="1979" spans="1:6" x14ac:dyDescent="0.3">
      <c r="A1979">
        <v>31</v>
      </c>
      <c r="B1979">
        <v>0</v>
      </c>
      <c r="C1979">
        <v>271.10000000000002</v>
      </c>
      <c r="D1979">
        <v>108</v>
      </c>
      <c r="E1979">
        <v>46.09</v>
      </c>
      <c r="F1979">
        <v>2</v>
      </c>
    </row>
    <row r="1980" spans="1:6" x14ac:dyDescent="0.3">
      <c r="A1980">
        <v>40</v>
      </c>
      <c r="B1980">
        <v>0</v>
      </c>
      <c r="C1980">
        <v>253.5</v>
      </c>
      <c r="D1980">
        <v>104</v>
      </c>
      <c r="E1980">
        <v>43.1</v>
      </c>
      <c r="F1980">
        <v>0</v>
      </c>
    </row>
    <row r="1981" spans="1:6" x14ac:dyDescent="0.3">
      <c r="A1981">
        <v>28</v>
      </c>
      <c r="B1981">
        <v>0</v>
      </c>
      <c r="C1981">
        <v>167.1</v>
      </c>
      <c r="D1981">
        <v>77</v>
      </c>
      <c r="E1981">
        <v>28.41</v>
      </c>
      <c r="F1981">
        <v>6</v>
      </c>
    </row>
    <row r="1982" spans="1:6" x14ac:dyDescent="0.3">
      <c r="A1982">
        <v>42</v>
      </c>
      <c r="B1982">
        <v>0</v>
      </c>
      <c r="C1982">
        <v>135.4</v>
      </c>
      <c r="D1982">
        <v>101</v>
      </c>
      <c r="E1982">
        <v>23.02</v>
      </c>
      <c r="F1982">
        <v>1</v>
      </c>
    </row>
    <row r="1983" spans="1:6" x14ac:dyDescent="0.3">
      <c r="A1983">
        <v>36</v>
      </c>
      <c r="B1983">
        <v>0</v>
      </c>
      <c r="C1983">
        <v>158.69999999999999</v>
      </c>
      <c r="D1983">
        <v>90</v>
      </c>
      <c r="E1983">
        <v>26.98</v>
      </c>
      <c r="F1983">
        <v>1</v>
      </c>
    </row>
    <row r="1984" spans="1:6" x14ac:dyDescent="0.3">
      <c r="A1984">
        <v>39</v>
      </c>
      <c r="B1984">
        <v>0</v>
      </c>
      <c r="C1984">
        <v>144.80000000000001</v>
      </c>
      <c r="D1984">
        <v>84</v>
      </c>
      <c r="E1984">
        <v>24.62</v>
      </c>
      <c r="F1984">
        <v>2</v>
      </c>
    </row>
    <row r="1985" spans="1:6" x14ac:dyDescent="0.3">
      <c r="A1985">
        <v>37</v>
      </c>
      <c r="B1985">
        <v>0</v>
      </c>
      <c r="C1985">
        <v>98.8</v>
      </c>
      <c r="D1985">
        <v>97</v>
      </c>
      <c r="E1985">
        <v>16.8</v>
      </c>
      <c r="F1985">
        <v>3</v>
      </c>
    </row>
    <row r="1986" spans="1:6" x14ac:dyDescent="0.3">
      <c r="A1986">
        <v>30</v>
      </c>
      <c r="B1986">
        <v>0</v>
      </c>
      <c r="C1986">
        <v>157.80000000000001</v>
      </c>
      <c r="D1986">
        <v>71</v>
      </c>
      <c r="E1986">
        <v>26.83</v>
      </c>
      <c r="F1986">
        <v>3</v>
      </c>
    </row>
    <row r="1987" spans="1:6" x14ac:dyDescent="0.3">
      <c r="A1987">
        <v>40</v>
      </c>
      <c r="B1987">
        <v>37</v>
      </c>
      <c r="C1987">
        <v>163</v>
      </c>
      <c r="D1987">
        <v>107</v>
      </c>
      <c r="E1987">
        <v>27.71</v>
      </c>
      <c r="F1987">
        <v>1</v>
      </c>
    </row>
    <row r="1988" spans="1:6" x14ac:dyDescent="0.3">
      <c r="A1988">
        <v>36</v>
      </c>
      <c r="B1988">
        <v>0</v>
      </c>
      <c r="C1988">
        <v>181.6</v>
      </c>
      <c r="D1988">
        <v>119</v>
      </c>
      <c r="E1988">
        <v>30.87</v>
      </c>
      <c r="F1988">
        <v>4</v>
      </c>
    </row>
    <row r="1989" spans="1:6" x14ac:dyDescent="0.3">
      <c r="A1989">
        <v>49</v>
      </c>
      <c r="B1989">
        <v>0</v>
      </c>
      <c r="C1989">
        <v>129</v>
      </c>
      <c r="D1989">
        <v>78</v>
      </c>
      <c r="E1989">
        <v>21.93</v>
      </c>
      <c r="F1989">
        <v>2</v>
      </c>
    </row>
    <row r="1990" spans="1:6" x14ac:dyDescent="0.3">
      <c r="A1990">
        <v>37</v>
      </c>
      <c r="B1990">
        <v>0</v>
      </c>
      <c r="C1990">
        <v>86</v>
      </c>
      <c r="D1990">
        <v>83</v>
      </c>
      <c r="E1990">
        <v>14.62</v>
      </c>
      <c r="F1990">
        <v>1</v>
      </c>
    </row>
    <row r="1991" spans="1:6" x14ac:dyDescent="0.3">
      <c r="A1991">
        <v>48</v>
      </c>
      <c r="B1991">
        <v>17</v>
      </c>
      <c r="C1991">
        <v>193.9</v>
      </c>
      <c r="D1991">
        <v>71</v>
      </c>
      <c r="E1991">
        <v>32.96</v>
      </c>
      <c r="F1991">
        <v>0</v>
      </c>
    </row>
    <row r="1992" spans="1:6" x14ac:dyDescent="0.3">
      <c r="A1992">
        <v>45</v>
      </c>
      <c r="B1992">
        <v>0</v>
      </c>
      <c r="C1992">
        <v>188.9</v>
      </c>
      <c r="D1992">
        <v>105</v>
      </c>
      <c r="E1992">
        <v>32.11</v>
      </c>
      <c r="F1992">
        <v>2</v>
      </c>
    </row>
    <row r="1993" spans="1:6" x14ac:dyDescent="0.3">
      <c r="A1993">
        <v>36</v>
      </c>
      <c r="B1993">
        <v>0</v>
      </c>
      <c r="C1993">
        <v>179.9</v>
      </c>
      <c r="D1993">
        <v>72</v>
      </c>
      <c r="E1993">
        <v>30.58</v>
      </c>
      <c r="F1993">
        <v>1</v>
      </c>
    </row>
    <row r="1994" spans="1:6" x14ac:dyDescent="0.3">
      <c r="A1994">
        <v>41</v>
      </c>
      <c r="B1994">
        <v>0</v>
      </c>
      <c r="C1994">
        <v>183.4</v>
      </c>
      <c r="D1994">
        <v>98</v>
      </c>
      <c r="E1994">
        <v>31.18</v>
      </c>
      <c r="F1994">
        <v>1</v>
      </c>
    </row>
    <row r="1995" spans="1:6" x14ac:dyDescent="0.3">
      <c r="A1995">
        <v>37</v>
      </c>
      <c r="B1995">
        <v>0</v>
      </c>
      <c r="C1995">
        <v>288.10000000000002</v>
      </c>
      <c r="D1995">
        <v>101</v>
      </c>
      <c r="E1995">
        <v>48.98</v>
      </c>
      <c r="F1995">
        <v>0</v>
      </c>
    </row>
    <row r="1996" spans="1:6" x14ac:dyDescent="0.3">
      <c r="A1996">
        <v>32</v>
      </c>
      <c r="B1996">
        <v>0</v>
      </c>
      <c r="C1996">
        <v>169.2</v>
      </c>
      <c r="D1996">
        <v>96</v>
      </c>
      <c r="E1996">
        <v>28.76</v>
      </c>
      <c r="F1996">
        <v>2</v>
      </c>
    </row>
    <row r="1997" spans="1:6" x14ac:dyDescent="0.3">
      <c r="A1997">
        <v>30</v>
      </c>
      <c r="B1997">
        <v>29</v>
      </c>
      <c r="C1997">
        <v>195.5</v>
      </c>
      <c r="D1997">
        <v>113</v>
      </c>
      <c r="E1997">
        <v>33.24</v>
      </c>
      <c r="F1997">
        <v>1</v>
      </c>
    </row>
    <row r="1998" spans="1:6" x14ac:dyDescent="0.3">
      <c r="A1998">
        <v>43</v>
      </c>
      <c r="B1998">
        <v>20</v>
      </c>
      <c r="C1998">
        <v>264.39999999999998</v>
      </c>
      <c r="D1998">
        <v>102</v>
      </c>
      <c r="E1998">
        <v>44.95</v>
      </c>
      <c r="F1998">
        <v>2</v>
      </c>
    </row>
    <row r="1999" spans="1:6" x14ac:dyDescent="0.3">
      <c r="A1999">
        <v>38</v>
      </c>
      <c r="B1999">
        <v>0</v>
      </c>
      <c r="C1999">
        <v>169.5</v>
      </c>
      <c r="D1999">
        <v>151</v>
      </c>
      <c r="E1999">
        <v>28.82</v>
      </c>
      <c r="F1999">
        <v>0</v>
      </c>
    </row>
    <row r="2000" spans="1:6" x14ac:dyDescent="0.3">
      <c r="A2000">
        <v>46</v>
      </c>
      <c r="B2000">
        <v>0</v>
      </c>
      <c r="C2000">
        <v>141.5</v>
      </c>
      <c r="D2000">
        <v>102</v>
      </c>
      <c r="E2000">
        <v>24.06</v>
      </c>
      <c r="F2000">
        <v>2</v>
      </c>
    </row>
    <row r="2001" spans="1:6" x14ac:dyDescent="0.3">
      <c r="A2001">
        <v>44</v>
      </c>
      <c r="B2001">
        <v>0</v>
      </c>
      <c r="C2001">
        <v>154.80000000000001</v>
      </c>
      <c r="D2001">
        <v>71</v>
      </c>
      <c r="E2001">
        <v>26.32</v>
      </c>
      <c r="F2001">
        <v>0</v>
      </c>
    </row>
    <row r="2002" spans="1:6" x14ac:dyDescent="0.3">
      <c r="A2002">
        <v>32</v>
      </c>
      <c r="B2002">
        <v>0</v>
      </c>
      <c r="C2002">
        <v>273.2</v>
      </c>
      <c r="D2002">
        <v>85</v>
      </c>
      <c r="E2002">
        <v>46.44</v>
      </c>
      <c r="F2002">
        <v>2</v>
      </c>
    </row>
    <row r="2003" spans="1:6" x14ac:dyDescent="0.3">
      <c r="A2003">
        <v>35</v>
      </c>
      <c r="B2003">
        <v>0</v>
      </c>
      <c r="C2003">
        <v>224.6</v>
      </c>
      <c r="D2003">
        <v>94</v>
      </c>
      <c r="E2003">
        <v>38.18</v>
      </c>
      <c r="F2003">
        <v>2</v>
      </c>
    </row>
    <row r="2004" spans="1:6" x14ac:dyDescent="0.3">
      <c r="A2004">
        <v>33</v>
      </c>
      <c r="B2004">
        <v>0</v>
      </c>
      <c r="C2004">
        <v>273.8</v>
      </c>
      <c r="D2004">
        <v>97</v>
      </c>
      <c r="E2004">
        <v>46.55</v>
      </c>
      <c r="F2004">
        <v>2</v>
      </c>
    </row>
    <row r="2005" spans="1:6" x14ac:dyDescent="0.3">
      <c r="A2005">
        <v>46</v>
      </c>
      <c r="B2005">
        <v>0</v>
      </c>
      <c r="C2005">
        <v>104</v>
      </c>
      <c r="D2005">
        <v>92</v>
      </c>
      <c r="E2005">
        <v>17.68</v>
      </c>
      <c r="F2005">
        <v>0</v>
      </c>
    </row>
    <row r="2006" spans="1:6" x14ac:dyDescent="0.3">
      <c r="A2006">
        <v>41</v>
      </c>
      <c r="B2006">
        <v>31</v>
      </c>
      <c r="C2006">
        <v>115.4</v>
      </c>
      <c r="D2006">
        <v>90</v>
      </c>
      <c r="E2006">
        <v>19.62</v>
      </c>
      <c r="F2006">
        <v>1</v>
      </c>
    </row>
    <row r="2007" spans="1:6" x14ac:dyDescent="0.3">
      <c r="A2007">
        <v>47</v>
      </c>
      <c r="B2007">
        <v>0</v>
      </c>
      <c r="C2007">
        <v>222.1</v>
      </c>
      <c r="D2007">
        <v>107</v>
      </c>
      <c r="E2007">
        <v>37.76</v>
      </c>
      <c r="F2007">
        <v>2</v>
      </c>
    </row>
    <row r="2008" spans="1:6" x14ac:dyDescent="0.3">
      <c r="A2008">
        <v>42</v>
      </c>
      <c r="B2008">
        <v>0</v>
      </c>
      <c r="C2008">
        <v>116.4</v>
      </c>
      <c r="D2008">
        <v>98</v>
      </c>
      <c r="E2008">
        <v>19.79</v>
      </c>
      <c r="F2008">
        <v>3</v>
      </c>
    </row>
    <row r="2009" spans="1:6" x14ac:dyDescent="0.3">
      <c r="A2009">
        <v>43</v>
      </c>
      <c r="B2009">
        <v>0</v>
      </c>
      <c r="C2009">
        <v>217.7</v>
      </c>
      <c r="D2009">
        <v>118</v>
      </c>
      <c r="E2009">
        <v>37.01</v>
      </c>
      <c r="F2009">
        <v>3</v>
      </c>
    </row>
    <row r="2010" spans="1:6" x14ac:dyDescent="0.3">
      <c r="A2010">
        <v>43</v>
      </c>
      <c r="B2010">
        <v>0</v>
      </c>
      <c r="C2010">
        <v>129.4</v>
      </c>
      <c r="D2010">
        <v>84</v>
      </c>
      <c r="E2010">
        <v>22</v>
      </c>
      <c r="F2010">
        <v>0</v>
      </c>
    </row>
    <row r="2011" spans="1:6" x14ac:dyDescent="0.3">
      <c r="A2011">
        <v>41</v>
      </c>
      <c r="B2011">
        <v>33</v>
      </c>
      <c r="C2011">
        <v>161.80000000000001</v>
      </c>
      <c r="D2011">
        <v>73</v>
      </c>
      <c r="E2011">
        <v>27.51</v>
      </c>
      <c r="F2011">
        <v>0</v>
      </c>
    </row>
    <row r="2012" spans="1:6" x14ac:dyDescent="0.3">
      <c r="A2012">
        <v>37</v>
      </c>
      <c r="B2012">
        <v>29</v>
      </c>
      <c r="C2012">
        <v>198.8</v>
      </c>
      <c r="D2012">
        <v>122</v>
      </c>
      <c r="E2012">
        <v>33.799999999999997</v>
      </c>
      <c r="F2012">
        <v>1</v>
      </c>
    </row>
    <row r="2013" spans="1:6" x14ac:dyDescent="0.3">
      <c r="A2013">
        <v>46</v>
      </c>
      <c r="B2013">
        <v>45</v>
      </c>
      <c r="C2013">
        <v>147.80000000000001</v>
      </c>
      <c r="D2013">
        <v>85</v>
      </c>
      <c r="E2013">
        <v>25.13</v>
      </c>
      <c r="F2013">
        <v>1</v>
      </c>
    </row>
    <row r="2014" spans="1:6" x14ac:dyDescent="0.3">
      <c r="A2014">
        <v>50</v>
      </c>
      <c r="B2014">
        <v>0</v>
      </c>
      <c r="C2014">
        <v>262.3</v>
      </c>
      <c r="D2014">
        <v>114</v>
      </c>
      <c r="E2014">
        <v>44.59</v>
      </c>
      <c r="F2014">
        <v>3</v>
      </c>
    </row>
    <row r="2015" spans="1:6" x14ac:dyDescent="0.3">
      <c r="A2015">
        <v>39</v>
      </c>
      <c r="B2015">
        <v>0</v>
      </c>
      <c r="C2015">
        <v>246.4</v>
      </c>
      <c r="D2015">
        <v>83</v>
      </c>
      <c r="E2015">
        <v>41.89</v>
      </c>
      <c r="F2015">
        <v>1</v>
      </c>
    </row>
    <row r="2016" spans="1:6" x14ac:dyDescent="0.3">
      <c r="A2016">
        <v>41</v>
      </c>
      <c r="B2016">
        <v>0</v>
      </c>
      <c r="C2016">
        <v>183.4</v>
      </c>
      <c r="D2016">
        <v>111</v>
      </c>
      <c r="E2016">
        <v>31.18</v>
      </c>
      <c r="F2016">
        <v>4</v>
      </c>
    </row>
    <row r="2017" spans="1:6" x14ac:dyDescent="0.3">
      <c r="A2017">
        <v>34</v>
      </c>
      <c r="B2017">
        <v>0</v>
      </c>
      <c r="C2017">
        <v>191.9</v>
      </c>
      <c r="D2017">
        <v>95</v>
      </c>
      <c r="E2017">
        <v>32.619999999999997</v>
      </c>
      <c r="F2017">
        <v>1</v>
      </c>
    </row>
    <row r="2018" spans="1:6" x14ac:dyDescent="0.3">
      <c r="A2018">
        <v>38</v>
      </c>
      <c r="B2018">
        <v>0</v>
      </c>
      <c r="C2018">
        <v>187.8</v>
      </c>
      <c r="D2018">
        <v>109</v>
      </c>
      <c r="E2018">
        <v>31.93</v>
      </c>
      <c r="F2018">
        <v>2</v>
      </c>
    </row>
    <row r="2019" spans="1:6" x14ac:dyDescent="0.3">
      <c r="A2019">
        <v>48</v>
      </c>
      <c r="B2019">
        <v>0</v>
      </c>
      <c r="C2019">
        <v>259.7</v>
      </c>
      <c r="D2019">
        <v>106</v>
      </c>
      <c r="E2019">
        <v>44.15</v>
      </c>
      <c r="F2019">
        <v>0</v>
      </c>
    </row>
    <row r="2020" spans="1:6" x14ac:dyDescent="0.3">
      <c r="A2020">
        <v>38</v>
      </c>
      <c r="B2020">
        <v>0</v>
      </c>
      <c r="C2020">
        <v>180.4</v>
      </c>
      <c r="D2020">
        <v>123</v>
      </c>
      <c r="E2020">
        <v>30.67</v>
      </c>
      <c r="F2020">
        <v>0</v>
      </c>
    </row>
    <row r="2021" spans="1:6" x14ac:dyDescent="0.3">
      <c r="A2021">
        <v>42</v>
      </c>
      <c r="B2021">
        <v>0</v>
      </c>
      <c r="C2021">
        <v>51.8</v>
      </c>
      <c r="D2021">
        <v>107</v>
      </c>
      <c r="E2021">
        <v>8.81</v>
      </c>
      <c r="F2021">
        <v>2</v>
      </c>
    </row>
    <row r="2022" spans="1:6" x14ac:dyDescent="0.3">
      <c r="A2022">
        <v>33</v>
      </c>
      <c r="B2022">
        <v>0</v>
      </c>
      <c r="C2022">
        <v>303.89999999999998</v>
      </c>
      <c r="D2022">
        <v>106</v>
      </c>
      <c r="E2022">
        <v>51.66</v>
      </c>
      <c r="F2022">
        <v>1</v>
      </c>
    </row>
    <row r="2023" spans="1:6" x14ac:dyDescent="0.3">
      <c r="A2023">
        <v>34</v>
      </c>
      <c r="B2023">
        <v>0</v>
      </c>
      <c r="C2023">
        <v>206.2</v>
      </c>
      <c r="D2023">
        <v>122</v>
      </c>
      <c r="E2023">
        <v>35.049999999999997</v>
      </c>
      <c r="F2023">
        <v>3</v>
      </c>
    </row>
    <row r="2024" spans="1:6" x14ac:dyDescent="0.3">
      <c r="A2024">
        <v>35</v>
      </c>
      <c r="B2024">
        <v>0</v>
      </c>
      <c r="C2024">
        <v>164.3</v>
      </c>
      <c r="D2024">
        <v>92</v>
      </c>
      <c r="E2024">
        <v>27.93</v>
      </c>
      <c r="F2024">
        <v>2</v>
      </c>
    </row>
    <row r="2025" spans="1:6" x14ac:dyDescent="0.3">
      <c r="A2025">
        <v>32</v>
      </c>
      <c r="B2025">
        <v>0</v>
      </c>
      <c r="C2025">
        <v>228.6</v>
      </c>
      <c r="D2025">
        <v>117</v>
      </c>
      <c r="E2025">
        <v>38.86</v>
      </c>
      <c r="F2025">
        <v>9</v>
      </c>
    </row>
    <row r="2026" spans="1:6" x14ac:dyDescent="0.3">
      <c r="A2026">
        <v>43</v>
      </c>
      <c r="B2026">
        <v>22</v>
      </c>
      <c r="C2026">
        <v>200.4</v>
      </c>
      <c r="D2026">
        <v>80</v>
      </c>
      <c r="E2026">
        <v>34.07</v>
      </c>
      <c r="F2026">
        <v>1</v>
      </c>
    </row>
    <row r="2027" spans="1:6" x14ac:dyDescent="0.3">
      <c r="A2027">
        <v>37</v>
      </c>
      <c r="B2027">
        <v>0</v>
      </c>
      <c r="C2027">
        <v>154.30000000000001</v>
      </c>
      <c r="D2027">
        <v>107</v>
      </c>
      <c r="E2027">
        <v>26.23</v>
      </c>
      <c r="F2027">
        <v>0</v>
      </c>
    </row>
    <row r="2028" spans="1:6" x14ac:dyDescent="0.3">
      <c r="A2028">
        <v>37</v>
      </c>
      <c r="B2028">
        <v>30</v>
      </c>
      <c r="C2028">
        <v>122.9</v>
      </c>
      <c r="D2028">
        <v>93</v>
      </c>
      <c r="E2028">
        <v>20.89</v>
      </c>
      <c r="F2028">
        <v>2</v>
      </c>
    </row>
    <row r="2029" spans="1:6" x14ac:dyDescent="0.3">
      <c r="A2029">
        <v>39</v>
      </c>
      <c r="B2029">
        <v>0</v>
      </c>
      <c r="C2029">
        <v>220.8</v>
      </c>
      <c r="D2029">
        <v>100</v>
      </c>
      <c r="E2029">
        <v>37.54</v>
      </c>
      <c r="F2029">
        <v>0</v>
      </c>
    </row>
    <row r="2030" spans="1:6" x14ac:dyDescent="0.3">
      <c r="A2030">
        <v>44</v>
      </c>
      <c r="B2030">
        <v>0</v>
      </c>
      <c r="C2030">
        <v>214.6</v>
      </c>
      <c r="D2030">
        <v>78</v>
      </c>
      <c r="E2030">
        <v>36.479999999999997</v>
      </c>
      <c r="F2030">
        <v>0</v>
      </c>
    </row>
    <row r="2031" spans="1:6" x14ac:dyDescent="0.3">
      <c r="A2031">
        <v>28</v>
      </c>
      <c r="B2031">
        <v>0</v>
      </c>
      <c r="C2031">
        <v>202</v>
      </c>
      <c r="D2031">
        <v>123</v>
      </c>
      <c r="E2031">
        <v>34.340000000000003</v>
      </c>
      <c r="F2031">
        <v>2</v>
      </c>
    </row>
    <row r="2032" spans="1:6" x14ac:dyDescent="0.3">
      <c r="A2032">
        <v>31</v>
      </c>
      <c r="B2032">
        <v>32</v>
      </c>
      <c r="C2032">
        <v>209.5</v>
      </c>
      <c r="D2032">
        <v>108</v>
      </c>
      <c r="E2032">
        <v>35.619999999999997</v>
      </c>
      <c r="F2032">
        <v>6</v>
      </c>
    </row>
    <row r="2033" spans="1:6" x14ac:dyDescent="0.3">
      <c r="A2033">
        <v>39</v>
      </c>
      <c r="B2033">
        <v>0</v>
      </c>
      <c r="C2033">
        <v>145.6</v>
      </c>
      <c r="D2033">
        <v>102</v>
      </c>
      <c r="E2033">
        <v>24.75</v>
      </c>
      <c r="F2033">
        <v>0</v>
      </c>
    </row>
    <row r="2034" spans="1:6" x14ac:dyDescent="0.3">
      <c r="A2034">
        <v>37</v>
      </c>
      <c r="B2034">
        <v>19</v>
      </c>
      <c r="C2034">
        <v>152.9</v>
      </c>
      <c r="D2034">
        <v>87</v>
      </c>
      <c r="E2034">
        <v>25.99</v>
      </c>
      <c r="F2034">
        <v>2</v>
      </c>
    </row>
    <row r="2035" spans="1:6" x14ac:dyDescent="0.3">
      <c r="A2035">
        <v>39</v>
      </c>
      <c r="B2035">
        <v>25</v>
      </c>
      <c r="C2035">
        <v>138.30000000000001</v>
      </c>
      <c r="D2035">
        <v>96</v>
      </c>
      <c r="E2035">
        <v>23.51</v>
      </c>
      <c r="F2035">
        <v>0</v>
      </c>
    </row>
    <row r="2036" spans="1:6" x14ac:dyDescent="0.3">
      <c r="A2036">
        <v>45</v>
      </c>
      <c r="B2036">
        <v>0</v>
      </c>
      <c r="C2036">
        <v>189.3</v>
      </c>
      <c r="D2036">
        <v>157</v>
      </c>
      <c r="E2036">
        <v>32.18</v>
      </c>
      <c r="F2036">
        <v>3</v>
      </c>
    </row>
    <row r="2037" spans="1:6" x14ac:dyDescent="0.3">
      <c r="A2037">
        <v>37</v>
      </c>
      <c r="B2037">
        <v>0</v>
      </c>
      <c r="C2037">
        <v>199.3</v>
      </c>
      <c r="D2037">
        <v>86</v>
      </c>
      <c r="E2037">
        <v>33.880000000000003</v>
      </c>
      <c r="F2037">
        <v>4</v>
      </c>
    </row>
    <row r="2038" spans="1:6" x14ac:dyDescent="0.3">
      <c r="A2038">
        <v>42</v>
      </c>
      <c r="B2038">
        <v>0</v>
      </c>
      <c r="C2038">
        <v>247.5</v>
      </c>
      <c r="D2038">
        <v>99</v>
      </c>
      <c r="E2038">
        <v>42.08</v>
      </c>
      <c r="F2038">
        <v>2</v>
      </c>
    </row>
    <row r="2039" spans="1:6" x14ac:dyDescent="0.3">
      <c r="A2039">
        <v>38</v>
      </c>
      <c r="B2039">
        <v>0</v>
      </c>
      <c r="C2039">
        <v>175.4</v>
      </c>
      <c r="D2039">
        <v>99</v>
      </c>
      <c r="E2039">
        <v>29.82</v>
      </c>
      <c r="F2039">
        <v>1</v>
      </c>
    </row>
    <row r="2040" spans="1:6" x14ac:dyDescent="0.3">
      <c r="A2040">
        <v>39</v>
      </c>
      <c r="B2040">
        <v>0</v>
      </c>
      <c r="C2040">
        <v>179.4</v>
      </c>
      <c r="D2040">
        <v>70</v>
      </c>
      <c r="E2040">
        <v>30.5</v>
      </c>
      <c r="F2040">
        <v>1</v>
      </c>
    </row>
    <row r="2041" spans="1:6" x14ac:dyDescent="0.3">
      <c r="A2041">
        <v>44</v>
      </c>
      <c r="B2041">
        <v>39</v>
      </c>
      <c r="C2041">
        <v>126.8</v>
      </c>
      <c r="D2041">
        <v>94</v>
      </c>
      <c r="E2041">
        <v>21.56</v>
      </c>
      <c r="F2041">
        <v>0</v>
      </c>
    </row>
    <row r="2042" spans="1:6" x14ac:dyDescent="0.3">
      <c r="A2042">
        <v>29</v>
      </c>
      <c r="B2042">
        <v>0</v>
      </c>
      <c r="C2042">
        <v>239.7</v>
      </c>
      <c r="D2042">
        <v>87</v>
      </c>
      <c r="E2042">
        <v>40.75</v>
      </c>
      <c r="F2042">
        <v>1</v>
      </c>
    </row>
    <row r="2043" spans="1:6" x14ac:dyDescent="0.3">
      <c r="A2043">
        <v>28</v>
      </c>
      <c r="B2043">
        <v>33</v>
      </c>
      <c r="C2043">
        <v>143</v>
      </c>
      <c r="D2043">
        <v>101</v>
      </c>
      <c r="E2043">
        <v>24.31</v>
      </c>
      <c r="F2043">
        <v>5</v>
      </c>
    </row>
    <row r="2044" spans="1:6" x14ac:dyDescent="0.3">
      <c r="A2044">
        <v>42</v>
      </c>
      <c r="B2044">
        <v>0</v>
      </c>
      <c r="C2044">
        <v>91.9</v>
      </c>
      <c r="D2044">
        <v>109</v>
      </c>
      <c r="E2044">
        <v>15.62</v>
      </c>
      <c r="F2044">
        <v>2</v>
      </c>
    </row>
    <row r="2045" spans="1:6" x14ac:dyDescent="0.3">
      <c r="A2045">
        <v>38</v>
      </c>
      <c r="B2045">
        <v>0</v>
      </c>
      <c r="C2045">
        <v>210.4</v>
      </c>
      <c r="D2045">
        <v>80</v>
      </c>
      <c r="E2045">
        <v>35.770000000000003</v>
      </c>
      <c r="F2045">
        <v>1</v>
      </c>
    </row>
    <row r="2046" spans="1:6" x14ac:dyDescent="0.3">
      <c r="A2046">
        <v>25</v>
      </c>
      <c r="B2046">
        <v>29</v>
      </c>
      <c r="C2046">
        <v>201.3</v>
      </c>
      <c r="D2046">
        <v>130</v>
      </c>
      <c r="E2046">
        <v>34.22</v>
      </c>
      <c r="F2046">
        <v>1</v>
      </c>
    </row>
    <row r="2047" spans="1:6" x14ac:dyDescent="0.3">
      <c r="A2047">
        <v>38</v>
      </c>
      <c r="B2047">
        <v>0</v>
      </c>
      <c r="C2047">
        <v>145.6</v>
      </c>
      <c r="D2047">
        <v>59</v>
      </c>
      <c r="E2047">
        <v>24.75</v>
      </c>
      <c r="F2047">
        <v>2</v>
      </c>
    </row>
    <row r="2048" spans="1:6" x14ac:dyDescent="0.3">
      <c r="A2048">
        <v>28</v>
      </c>
      <c r="B2048">
        <v>31</v>
      </c>
      <c r="C2048">
        <v>203.5</v>
      </c>
      <c r="D2048">
        <v>82</v>
      </c>
      <c r="E2048">
        <v>34.6</v>
      </c>
      <c r="F2048">
        <v>1</v>
      </c>
    </row>
    <row r="2049" spans="1:6" x14ac:dyDescent="0.3">
      <c r="A2049">
        <v>41</v>
      </c>
      <c r="B2049">
        <v>0</v>
      </c>
      <c r="C2049">
        <v>232.4</v>
      </c>
      <c r="D2049">
        <v>76</v>
      </c>
      <c r="E2049">
        <v>39.51</v>
      </c>
      <c r="F2049">
        <v>1</v>
      </c>
    </row>
    <row r="2050" spans="1:6" x14ac:dyDescent="0.3">
      <c r="A2050">
        <v>42</v>
      </c>
      <c r="B2050">
        <v>8</v>
      </c>
      <c r="C2050">
        <v>86.5</v>
      </c>
      <c r="D2050">
        <v>119</v>
      </c>
      <c r="E2050">
        <v>14.71</v>
      </c>
      <c r="F2050">
        <v>2</v>
      </c>
    </row>
    <row r="2051" spans="1:6" x14ac:dyDescent="0.3">
      <c r="A2051">
        <v>45</v>
      </c>
      <c r="B2051">
        <v>0</v>
      </c>
      <c r="C2051">
        <v>109.9</v>
      </c>
      <c r="D2051">
        <v>102</v>
      </c>
      <c r="E2051">
        <v>18.68</v>
      </c>
      <c r="F2051">
        <v>0</v>
      </c>
    </row>
    <row r="2052" spans="1:6" x14ac:dyDescent="0.3">
      <c r="A2052">
        <v>48</v>
      </c>
      <c r="B2052">
        <v>0</v>
      </c>
      <c r="C2052">
        <v>156</v>
      </c>
      <c r="D2052">
        <v>88</v>
      </c>
      <c r="E2052">
        <v>26.52</v>
      </c>
      <c r="F2052">
        <v>1</v>
      </c>
    </row>
    <row r="2053" spans="1:6" x14ac:dyDescent="0.3">
      <c r="A2053">
        <v>23</v>
      </c>
      <c r="B2053">
        <v>0</v>
      </c>
      <c r="C2053">
        <v>326.3</v>
      </c>
      <c r="D2053">
        <v>112</v>
      </c>
      <c r="E2053">
        <v>55.47</v>
      </c>
      <c r="F2053">
        <v>1</v>
      </c>
    </row>
    <row r="2054" spans="1:6" x14ac:dyDescent="0.3">
      <c r="A2054">
        <v>30</v>
      </c>
      <c r="B2054">
        <v>0</v>
      </c>
      <c r="C2054">
        <v>195</v>
      </c>
      <c r="D2054">
        <v>58</v>
      </c>
      <c r="E2054">
        <v>33.15</v>
      </c>
      <c r="F2054">
        <v>0</v>
      </c>
    </row>
    <row r="2055" spans="1:6" x14ac:dyDescent="0.3">
      <c r="A2055">
        <v>39</v>
      </c>
      <c r="B2055">
        <v>0</v>
      </c>
      <c r="C2055">
        <v>110</v>
      </c>
      <c r="D2055">
        <v>91</v>
      </c>
      <c r="E2055">
        <v>18.7</v>
      </c>
      <c r="F2055">
        <v>0</v>
      </c>
    </row>
    <row r="2056" spans="1:6" x14ac:dyDescent="0.3">
      <c r="A2056">
        <v>28</v>
      </c>
      <c r="B2056">
        <v>0</v>
      </c>
      <c r="C2056">
        <v>147.1</v>
      </c>
      <c r="D2056">
        <v>119</v>
      </c>
      <c r="E2056">
        <v>25.01</v>
      </c>
      <c r="F2056">
        <v>5</v>
      </c>
    </row>
    <row r="2057" spans="1:6" x14ac:dyDescent="0.3">
      <c r="A2057">
        <v>36</v>
      </c>
      <c r="B2057">
        <v>0</v>
      </c>
      <c r="C2057">
        <v>156</v>
      </c>
      <c r="D2057">
        <v>141</v>
      </c>
      <c r="E2057">
        <v>26.52</v>
      </c>
      <c r="F2057">
        <v>2</v>
      </c>
    </row>
    <row r="2058" spans="1:6" x14ac:dyDescent="0.3">
      <c r="A2058">
        <v>36</v>
      </c>
      <c r="B2058">
        <v>0</v>
      </c>
      <c r="C2058">
        <v>98.2</v>
      </c>
      <c r="D2058">
        <v>99</v>
      </c>
      <c r="E2058">
        <v>16.690000000000001</v>
      </c>
      <c r="F2058">
        <v>2</v>
      </c>
    </row>
    <row r="2059" spans="1:6" x14ac:dyDescent="0.3">
      <c r="A2059">
        <v>44</v>
      </c>
      <c r="B2059">
        <v>0</v>
      </c>
      <c r="C2059">
        <v>210.6</v>
      </c>
      <c r="D2059">
        <v>120</v>
      </c>
      <c r="E2059">
        <v>35.799999999999997</v>
      </c>
      <c r="F2059">
        <v>0</v>
      </c>
    </row>
    <row r="2060" spans="1:6" x14ac:dyDescent="0.3">
      <c r="A2060">
        <v>35</v>
      </c>
      <c r="B2060">
        <v>0</v>
      </c>
      <c r="C2060">
        <v>197.8</v>
      </c>
      <c r="D2060">
        <v>66</v>
      </c>
      <c r="E2060">
        <v>33.630000000000003</v>
      </c>
      <c r="F2060">
        <v>4</v>
      </c>
    </row>
    <row r="2061" spans="1:6" x14ac:dyDescent="0.3">
      <c r="A2061">
        <v>36</v>
      </c>
      <c r="B2061">
        <v>0</v>
      </c>
      <c r="C2061">
        <v>123.8</v>
      </c>
      <c r="D2061">
        <v>113</v>
      </c>
      <c r="E2061">
        <v>21.05</v>
      </c>
      <c r="F2061">
        <v>0</v>
      </c>
    </row>
    <row r="2062" spans="1:6" x14ac:dyDescent="0.3">
      <c r="A2062">
        <v>44</v>
      </c>
      <c r="B2062">
        <v>15</v>
      </c>
      <c r="C2062">
        <v>117.6</v>
      </c>
      <c r="D2062">
        <v>97</v>
      </c>
      <c r="E2062">
        <v>19.989999999999998</v>
      </c>
      <c r="F2062">
        <v>1</v>
      </c>
    </row>
    <row r="2063" spans="1:6" x14ac:dyDescent="0.3">
      <c r="A2063">
        <v>40</v>
      </c>
      <c r="B2063">
        <v>28</v>
      </c>
      <c r="C2063">
        <v>105.3</v>
      </c>
      <c r="D2063">
        <v>82</v>
      </c>
      <c r="E2063">
        <v>17.899999999999999</v>
      </c>
      <c r="F2063">
        <v>2</v>
      </c>
    </row>
    <row r="2064" spans="1:6" x14ac:dyDescent="0.3">
      <c r="A2064">
        <v>40</v>
      </c>
      <c r="B2064">
        <v>0</v>
      </c>
      <c r="C2064">
        <v>111.7</v>
      </c>
      <c r="D2064">
        <v>121</v>
      </c>
      <c r="E2064">
        <v>18.989999999999998</v>
      </c>
      <c r="F2064">
        <v>1</v>
      </c>
    </row>
    <row r="2065" spans="1:6" x14ac:dyDescent="0.3">
      <c r="A2065">
        <v>41</v>
      </c>
      <c r="B2065">
        <v>0</v>
      </c>
      <c r="C2065">
        <v>159.30000000000001</v>
      </c>
      <c r="D2065">
        <v>104</v>
      </c>
      <c r="E2065">
        <v>27.08</v>
      </c>
      <c r="F2065">
        <v>2</v>
      </c>
    </row>
    <row r="2066" spans="1:6" x14ac:dyDescent="0.3">
      <c r="A2066">
        <v>29</v>
      </c>
      <c r="B2066">
        <v>0</v>
      </c>
      <c r="C2066">
        <v>81.7</v>
      </c>
      <c r="D2066">
        <v>123</v>
      </c>
      <c r="E2066">
        <v>13.89</v>
      </c>
      <c r="F2066">
        <v>6</v>
      </c>
    </row>
    <row r="2067" spans="1:6" x14ac:dyDescent="0.3">
      <c r="A2067">
        <v>39</v>
      </c>
      <c r="B2067">
        <v>21</v>
      </c>
      <c r="C2067">
        <v>238</v>
      </c>
      <c r="D2067">
        <v>88</v>
      </c>
      <c r="E2067">
        <v>40.46</v>
      </c>
      <c r="F2067">
        <v>2</v>
      </c>
    </row>
    <row r="2068" spans="1:6" x14ac:dyDescent="0.3">
      <c r="A2068">
        <v>45</v>
      </c>
      <c r="B2068">
        <v>40</v>
      </c>
      <c r="C2068">
        <v>128.1</v>
      </c>
      <c r="D2068">
        <v>99</v>
      </c>
      <c r="E2068">
        <v>21.78</v>
      </c>
      <c r="F2068">
        <v>0</v>
      </c>
    </row>
    <row r="2069" spans="1:6" x14ac:dyDescent="0.3">
      <c r="A2069">
        <v>40</v>
      </c>
      <c r="B2069">
        <v>31</v>
      </c>
      <c r="C2069">
        <v>171.2</v>
      </c>
      <c r="D2069">
        <v>104</v>
      </c>
      <c r="E2069">
        <v>29.1</v>
      </c>
      <c r="F2069">
        <v>1</v>
      </c>
    </row>
    <row r="2070" spans="1:6" x14ac:dyDescent="0.3">
      <c r="A2070">
        <v>33</v>
      </c>
      <c r="B2070">
        <v>0</v>
      </c>
      <c r="C2070">
        <v>109</v>
      </c>
      <c r="D2070">
        <v>88</v>
      </c>
      <c r="E2070">
        <v>18.53</v>
      </c>
      <c r="F2070">
        <v>4</v>
      </c>
    </row>
    <row r="2071" spans="1:6" x14ac:dyDescent="0.3">
      <c r="A2071">
        <v>39</v>
      </c>
      <c r="B2071">
        <v>0</v>
      </c>
      <c r="C2071">
        <v>220</v>
      </c>
      <c r="D2071">
        <v>114</v>
      </c>
      <c r="E2071">
        <v>37.4</v>
      </c>
      <c r="F2071">
        <v>2</v>
      </c>
    </row>
    <row r="2072" spans="1:6" x14ac:dyDescent="0.3">
      <c r="A2072">
        <v>44</v>
      </c>
      <c r="B2072">
        <v>0</v>
      </c>
      <c r="C2072">
        <v>55.6</v>
      </c>
      <c r="D2072">
        <v>65</v>
      </c>
      <c r="E2072">
        <v>9.4499999999999993</v>
      </c>
      <c r="F2072">
        <v>0</v>
      </c>
    </row>
    <row r="2073" spans="1:6" x14ac:dyDescent="0.3">
      <c r="A2073">
        <v>36</v>
      </c>
      <c r="B2073">
        <v>0</v>
      </c>
      <c r="C2073">
        <v>207.6</v>
      </c>
      <c r="D2073">
        <v>96</v>
      </c>
      <c r="E2073">
        <v>35.29</v>
      </c>
      <c r="F2073">
        <v>1</v>
      </c>
    </row>
    <row r="2074" spans="1:6" x14ac:dyDescent="0.3">
      <c r="A2074">
        <v>30</v>
      </c>
      <c r="B2074">
        <v>31</v>
      </c>
      <c r="C2074">
        <v>109.6</v>
      </c>
      <c r="D2074">
        <v>108</v>
      </c>
      <c r="E2074">
        <v>18.63</v>
      </c>
      <c r="F2074">
        <v>4</v>
      </c>
    </row>
    <row r="2075" spans="1:6" x14ac:dyDescent="0.3">
      <c r="A2075">
        <v>40</v>
      </c>
      <c r="B2075">
        <v>0</v>
      </c>
      <c r="C2075">
        <v>197.2</v>
      </c>
      <c r="D2075">
        <v>113</v>
      </c>
      <c r="E2075">
        <v>33.520000000000003</v>
      </c>
      <c r="F2075">
        <v>2</v>
      </c>
    </row>
    <row r="2076" spans="1:6" x14ac:dyDescent="0.3">
      <c r="A2076">
        <v>37</v>
      </c>
      <c r="B2076">
        <v>0</v>
      </c>
      <c r="C2076">
        <v>175.7</v>
      </c>
      <c r="D2076">
        <v>120</v>
      </c>
      <c r="E2076">
        <v>29.87</v>
      </c>
      <c r="F2076">
        <v>1</v>
      </c>
    </row>
    <row r="2077" spans="1:6" x14ac:dyDescent="0.3">
      <c r="A2077">
        <v>37</v>
      </c>
      <c r="B2077">
        <v>0</v>
      </c>
      <c r="C2077">
        <v>205.2</v>
      </c>
      <c r="D2077">
        <v>115</v>
      </c>
      <c r="E2077">
        <v>34.880000000000003</v>
      </c>
      <c r="F2077">
        <v>0</v>
      </c>
    </row>
    <row r="2078" spans="1:6" x14ac:dyDescent="0.3">
      <c r="A2078">
        <v>41</v>
      </c>
      <c r="B2078">
        <v>13</v>
      </c>
      <c r="C2078">
        <v>193.1</v>
      </c>
      <c r="D2078">
        <v>104</v>
      </c>
      <c r="E2078">
        <v>32.83</v>
      </c>
      <c r="F2078">
        <v>1</v>
      </c>
    </row>
    <row r="2079" spans="1:6" x14ac:dyDescent="0.3">
      <c r="A2079">
        <v>34</v>
      </c>
      <c r="B2079">
        <v>34</v>
      </c>
      <c r="C2079">
        <v>232.6</v>
      </c>
      <c r="D2079">
        <v>121</v>
      </c>
      <c r="E2079">
        <v>39.54</v>
      </c>
      <c r="F2079">
        <v>3</v>
      </c>
    </row>
    <row r="2080" spans="1:6" x14ac:dyDescent="0.3">
      <c r="A2080">
        <v>35</v>
      </c>
      <c r="B2080">
        <v>0</v>
      </c>
      <c r="C2080">
        <v>102.7</v>
      </c>
      <c r="D2080">
        <v>89</v>
      </c>
      <c r="E2080">
        <v>17.46</v>
      </c>
      <c r="F2080">
        <v>0</v>
      </c>
    </row>
    <row r="2081" spans="1:6" x14ac:dyDescent="0.3">
      <c r="A2081">
        <v>42</v>
      </c>
      <c r="B2081">
        <v>31</v>
      </c>
      <c r="C2081">
        <v>263.10000000000002</v>
      </c>
      <c r="D2081">
        <v>70</v>
      </c>
      <c r="E2081">
        <v>44.73</v>
      </c>
      <c r="F2081">
        <v>5</v>
      </c>
    </row>
    <row r="2082" spans="1:6" x14ac:dyDescent="0.3">
      <c r="A2082">
        <v>36</v>
      </c>
      <c r="B2082">
        <v>0</v>
      </c>
      <c r="C2082">
        <v>197</v>
      </c>
      <c r="D2082">
        <v>79</v>
      </c>
      <c r="E2082">
        <v>33.49</v>
      </c>
      <c r="F2082">
        <v>1</v>
      </c>
    </row>
    <row r="2083" spans="1:6" x14ac:dyDescent="0.3">
      <c r="A2083">
        <v>37</v>
      </c>
      <c r="B2083">
        <v>0</v>
      </c>
      <c r="C2083">
        <v>169.3</v>
      </c>
      <c r="D2083">
        <v>90</v>
      </c>
      <c r="E2083">
        <v>28.78</v>
      </c>
      <c r="F2083">
        <v>2</v>
      </c>
    </row>
    <row r="2084" spans="1:6" x14ac:dyDescent="0.3">
      <c r="A2084">
        <v>47</v>
      </c>
      <c r="B2084">
        <v>0</v>
      </c>
      <c r="C2084">
        <v>201.5</v>
      </c>
      <c r="D2084">
        <v>123</v>
      </c>
      <c r="E2084">
        <v>34.26</v>
      </c>
      <c r="F2084">
        <v>1</v>
      </c>
    </row>
    <row r="2085" spans="1:6" x14ac:dyDescent="0.3">
      <c r="A2085">
        <v>38</v>
      </c>
      <c r="B2085">
        <v>0</v>
      </c>
      <c r="C2085">
        <v>251</v>
      </c>
      <c r="D2085">
        <v>119</v>
      </c>
      <c r="E2085">
        <v>42.67</v>
      </c>
      <c r="F2085">
        <v>3</v>
      </c>
    </row>
    <row r="2086" spans="1:6" x14ac:dyDescent="0.3">
      <c r="A2086">
        <v>34</v>
      </c>
      <c r="B2086">
        <v>0</v>
      </c>
      <c r="C2086">
        <v>230.4</v>
      </c>
      <c r="D2086">
        <v>117</v>
      </c>
      <c r="E2086">
        <v>39.17</v>
      </c>
      <c r="F2086">
        <v>3</v>
      </c>
    </row>
    <row r="2087" spans="1:6" x14ac:dyDescent="0.3">
      <c r="A2087">
        <v>43</v>
      </c>
      <c r="B2087">
        <v>0</v>
      </c>
      <c r="C2087">
        <v>109.8</v>
      </c>
      <c r="D2087">
        <v>120</v>
      </c>
      <c r="E2087">
        <v>18.670000000000002</v>
      </c>
      <c r="F2087">
        <v>1</v>
      </c>
    </row>
    <row r="2088" spans="1:6" x14ac:dyDescent="0.3">
      <c r="A2088">
        <v>38</v>
      </c>
      <c r="B2088">
        <v>0</v>
      </c>
      <c r="C2088">
        <v>173.4</v>
      </c>
      <c r="D2088">
        <v>107</v>
      </c>
      <c r="E2088">
        <v>29.48</v>
      </c>
      <c r="F2088">
        <v>1</v>
      </c>
    </row>
    <row r="2089" spans="1:6" x14ac:dyDescent="0.3">
      <c r="A2089">
        <v>41</v>
      </c>
      <c r="B2089">
        <v>38</v>
      </c>
      <c r="C2089">
        <v>214.4</v>
      </c>
      <c r="D2089">
        <v>93</v>
      </c>
      <c r="E2089">
        <v>36.450000000000003</v>
      </c>
      <c r="F2089">
        <v>1</v>
      </c>
    </row>
    <row r="2090" spans="1:6" x14ac:dyDescent="0.3">
      <c r="A2090">
        <v>43</v>
      </c>
      <c r="B2090">
        <v>0</v>
      </c>
      <c r="C2090">
        <v>96.1</v>
      </c>
      <c r="D2090">
        <v>103</v>
      </c>
      <c r="E2090">
        <v>16.34</v>
      </c>
      <c r="F2090">
        <v>1</v>
      </c>
    </row>
    <row r="2091" spans="1:6" x14ac:dyDescent="0.3">
      <c r="A2091">
        <v>36</v>
      </c>
      <c r="B2091">
        <v>0</v>
      </c>
      <c r="C2091">
        <v>101.4</v>
      </c>
      <c r="D2091">
        <v>145</v>
      </c>
      <c r="E2091">
        <v>17.239999999999998</v>
      </c>
      <c r="F2091">
        <v>1</v>
      </c>
    </row>
    <row r="2092" spans="1:6" x14ac:dyDescent="0.3">
      <c r="A2092">
        <v>39</v>
      </c>
      <c r="B2092">
        <v>0</v>
      </c>
      <c r="C2092">
        <v>232.5</v>
      </c>
      <c r="D2092">
        <v>74</v>
      </c>
      <c r="E2092">
        <v>39.53</v>
      </c>
      <c r="F2092">
        <v>4</v>
      </c>
    </row>
    <row r="2093" spans="1:6" x14ac:dyDescent="0.3">
      <c r="A2093">
        <v>38</v>
      </c>
      <c r="B2093">
        <v>45</v>
      </c>
      <c r="C2093">
        <v>174.5</v>
      </c>
      <c r="D2093">
        <v>120</v>
      </c>
      <c r="E2093">
        <v>29.67</v>
      </c>
      <c r="F2093">
        <v>1</v>
      </c>
    </row>
    <row r="2094" spans="1:6" x14ac:dyDescent="0.3">
      <c r="A2094">
        <v>41</v>
      </c>
      <c r="B2094">
        <v>0</v>
      </c>
      <c r="C2094">
        <v>211.1</v>
      </c>
      <c r="D2094">
        <v>99</v>
      </c>
      <c r="E2094">
        <v>35.89</v>
      </c>
      <c r="F2094">
        <v>4</v>
      </c>
    </row>
    <row r="2095" spans="1:6" x14ac:dyDescent="0.3">
      <c r="A2095">
        <v>45</v>
      </c>
      <c r="B2095">
        <v>0</v>
      </c>
      <c r="C2095">
        <v>109.2</v>
      </c>
      <c r="D2095">
        <v>96</v>
      </c>
      <c r="E2095">
        <v>18.559999999999999</v>
      </c>
      <c r="F2095">
        <v>2</v>
      </c>
    </row>
    <row r="2096" spans="1:6" x14ac:dyDescent="0.3">
      <c r="A2096">
        <v>42</v>
      </c>
      <c r="B2096">
        <v>0</v>
      </c>
      <c r="C2096">
        <v>220</v>
      </c>
      <c r="D2096">
        <v>95</v>
      </c>
      <c r="E2096">
        <v>37.4</v>
      </c>
      <c r="F2096">
        <v>0</v>
      </c>
    </row>
    <row r="2097" spans="1:6" x14ac:dyDescent="0.3">
      <c r="A2097">
        <v>41</v>
      </c>
      <c r="B2097">
        <v>0</v>
      </c>
      <c r="C2097">
        <v>181.4</v>
      </c>
      <c r="D2097">
        <v>98</v>
      </c>
      <c r="E2097">
        <v>30.84</v>
      </c>
      <c r="F2097">
        <v>2</v>
      </c>
    </row>
    <row r="2098" spans="1:6" x14ac:dyDescent="0.3">
      <c r="A2098">
        <v>41</v>
      </c>
      <c r="B2098">
        <v>11</v>
      </c>
      <c r="C2098">
        <v>180.7</v>
      </c>
      <c r="D2098">
        <v>82</v>
      </c>
      <c r="E2098">
        <v>30.72</v>
      </c>
      <c r="F2098">
        <v>2</v>
      </c>
    </row>
    <row r="2099" spans="1:6" x14ac:dyDescent="0.3">
      <c r="A2099">
        <v>44</v>
      </c>
      <c r="B2099">
        <v>32</v>
      </c>
      <c r="C2099">
        <v>96.5</v>
      </c>
      <c r="D2099">
        <v>109</v>
      </c>
      <c r="E2099">
        <v>16.41</v>
      </c>
      <c r="F2099">
        <v>1</v>
      </c>
    </row>
    <row r="2100" spans="1:6" x14ac:dyDescent="0.3">
      <c r="A2100">
        <v>39</v>
      </c>
      <c r="B2100">
        <v>0</v>
      </c>
      <c r="C2100">
        <v>183.5</v>
      </c>
      <c r="D2100">
        <v>93</v>
      </c>
      <c r="E2100">
        <v>31.2</v>
      </c>
      <c r="F2100">
        <v>3</v>
      </c>
    </row>
    <row r="2101" spans="1:6" x14ac:dyDescent="0.3">
      <c r="A2101">
        <v>45</v>
      </c>
      <c r="B2101">
        <v>38</v>
      </c>
      <c r="C2101">
        <v>107.9</v>
      </c>
      <c r="D2101">
        <v>90</v>
      </c>
      <c r="E2101">
        <v>18.34</v>
      </c>
      <c r="F2101">
        <v>0</v>
      </c>
    </row>
    <row r="2102" spans="1:6" x14ac:dyDescent="0.3">
      <c r="A2102">
        <v>34</v>
      </c>
      <c r="B2102">
        <v>0</v>
      </c>
      <c r="C2102">
        <v>161</v>
      </c>
      <c r="D2102">
        <v>96</v>
      </c>
      <c r="E2102">
        <v>27.37</v>
      </c>
      <c r="F2102">
        <v>1</v>
      </c>
    </row>
    <row r="2103" spans="1:6" x14ac:dyDescent="0.3">
      <c r="A2103">
        <v>40</v>
      </c>
      <c r="B2103">
        <v>0</v>
      </c>
      <c r="C2103">
        <v>149.19999999999999</v>
      </c>
      <c r="D2103">
        <v>146</v>
      </c>
      <c r="E2103">
        <v>25.36</v>
      </c>
      <c r="F2103">
        <v>3</v>
      </c>
    </row>
    <row r="2104" spans="1:6" x14ac:dyDescent="0.3">
      <c r="A2104">
        <v>39</v>
      </c>
      <c r="B2104">
        <v>0</v>
      </c>
      <c r="C2104">
        <v>227.8</v>
      </c>
      <c r="D2104">
        <v>124</v>
      </c>
      <c r="E2104">
        <v>38.729999999999997</v>
      </c>
      <c r="F2104">
        <v>3</v>
      </c>
    </row>
    <row r="2105" spans="1:6" x14ac:dyDescent="0.3">
      <c r="A2105">
        <v>37</v>
      </c>
      <c r="B2105">
        <v>0</v>
      </c>
      <c r="C2105">
        <v>137.80000000000001</v>
      </c>
      <c r="D2105">
        <v>120</v>
      </c>
      <c r="E2105">
        <v>23.43</v>
      </c>
      <c r="F2105">
        <v>1</v>
      </c>
    </row>
    <row r="2106" spans="1:6" x14ac:dyDescent="0.3">
      <c r="A2106">
        <v>47</v>
      </c>
      <c r="B2106">
        <v>40</v>
      </c>
      <c r="C2106">
        <v>141.69999999999999</v>
      </c>
      <c r="D2106">
        <v>87</v>
      </c>
      <c r="E2106">
        <v>24.09</v>
      </c>
      <c r="F2106">
        <v>0</v>
      </c>
    </row>
    <row r="2107" spans="1:6" x14ac:dyDescent="0.3">
      <c r="A2107">
        <v>44</v>
      </c>
      <c r="B2107">
        <v>22</v>
      </c>
      <c r="C2107">
        <v>196.4</v>
      </c>
      <c r="D2107">
        <v>115</v>
      </c>
      <c r="E2107">
        <v>33.39</v>
      </c>
      <c r="F2107">
        <v>0</v>
      </c>
    </row>
    <row r="2108" spans="1:6" x14ac:dyDescent="0.3">
      <c r="A2108">
        <v>38</v>
      </c>
      <c r="B2108">
        <v>0</v>
      </c>
      <c r="C2108">
        <v>146.80000000000001</v>
      </c>
      <c r="D2108">
        <v>133</v>
      </c>
      <c r="E2108">
        <v>24.96</v>
      </c>
      <c r="F2108">
        <v>1</v>
      </c>
    </row>
    <row r="2109" spans="1:6" x14ac:dyDescent="0.3">
      <c r="A2109">
        <v>39</v>
      </c>
      <c r="B2109">
        <v>0</v>
      </c>
      <c r="C2109">
        <v>173.9</v>
      </c>
      <c r="D2109">
        <v>111</v>
      </c>
      <c r="E2109">
        <v>29.56</v>
      </c>
      <c r="F2109">
        <v>1</v>
      </c>
    </row>
    <row r="2110" spans="1:6" x14ac:dyDescent="0.3">
      <c r="A2110">
        <v>40</v>
      </c>
      <c r="B2110">
        <v>34</v>
      </c>
      <c r="C2110">
        <v>305.2</v>
      </c>
      <c r="D2110">
        <v>80</v>
      </c>
      <c r="E2110">
        <v>51.88</v>
      </c>
      <c r="F2110">
        <v>1</v>
      </c>
    </row>
    <row r="2111" spans="1:6" x14ac:dyDescent="0.3">
      <c r="A2111">
        <v>44</v>
      </c>
      <c r="B2111">
        <v>0</v>
      </c>
      <c r="C2111">
        <v>150</v>
      </c>
      <c r="D2111">
        <v>106</v>
      </c>
      <c r="E2111">
        <v>25.5</v>
      </c>
      <c r="F2111">
        <v>3</v>
      </c>
    </row>
    <row r="2112" spans="1:6" x14ac:dyDescent="0.3">
      <c r="A2112">
        <v>38</v>
      </c>
      <c r="B2112">
        <v>0</v>
      </c>
      <c r="C2112">
        <v>197.5</v>
      </c>
      <c r="D2112">
        <v>114</v>
      </c>
      <c r="E2112">
        <v>33.58</v>
      </c>
      <c r="F2112">
        <v>1</v>
      </c>
    </row>
    <row r="2113" spans="1:6" x14ac:dyDescent="0.3">
      <c r="A2113">
        <v>40</v>
      </c>
      <c r="B2113">
        <v>0</v>
      </c>
      <c r="C2113">
        <v>240.2</v>
      </c>
      <c r="D2113">
        <v>67</v>
      </c>
      <c r="E2113">
        <v>40.83</v>
      </c>
      <c r="F2113">
        <v>2</v>
      </c>
    </row>
    <row r="2114" spans="1:6" x14ac:dyDescent="0.3">
      <c r="A2114">
        <v>42</v>
      </c>
      <c r="B2114">
        <v>30</v>
      </c>
      <c r="C2114">
        <v>186.2</v>
      </c>
      <c r="D2114">
        <v>117</v>
      </c>
      <c r="E2114">
        <v>31.65</v>
      </c>
      <c r="F2114">
        <v>2</v>
      </c>
    </row>
    <row r="2115" spans="1:6" x14ac:dyDescent="0.3">
      <c r="A2115">
        <v>36</v>
      </c>
      <c r="B2115">
        <v>39</v>
      </c>
      <c r="C2115">
        <v>116.9</v>
      </c>
      <c r="D2115">
        <v>127</v>
      </c>
      <c r="E2115">
        <v>19.87</v>
      </c>
      <c r="F2115">
        <v>0</v>
      </c>
    </row>
    <row r="2116" spans="1:6" x14ac:dyDescent="0.3">
      <c r="A2116">
        <v>35</v>
      </c>
      <c r="B2116">
        <v>17</v>
      </c>
      <c r="C2116">
        <v>236.7</v>
      </c>
      <c r="D2116">
        <v>95</v>
      </c>
      <c r="E2116">
        <v>40.24</v>
      </c>
      <c r="F2116">
        <v>1</v>
      </c>
    </row>
    <row r="2117" spans="1:6" x14ac:dyDescent="0.3">
      <c r="A2117">
        <v>36</v>
      </c>
      <c r="B2117">
        <v>0</v>
      </c>
      <c r="C2117">
        <v>173.2</v>
      </c>
      <c r="D2117">
        <v>93</v>
      </c>
      <c r="E2117">
        <v>29.44</v>
      </c>
      <c r="F2117">
        <v>0</v>
      </c>
    </row>
    <row r="2118" spans="1:6" x14ac:dyDescent="0.3">
      <c r="A2118">
        <v>39</v>
      </c>
      <c r="B2118">
        <v>0</v>
      </c>
      <c r="C2118">
        <v>181.3</v>
      </c>
      <c r="D2118">
        <v>135</v>
      </c>
      <c r="E2118">
        <v>30.82</v>
      </c>
      <c r="F2118">
        <v>0</v>
      </c>
    </row>
    <row r="2119" spans="1:6" x14ac:dyDescent="0.3">
      <c r="A2119">
        <v>28</v>
      </c>
      <c r="B2119">
        <v>0</v>
      </c>
      <c r="C2119">
        <v>167.8</v>
      </c>
      <c r="D2119">
        <v>72</v>
      </c>
      <c r="E2119">
        <v>28.53</v>
      </c>
      <c r="F2119">
        <v>4</v>
      </c>
    </row>
    <row r="2120" spans="1:6" x14ac:dyDescent="0.3">
      <c r="A2120">
        <v>42</v>
      </c>
      <c r="B2120">
        <v>0</v>
      </c>
      <c r="C2120">
        <v>87.6</v>
      </c>
      <c r="D2120">
        <v>112</v>
      </c>
      <c r="E2120">
        <v>14.89</v>
      </c>
      <c r="F2120">
        <v>2</v>
      </c>
    </row>
    <row r="2121" spans="1:6" x14ac:dyDescent="0.3">
      <c r="A2121">
        <v>46</v>
      </c>
      <c r="B2121">
        <v>0</v>
      </c>
      <c r="C2121">
        <v>203.3</v>
      </c>
      <c r="D2121">
        <v>45</v>
      </c>
      <c r="E2121">
        <v>34.56</v>
      </c>
      <c r="F2121">
        <v>0</v>
      </c>
    </row>
    <row r="2122" spans="1:6" x14ac:dyDescent="0.3">
      <c r="A2122">
        <v>35</v>
      </c>
      <c r="B2122">
        <v>0</v>
      </c>
      <c r="C2122">
        <v>92.6</v>
      </c>
      <c r="D2122">
        <v>95</v>
      </c>
      <c r="E2122">
        <v>15.74</v>
      </c>
      <c r="F2122">
        <v>5</v>
      </c>
    </row>
    <row r="2123" spans="1:6" x14ac:dyDescent="0.3">
      <c r="A2123">
        <v>37</v>
      </c>
      <c r="B2123">
        <v>21</v>
      </c>
      <c r="C2123">
        <v>262.89999999999998</v>
      </c>
      <c r="D2123">
        <v>135</v>
      </c>
      <c r="E2123">
        <v>44.69</v>
      </c>
      <c r="F2123">
        <v>1</v>
      </c>
    </row>
    <row r="2124" spans="1:6" x14ac:dyDescent="0.3">
      <c r="A2124">
        <v>51</v>
      </c>
      <c r="B2124">
        <v>22</v>
      </c>
      <c r="C2124">
        <v>141.80000000000001</v>
      </c>
      <c r="D2124">
        <v>116</v>
      </c>
      <c r="E2124">
        <v>24.11</v>
      </c>
      <c r="F2124">
        <v>1</v>
      </c>
    </row>
    <row r="2125" spans="1:6" x14ac:dyDescent="0.3">
      <c r="A2125">
        <v>47</v>
      </c>
      <c r="B2125">
        <v>32</v>
      </c>
      <c r="C2125">
        <v>50.6</v>
      </c>
      <c r="D2125">
        <v>62</v>
      </c>
      <c r="E2125">
        <v>8.6</v>
      </c>
      <c r="F2125">
        <v>2</v>
      </c>
    </row>
    <row r="2126" spans="1:6" x14ac:dyDescent="0.3">
      <c r="A2126">
        <v>40</v>
      </c>
      <c r="B2126">
        <v>0</v>
      </c>
      <c r="C2126">
        <v>134.9</v>
      </c>
      <c r="D2126">
        <v>59</v>
      </c>
      <c r="E2126">
        <v>22.93</v>
      </c>
      <c r="F2126">
        <v>1</v>
      </c>
    </row>
    <row r="2127" spans="1:6" x14ac:dyDescent="0.3">
      <c r="A2127">
        <v>45</v>
      </c>
      <c r="B2127">
        <v>0</v>
      </c>
      <c r="C2127">
        <v>252.1</v>
      </c>
      <c r="D2127">
        <v>110</v>
      </c>
      <c r="E2127">
        <v>42.86</v>
      </c>
      <c r="F2127">
        <v>1</v>
      </c>
    </row>
    <row r="2128" spans="1:6" x14ac:dyDescent="0.3">
      <c r="A2128">
        <v>43</v>
      </c>
      <c r="B2128">
        <v>41</v>
      </c>
      <c r="C2128">
        <v>215.5</v>
      </c>
      <c r="D2128">
        <v>95</v>
      </c>
      <c r="E2128">
        <v>36.64</v>
      </c>
      <c r="F2128">
        <v>1</v>
      </c>
    </row>
    <row r="2129" spans="1:6" x14ac:dyDescent="0.3">
      <c r="A2129">
        <v>39</v>
      </c>
      <c r="B2129">
        <v>0</v>
      </c>
      <c r="C2129">
        <v>124.8</v>
      </c>
      <c r="D2129">
        <v>66</v>
      </c>
      <c r="E2129">
        <v>21.22</v>
      </c>
      <c r="F2129">
        <v>0</v>
      </c>
    </row>
    <row r="2130" spans="1:6" x14ac:dyDescent="0.3">
      <c r="A2130">
        <v>45</v>
      </c>
      <c r="B2130">
        <v>0</v>
      </c>
      <c r="C2130">
        <v>183.2</v>
      </c>
      <c r="D2130">
        <v>131</v>
      </c>
      <c r="E2130">
        <v>31.14</v>
      </c>
      <c r="F2130">
        <v>2</v>
      </c>
    </row>
    <row r="2131" spans="1:6" x14ac:dyDescent="0.3">
      <c r="A2131">
        <v>41</v>
      </c>
      <c r="B2131">
        <v>0</v>
      </c>
      <c r="C2131">
        <v>230.1</v>
      </c>
      <c r="D2131">
        <v>107</v>
      </c>
      <c r="E2131">
        <v>39.119999999999997</v>
      </c>
      <c r="F2131">
        <v>1</v>
      </c>
    </row>
    <row r="2132" spans="1:6" x14ac:dyDescent="0.3">
      <c r="A2132">
        <v>40</v>
      </c>
      <c r="B2132">
        <v>0</v>
      </c>
      <c r="C2132">
        <v>135.80000000000001</v>
      </c>
      <c r="D2132">
        <v>125</v>
      </c>
      <c r="E2132">
        <v>23.09</v>
      </c>
      <c r="F2132">
        <v>0</v>
      </c>
    </row>
    <row r="2133" spans="1:6" x14ac:dyDescent="0.3">
      <c r="A2133">
        <v>45</v>
      </c>
      <c r="B2133">
        <v>20</v>
      </c>
      <c r="C2133">
        <v>205.7</v>
      </c>
      <c r="D2133">
        <v>98</v>
      </c>
      <c r="E2133">
        <v>34.97</v>
      </c>
      <c r="F2133">
        <v>2</v>
      </c>
    </row>
    <row r="2134" spans="1:6" x14ac:dyDescent="0.3">
      <c r="A2134">
        <v>37</v>
      </c>
      <c r="B2134">
        <v>0</v>
      </c>
      <c r="C2134">
        <v>73.8</v>
      </c>
      <c r="D2134">
        <v>105</v>
      </c>
      <c r="E2134">
        <v>12.55</v>
      </c>
      <c r="F2134">
        <v>2</v>
      </c>
    </row>
    <row r="2135" spans="1:6" x14ac:dyDescent="0.3">
      <c r="A2135">
        <v>42</v>
      </c>
      <c r="B2135">
        <v>0</v>
      </c>
      <c r="C2135">
        <v>189.3</v>
      </c>
      <c r="D2135">
        <v>119</v>
      </c>
      <c r="E2135">
        <v>32.18</v>
      </c>
      <c r="F2135">
        <v>2</v>
      </c>
    </row>
    <row r="2136" spans="1:6" x14ac:dyDescent="0.3">
      <c r="A2136">
        <v>42</v>
      </c>
      <c r="B2136">
        <v>0</v>
      </c>
      <c r="C2136">
        <v>147.19999999999999</v>
      </c>
      <c r="D2136">
        <v>115</v>
      </c>
      <c r="E2136">
        <v>25.02</v>
      </c>
      <c r="F2136">
        <v>3</v>
      </c>
    </row>
    <row r="2137" spans="1:6" x14ac:dyDescent="0.3">
      <c r="A2137">
        <v>44</v>
      </c>
      <c r="B2137">
        <v>42</v>
      </c>
      <c r="C2137">
        <v>137.30000000000001</v>
      </c>
      <c r="D2137">
        <v>95</v>
      </c>
      <c r="E2137">
        <v>23.34</v>
      </c>
      <c r="F2137">
        <v>0</v>
      </c>
    </row>
    <row r="2138" spans="1:6" x14ac:dyDescent="0.3">
      <c r="A2138">
        <v>45</v>
      </c>
      <c r="B2138">
        <v>0</v>
      </c>
      <c r="C2138">
        <v>70.7</v>
      </c>
      <c r="D2138">
        <v>125</v>
      </c>
      <c r="E2138">
        <v>12.02</v>
      </c>
      <c r="F2138">
        <v>2</v>
      </c>
    </row>
    <row r="2139" spans="1:6" x14ac:dyDescent="0.3">
      <c r="A2139">
        <v>40</v>
      </c>
      <c r="B2139">
        <v>0</v>
      </c>
      <c r="C2139">
        <v>204.6</v>
      </c>
      <c r="D2139">
        <v>117</v>
      </c>
      <c r="E2139">
        <v>34.78</v>
      </c>
      <c r="F2139">
        <v>0</v>
      </c>
    </row>
    <row r="2140" spans="1:6" x14ac:dyDescent="0.3">
      <c r="A2140">
        <v>33</v>
      </c>
      <c r="B2140">
        <v>0</v>
      </c>
      <c r="C2140">
        <v>123.1</v>
      </c>
      <c r="D2140">
        <v>88</v>
      </c>
      <c r="E2140">
        <v>20.93</v>
      </c>
      <c r="F2140">
        <v>5</v>
      </c>
    </row>
    <row r="2141" spans="1:6" x14ac:dyDescent="0.3">
      <c r="A2141">
        <v>36</v>
      </c>
      <c r="B2141">
        <v>19</v>
      </c>
      <c r="C2141">
        <v>129.69999999999999</v>
      </c>
      <c r="D2141">
        <v>115</v>
      </c>
      <c r="E2141">
        <v>22.05</v>
      </c>
      <c r="F2141">
        <v>2</v>
      </c>
    </row>
    <row r="2142" spans="1:6" x14ac:dyDescent="0.3">
      <c r="A2142">
        <v>38</v>
      </c>
      <c r="B2142">
        <v>0</v>
      </c>
      <c r="C2142">
        <v>198.7</v>
      </c>
      <c r="D2142">
        <v>70</v>
      </c>
      <c r="E2142">
        <v>33.78</v>
      </c>
      <c r="F2142">
        <v>0</v>
      </c>
    </row>
    <row r="2143" spans="1:6" x14ac:dyDescent="0.3">
      <c r="A2143">
        <v>39</v>
      </c>
      <c r="B2143">
        <v>0</v>
      </c>
      <c r="C2143">
        <v>145.1</v>
      </c>
      <c r="D2143">
        <v>116</v>
      </c>
      <c r="E2143">
        <v>24.67</v>
      </c>
      <c r="F2143">
        <v>2</v>
      </c>
    </row>
    <row r="2144" spans="1:6" x14ac:dyDescent="0.3">
      <c r="A2144">
        <v>40</v>
      </c>
      <c r="B2144">
        <v>0</v>
      </c>
      <c r="C2144">
        <v>135.19999999999999</v>
      </c>
      <c r="D2144">
        <v>101</v>
      </c>
      <c r="E2144">
        <v>22.98</v>
      </c>
      <c r="F2144">
        <v>2</v>
      </c>
    </row>
    <row r="2145" spans="1:6" x14ac:dyDescent="0.3">
      <c r="A2145">
        <v>46</v>
      </c>
      <c r="B2145">
        <v>28</v>
      </c>
      <c r="C2145">
        <v>124.7</v>
      </c>
      <c r="D2145">
        <v>105</v>
      </c>
      <c r="E2145">
        <v>21.2</v>
      </c>
      <c r="F2145">
        <v>1</v>
      </c>
    </row>
    <row r="2146" spans="1:6" x14ac:dyDescent="0.3">
      <c r="A2146">
        <v>38</v>
      </c>
      <c r="B2146">
        <v>0</v>
      </c>
      <c r="C2146">
        <v>215.9</v>
      </c>
      <c r="D2146">
        <v>76</v>
      </c>
      <c r="E2146">
        <v>36.700000000000003</v>
      </c>
      <c r="F2146">
        <v>1</v>
      </c>
    </row>
    <row r="2147" spans="1:6" x14ac:dyDescent="0.3">
      <c r="A2147">
        <v>31</v>
      </c>
      <c r="B2147">
        <v>0</v>
      </c>
      <c r="C2147">
        <v>119.2</v>
      </c>
      <c r="D2147">
        <v>142</v>
      </c>
      <c r="E2147">
        <v>20.260000000000002</v>
      </c>
      <c r="F2147">
        <v>2</v>
      </c>
    </row>
    <row r="2148" spans="1:6" x14ac:dyDescent="0.3">
      <c r="A2148">
        <v>41</v>
      </c>
      <c r="B2148">
        <v>0</v>
      </c>
      <c r="C2148">
        <v>144.30000000000001</v>
      </c>
      <c r="D2148">
        <v>116</v>
      </c>
      <c r="E2148">
        <v>24.53</v>
      </c>
      <c r="F2148">
        <v>3</v>
      </c>
    </row>
    <row r="2149" spans="1:6" x14ac:dyDescent="0.3">
      <c r="A2149">
        <v>40</v>
      </c>
      <c r="B2149">
        <v>0</v>
      </c>
      <c r="C2149">
        <v>235.2</v>
      </c>
      <c r="D2149">
        <v>121</v>
      </c>
      <c r="E2149">
        <v>39.979999999999997</v>
      </c>
      <c r="F2149">
        <v>1</v>
      </c>
    </row>
    <row r="2150" spans="1:6" x14ac:dyDescent="0.3">
      <c r="A2150">
        <v>43</v>
      </c>
      <c r="B2150">
        <v>0</v>
      </c>
      <c r="C2150">
        <v>174</v>
      </c>
      <c r="D2150">
        <v>57</v>
      </c>
      <c r="E2150">
        <v>29.58</v>
      </c>
      <c r="F2150">
        <v>0</v>
      </c>
    </row>
    <row r="2151" spans="1:6" x14ac:dyDescent="0.3">
      <c r="A2151">
        <v>23</v>
      </c>
      <c r="B2151">
        <v>0</v>
      </c>
      <c r="C2151">
        <v>115</v>
      </c>
      <c r="D2151">
        <v>65</v>
      </c>
      <c r="E2151">
        <v>19.55</v>
      </c>
      <c r="F2151">
        <v>0</v>
      </c>
    </row>
    <row r="2152" spans="1:6" x14ac:dyDescent="0.3">
      <c r="A2152">
        <v>39</v>
      </c>
      <c r="B2152">
        <v>0</v>
      </c>
      <c r="C2152">
        <v>151.69999999999999</v>
      </c>
      <c r="D2152">
        <v>93</v>
      </c>
      <c r="E2152">
        <v>25.79</v>
      </c>
      <c r="F2152">
        <v>2</v>
      </c>
    </row>
    <row r="2153" spans="1:6" x14ac:dyDescent="0.3">
      <c r="A2153">
        <v>34</v>
      </c>
      <c r="B2153">
        <v>0</v>
      </c>
      <c r="C2153">
        <v>218.6</v>
      </c>
      <c r="D2153">
        <v>93</v>
      </c>
      <c r="E2153">
        <v>37.159999999999997</v>
      </c>
      <c r="F2153">
        <v>2</v>
      </c>
    </row>
    <row r="2154" spans="1:6" x14ac:dyDescent="0.3">
      <c r="A2154">
        <v>38</v>
      </c>
      <c r="B2154">
        <v>0</v>
      </c>
      <c r="C2154">
        <v>190.3</v>
      </c>
      <c r="D2154">
        <v>98</v>
      </c>
      <c r="E2154">
        <v>32.35</v>
      </c>
      <c r="F2154">
        <v>2</v>
      </c>
    </row>
    <row r="2155" spans="1:6" x14ac:dyDescent="0.3">
      <c r="A2155">
        <v>27</v>
      </c>
      <c r="B2155">
        <v>0</v>
      </c>
      <c r="C2155">
        <v>184.7</v>
      </c>
      <c r="D2155">
        <v>60</v>
      </c>
      <c r="E2155">
        <v>31.4</v>
      </c>
      <c r="F2155">
        <v>2</v>
      </c>
    </row>
    <row r="2156" spans="1:6" x14ac:dyDescent="0.3">
      <c r="A2156">
        <v>37</v>
      </c>
      <c r="B2156">
        <v>0</v>
      </c>
      <c r="C2156">
        <v>115.3</v>
      </c>
      <c r="D2156">
        <v>99</v>
      </c>
      <c r="E2156">
        <v>19.600000000000001</v>
      </c>
      <c r="F2156">
        <v>1</v>
      </c>
    </row>
    <row r="2157" spans="1:6" x14ac:dyDescent="0.3">
      <c r="A2157">
        <v>35</v>
      </c>
      <c r="B2157">
        <v>0</v>
      </c>
      <c r="C2157">
        <v>113</v>
      </c>
      <c r="D2157">
        <v>108</v>
      </c>
      <c r="E2157">
        <v>19.21</v>
      </c>
      <c r="F2157">
        <v>2</v>
      </c>
    </row>
    <row r="2158" spans="1:6" x14ac:dyDescent="0.3">
      <c r="A2158">
        <v>29</v>
      </c>
      <c r="B2158">
        <v>0</v>
      </c>
      <c r="C2158">
        <v>294.2</v>
      </c>
      <c r="D2158">
        <v>100</v>
      </c>
      <c r="E2158">
        <v>50.01</v>
      </c>
      <c r="F2158">
        <v>0</v>
      </c>
    </row>
    <row r="2159" spans="1:6" x14ac:dyDescent="0.3">
      <c r="A2159">
        <v>39</v>
      </c>
      <c r="B2159">
        <v>0</v>
      </c>
      <c r="C2159">
        <v>215.6</v>
      </c>
      <c r="D2159">
        <v>86</v>
      </c>
      <c r="E2159">
        <v>36.65</v>
      </c>
      <c r="F2159">
        <v>3</v>
      </c>
    </row>
    <row r="2160" spans="1:6" x14ac:dyDescent="0.3">
      <c r="A2160">
        <v>44</v>
      </c>
      <c r="B2160">
        <v>0</v>
      </c>
      <c r="C2160">
        <v>128.80000000000001</v>
      </c>
      <c r="D2160">
        <v>80</v>
      </c>
      <c r="E2160">
        <v>21.9</v>
      </c>
      <c r="F2160">
        <v>1</v>
      </c>
    </row>
    <row r="2161" spans="1:6" x14ac:dyDescent="0.3">
      <c r="A2161">
        <v>41</v>
      </c>
      <c r="B2161">
        <v>28</v>
      </c>
      <c r="C2161">
        <v>211.2</v>
      </c>
      <c r="D2161">
        <v>117</v>
      </c>
      <c r="E2161">
        <v>35.9</v>
      </c>
      <c r="F2161">
        <v>3</v>
      </c>
    </row>
    <row r="2162" spans="1:6" x14ac:dyDescent="0.3">
      <c r="A2162">
        <v>40</v>
      </c>
      <c r="B2162">
        <v>24</v>
      </c>
      <c r="C2162">
        <v>71.2</v>
      </c>
      <c r="D2162">
        <v>82</v>
      </c>
      <c r="E2162">
        <v>12.1</v>
      </c>
      <c r="F2162">
        <v>1</v>
      </c>
    </row>
    <row r="2163" spans="1:6" x14ac:dyDescent="0.3">
      <c r="A2163">
        <v>42</v>
      </c>
      <c r="B2163">
        <v>0</v>
      </c>
      <c r="C2163">
        <v>94.9</v>
      </c>
      <c r="D2163">
        <v>121</v>
      </c>
      <c r="E2163">
        <v>16.13</v>
      </c>
      <c r="F2163">
        <v>2</v>
      </c>
    </row>
    <row r="2164" spans="1:6" x14ac:dyDescent="0.3">
      <c r="A2164">
        <v>26</v>
      </c>
      <c r="B2164">
        <v>0</v>
      </c>
      <c r="C2164">
        <v>259.39999999999998</v>
      </c>
      <c r="D2164">
        <v>116</v>
      </c>
      <c r="E2164">
        <v>44.1</v>
      </c>
      <c r="F2164">
        <v>1</v>
      </c>
    </row>
    <row r="2165" spans="1:6" x14ac:dyDescent="0.3">
      <c r="A2165">
        <v>39</v>
      </c>
      <c r="B2165">
        <v>28</v>
      </c>
      <c r="C2165">
        <v>215.8</v>
      </c>
      <c r="D2165">
        <v>123</v>
      </c>
      <c r="E2165">
        <v>36.69</v>
      </c>
      <c r="F2165">
        <v>1</v>
      </c>
    </row>
    <row r="2166" spans="1:6" x14ac:dyDescent="0.3">
      <c r="A2166">
        <v>34</v>
      </c>
      <c r="B2166">
        <v>0</v>
      </c>
      <c r="C2166">
        <v>97.5</v>
      </c>
      <c r="D2166">
        <v>113</v>
      </c>
      <c r="E2166">
        <v>16.579999999999998</v>
      </c>
      <c r="F2166">
        <v>3</v>
      </c>
    </row>
    <row r="2167" spans="1:6" x14ac:dyDescent="0.3">
      <c r="A2167">
        <v>39</v>
      </c>
      <c r="B2167">
        <v>0</v>
      </c>
      <c r="C2167">
        <v>146.5</v>
      </c>
      <c r="D2167">
        <v>121</v>
      </c>
      <c r="E2167">
        <v>24.91</v>
      </c>
      <c r="F2167">
        <v>0</v>
      </c>
    </row>
    <row r="2168" spans="1:6" x14ac:dyDescent="0.3">
      <c r="A2168">
        <v>40</v>
      </c>
      <c r="B2168">
        <v>0</v>
      </c>
      <c r="C2168">
        <v>157.9</v>
      </c>
      <c r="D2168">
        <v>72</v>
      </c>
      <c r="E2168">
        <v>26.84</v>
      </c>
      <c r="F2168">
        <v>2</v>
      </c>
    </row>
    <row r="2169" spans="1:6" x14ac:dyDescent="0.3">
      <c r="A2169">
        <v>42</v>
      </c>
      <c r="B2169">
        <v>0</v>
      </c>
      <c r="C2169">
        <v>139.9</v>
      </c>
      <c r="D2169">
        <v>117</v>
      </c>
      <c r="E2169">
        <v>23.78</v>
      </c>
      <c r="F2169">
        <v>2</v>
      </c>
    </row>
    <row r="2170" spans="1:6" x14ac:dyDescent="0.3">
      <c r="A2170">
        <v>41</v>
      </c>
      <c r="B2170">
        <v>21</v>
      </c>
      <c r="C2170">
        <v>153.19999999999999</v>
      </c>
      <c r="D2170">
        <v>112</v>
      </c>
      <c r="E2170">
        <v>26.04</v>
      </c>
      <c r="F2170">
        <v>1</v>
      </c>
    </row>
    <row r="2171" spans="1:6" x14ac:dyDescent="0.3">
      <c r="A2171">
        <v>36</v>
      </c>
      <c r="B2171">
        <v>0</v>
      </c>
      <c r="C2171">
        <v>185.8</v>
      </c>
      <c r="D2171">
        <v>119</v>
      </c>
      <c r="E2171">
        <v>31.59</v>
      </c>
      <c r="F2171">
        <v>1</v>
      </c>
    </row>
    <row r="2172" spans="1:6" x14ac:dyDescent="0.3">
      <c r="A2172">
        <v>47</v>
      </c>
      <c r="B2172">
        <v>0</v>
      </c>
      <c r="C2172">
        <v>182.2</v>
      </c>
      <c r="D2172">
        <v>101</v>
      </c>
      <c r="E2172">
        <v>30.97</v>
      </c>
      <c r="F2172">
        <v>2</v>
      </c>
    </row>
    <row r="2173" spans="1:6" x14ac:dyDescent="0.3">
      <c r="A2173">
        <v>39</v>
      </c>
      <c r="B2173">
        <v>0</v>
      </c>
      <c r="C2173">
        <v>185.7</v>
      </c>
      <c r="D2173">
        <v>133</v>
      </c>
      <c r="E2173">
        <v>31.57</v>
      </c>
      <c r="F2173">
        <v>0</v>
      </c>
    </row>
    <row r="2174" spans="1:6" x14ac:dyDescent="0.3">
      <c r="A2174">
        <v>49</v>
      </c>
      <c r="B2174">
        <v>29</v>
      </c>
      <c r="C2174">
        <v>222.6</v>
      </c>
      <c r="D2174">
        <v>81</v>
      </c>
      <c r="E2174">
        <v>37.840000000000003</v>
      </c>
      <c r="F2174">
        <v>1</v>
      </c>
    </row>
    <row r="2175" spans="1:6" x14ac:dyDescent="0.3">
      <c r="A2175">
        <v>38</v>
      </c>
      <c r="B2175">
        <v>0</v>
      </c>
      <c r="C2175">
        <v>197.3</v>
      </c>
      <c r="D2175">
        <v>67</v>
      </c>
      <c r="E2175">
        <v>33.54</v>
      </c>
      <c r="F2175">
        <v>1</v>
      </c>
    </row>
    <row r="2176" spans="1:6" x14ac:dyDescent="0.3">
      <c r="A2176">
        <v>44</v>
      </c>
      <c r="B2176">
        <v>33</v>
      </c>
      <c r="C2176">
        <v>141.4</v>
      </c>
      <c r="D2176">
        <v>130</v>
      </c>
      <c r="E2176">
        <v>24.04</v>
      </c>
      <c r="F2176">
        <v>1</v>
      </c>
    </row>
    <row r="2177" spans="1:6" x14ac:dyDescent="0.3">
      <c r="A2177">
        <v>40</v>
      </c>
      <c r="B2177">
        <v>0</v>
      </c>
      <c r="C2177">
        <v>208</v>
      </c>
      <c r="D2177">
        <v>69</v>
      </c>
      <c r="E2177">
        <v>35.36</v>
      </c>
      <c r="F2177">
        <v>1</v>
      </c>
    </row>
    <row r="2178" spans="1:6" x14ac:dyDescent="0.3">
      <c r="A2178">
        <v>45</v>
      </c>
      <c r="B2178">
        <v>0</v>
      </c>
      <c r="C2178">
        <v>118.5</v>
      </c>
      <c r="D2178">
        <v>92</v>
      </c>
      <c r="E2178">
        <v>20.149999999999999</v>
      </c>
      <c r="F2178">
        <v>1</v>
      </c>
    </row>
    <row r="2179" spans="1:6" x14ac:dyDescent="0.3">
      <c r="A2179">
        <v>46</v>
      </c>
      <c r="B2179">
        <v>0</v>
      </c>
      <c r="C2179">
        <v>153.19999999999999</v>
      </c>
      <c r="D2179">
        <v>65</v>
      </c>
      <c r="E2179">
        <v>26.04</v>
      </c>
      <c r="F2179">
        <v>1</v>
      </c>
    </row>
    <row r="2180" spans="1:6" x14ac:dyDescent="0.3">
      <c r="A2180">
        <v>45</v>
      </c>
      <c r="B2180">
        <v>0</v>
      </c>
      <c r="C2180">
        <v>108.3</v>
      </c>
      <c r="D2180">
        <v>87</v>
      </c>
      <c r="E2180">
        <v>18.41</v>
      </c>
      <c r="F2180">
        <v>0</v>
      </c>
    </row>
    <row r="2181" spans="1:6" x14ac:dyDescent="0.3">
      <c r="A2181">
        <v>27</v>
      </c>
      <c r="B2181">
        <v>0</v>
      </c>
      <c r="C2181">
        <v>247.2</v>
      </c>
      <c r="D2181">
        <v>116</v>
      </c>
      <c r="E2181">
        <v>42.02</v>
      </c>
      <c r="F2181">
        <v>2</v>
      </c>
    </row>
    <row r="2182" spans="1:6" x14ac:dyDescent="0.3">
      <c r="A2182">
        <v>38</v>
      </c>
      <c r="B2182">
        <v>0</v>
      </c>
      <c r="C2182">
        <v>224.2</v>
      </c>
      <c r="D2182">
        <v>81</v>
      </c>
      <c r="E2182">
        <v>38.11</v>
      </c>
      <c r="F2182">
        <v>3</v>
      </c>
    </row>
    <row r="2183" spans="1:6" x14ac:dyDescent="0.3">
      <c r="A2183">
        <v>39</v>
      </c>
      <c r="B2183">
        <v>43</v>
      </c>
      <c r="C2183">
        <v>118.4</v>
      </c>
      <c r="D2183">
        <v>100</v>
      </c>
      <c r="E2183">
        <v>20.13</v>
      </c>
      <c r="F2183">
        <v>1</v>
      </c>
    </row>
    <row r="2184" spans="1:6" x14ac:dyDescent="0.3">
      <c r="A2184">
        <v>38</v>
      </c>
      <c r="B2184">
        <v>0</v>
      </c>
      <c r="C2184">
        <v>190.9</v>
      </c>
      <c r="D2184">
        <v>62</v>
      </c>
      <c r="E2184">
        <v>32.450000000000003</v>
      </c>
      <c r="F2184">
        <v>2</v>
      </c>
    </row>
    <row r="2185" spans="1:6" x14ac:dyDescent="0.3">
      <c r="A2185">
        <v>34</v>
      </c>
      <c r="B2185">
        <v>0</v>
      </c>
      <c r="C2185">
        <v>317.8</v>
      </c>
      <c r="D2185">
        <v>60</v>
      </c>
      <c r="E2185">
        <v>54.03</v>
      </c>
      <c r="F2185">
        <v>1</v>
      </c>
    </row>
    <row r="2186" spans="1:6" x14ac:dyDescent="0.3">
      <c r="A2186">
        <v>31</v>
      </c>
      <c r="B2186">
        <v>0</v>
      </c>
      <c r="C2186">
        <v>312</v>
      </c>
      <c r="D2186">
        <v>112</v>
      </c>
      <c r="E2186">
        <v>53.04</v>
      </c>
      <c r="F2186">
        <v>1</v>
      </c>
    </row>
    <row r="2187" spans="1:6" x14ac:dyDescent="0.3">
      <c r="A2187">
        <v>36</v>
      </c>
      <c r="B2187">
        <v>0</v>
      </c>
      <c r="C2187">
        <v>131.6</v>
      </c>
      <c r="D2187">
        <v>95</v>
      </c>
      <c r="E2187">
        <v>22.37</v>
      </c>
      <c r="F2187">
        <v>1</v>
      </c>
    </row>
    <row r="2188" spans="1:6" x14ac:dyDescent="0.3">
      <c r="A2188">
        <v>37</v>
      </c>
      <c r="B2188">
        <v>33</v>
      </c>
      <c r="C2188">
        <v>193.4</v>
      </c>
      <c r="D2188">
        <v>105</v>
      </c>
      <c r="E2188">
        <v>32.880000000000003</v>
      </c>
      <c r="F2188">
        <v>2</v>
      </c>
    </row>
    <row r="2189" spans="1:6" x14ac:dyDescent="0.3">
      <c r="A2189">
        <v>47</v>
      </c>
      <c r="B2189">
        <v>0</v>
      </c>
      <c r="C2189">
        <v>185.1</v>
      </c>
      <c r="D2189">
        <v>92</v>
      </c>
      <c r="E2189">
        <v>31.47</v>
      </c>
      <c r="F2189">
        <v>2</v>
      </c>
    </row>
    <row r="2190" spans="1:6" x14ac:dyDescent="0.3">
      <c r="A2190">
        <v>38</v>
      </c>
      <c r="B2190">
        <v>0</v>
      </c>
      <c r="C2190">
        <v>193.3</v>
      </c>
      <c r="D2190">
        <v>106</v>
      </c>
      <c r="E2190">
        <v>32.86</v>
      </c>
      <c r="F2190">
        <v>0</v>
      </c>
    </row>
    <row r="2191" spans="1:6" x14ac:dyDescent="0.3">
      <c r="A2191">
        <v>39</v>
      </c>
      <c r="B2191">
        <v>0</v>
      </c>
      <c r="C2191">
        <v>146.4</v>
      </c>
      <c r="D2191">
        <v>107</v>
      </c>
      <c r="E2191">
        <v>24.89</v>
      </c>
      <c r="F2191">
        <v>1</v>
      </c>
    </row>
    <row r="2192" spans="1:6" x14ac:dyDescent="0.3">
      <c r="A2192">
        <v>38</v>
      </c>
      <c r="B2192">
        <v>0</v>
      </c>
      <c r="C2192">
        <v>71.2</v>
      </c>
      <c r="D2192">
        <v>90</v>
      </c>
      <c r="E2192">
        <v>12.1</v>
      </c>
      <c r="F2192">
        <v>0</v>
      </c>
    </row>
    <row r="2193" spans="1:6" x14ac:dyDescent="0.3">
      <c r="A2193">
        <v>34</v>
      </c>
      <c r="B2193">
        <v>0</v>
      </c>
      <c r="C2193">
        <v>205</v>
      </c>
      <c r="D2193">
        <v>90</v>
      </c>
      <c r="E2193">
        <v>34.85</v>
      </c>
      <c r="F2193">
        <v>2</v>
      </c>
    </row>
    <row r="2194" spans="1:6" x14ac:dyDescent="0.3">
      <c r="A2194">
        <v>40</v>
      </c>
      <c r="B2194">
        <v>0</v>
      </c>
      <c r="C2194">
        <v>216.9</v>
      </c>
      <c r="D2194">
        <v>78</v>
      </c>
      <c r="E2194">
        <v>36.869999999999997</v>
      </c>
      <c r="F2194">
        <v>3</v>
      </c>
    </row>
    <row r="2195" spans="1:6" x14ac:dyDescent="0.3">
      <c r="A2195">
        <v>35</v>
      </c>
      <c r="B2195">
        <v>0</v>
      </c>
      <c r="C2195">
        <v>150</v>
      </c>
      <c r="D2195">
        <v>122</v>
      </c>
      <c r="E2195">
        <v>25.5</v>
      </c>
      <c r="F2195">
        <v>3</v>
      </c>
    </row>
    <row r="2196" spans="1:6" x14ac:dyDescent="0.3">
      <c r="A2196">
        <v>43</v>
      </c>
      <c r="B2196">
        <v>0</v>
      </c>
      <c r="C2196">
        <v>164.1</v>
      </c>
      <c r="D2196">
        <v>106</v>
      </c>
      <c r="E2196">
        <v>27.9</v>
      </c>
      <c r="F2196">
        <v>1</v>
      </c>
    </row>
    <row r="2197" spans="1:6" x14ac:dyDescent="0.3">
      <c r="A2197">
        <v>40</v>
      </c>
      <c r="B2197">
        <v>0</v>
      </c>
      <c r="C2197">
        <v>212</v>
      </c>
      <c r="D2197">
        <v>113</v>
      </c>
      <c r="E2197">
        <v>36.04</v>
      </c>
      <c r="F2197">
        <v>3</v>
      </c>
    </row>
    <row r="2198" spans="1:6" x14ac:dyDescent="0.3">
      <c r="A2198">
        <v>40</v>
      </c>
      <c r="B2198">
        <v>37</v>
      </c>
      <c r="C2198">
        <v>167.3</v>
      </c>
      <c r="D2198">
        <v>99</v>
      </c>
      <c r="E2198">
        <v>28.44</v>
      </c>
      <c r="F2198">
        <v>2</v>
      </c>
    </row>
    <row r="2199" spans="1:6" x14ac:dyDescent="0.3">
      <c r="A2199">
        <v>42</v>
      </c>
      <c r="B2199">
        <v>0</v>
      </c>
      <c r="C2199">
        <v>154.4</v>
      </c>
      <c r="D2199">
        <v>130</v>
      </c>
      <c r="E2199">
        <v>26.25</v>
      </c>
      <c r="F2199">
        <v>1</v>
      </c>
    </row>
    <row r="2200" spans="1:6" x14ac:dyDescent="0.3">
      <c r="A2200">
        <v>37</v>
      </c>
      <c r="B2200">
        <v>30</v>
      </c>
      <c r="C2200">
        <v>177.3</v>
      </c>
      <c r="D2200">
        <v>95</v>
      </c>
      <c r="E2200">
        <v>30.14</v>
      </c>
      <c r="F2200">
        <v>3</v>
      </c>
    </row>
    <row r="2201" spans="1:6" x14ac:dyDescent="0.3">
      <c r="A2201">
        <v>31</v>
      </c>
      <c r="B2201">
        <v>0</v>
      </c>
      <c r="C2201">
        <v>231.2</v>
      </c>
      <c r="D2201">
        <v>141</v>
      </c>
      <c r="E2201">
        <v>39.299999999999997</v>
      </c>
      <c r="F2201">
        <v>1</v>
      </c>
    </row>
    <row r="2202" spans="1:6" x14ac:dyDescent="0.3">
      <c r="A2202">
        <v>41</v>
      </c>
      <c r="B2202">
        <v>0</v>
      </c>
      <c r="C2202">
        <v>202.9</v>
      </c>
      <c r="D2202">
        <v>100</v>
      </c>
      <c r="E2202">
        <v>34.49</v>
      </c>
      <c r="F2202">
        <v>5</v>
      </c>
    </row>
    <row r="2203" spans="1:6" x14ac:dyDescent="0.3">
      <c r="A2203">
        <v>46</v>
      </c>
      <c r="B2203">
        <v>0</v>
      </c>
      <c r="C2203">
        <v>149.6</v>
      </c>
      <c r="D2203">
        <v>120</v>
      </c>
      <c r="E2203">
        <v>25.43</v>
      </c>
      <c r="F2203">
        <v>0</v>
      </c>
    </row>
    <row r="2204" spans="1:6" x14ac:dyDescent="0.3">
      <c r="A2204">
        <v>31</v>
      </c>
      <c r="B2204">
        <v>0</v>
      </c>
      <c r="C2204">
        <v>345.3</v>
      </c>
      <c r="D2204">
        <v>81</v>
      </c>
      <c r="E2204">
        <v>58.7</v>
      </c>
      <c r="F2204">
        <v>1</v>
      </c>
    </row>
    <row r="2205" spans="1:6" x14ac:dyDescent="0.3">
      <c r="A2205">
        <v>23</v>
      </c>
      <c r="B2205">
        <v>0</v>
      </c>
      <c r="C2205">
        <v>264.89999999999998</v>
      </c>
      <c r="D2205">
        <v>80</v>
      </c>
      <c r="E2205">
        <v>45.03</v>
      </c>
      <c r="F2205">
        <v>1</v>
      </c>
    </row>
    <row r="2206" spans="1:6" x14ac:dyDescent="0.3">
      <c r="A2206">
        <v>41</v>
      </c>
      <c r="B2206">
        <v>0</v>
      </c>
      <c r="C2206">
        <v>122</v>
      </c>
      <c r="D2206">
        <v>92</v>
      </c>
      <c r="E2206">
        <v>20.74</v>
      </c>
      <c r="F2206">
        <v>1</v>
      </c>
    </row>
    <row r="2207" spans="1:6" x14ac:dyDescent="0.3">
      <c r="A2207">
        <v>45</v>
      </c>
      <c r="B2207">
        <v>0</v>
      </c>
      <c r="C2207">
        <v>177.2</v>
      </c>
      <c r="D2207">
        <v>88</v>
      </c>
      <c r="E2207">
        <v>30.12</v>
      </c>
      <c r="F2207">
        <v>2</v>
      </c>
    </row>
    <row r="2208" spans="1:6" x14ac:dyDescent="0.3">
      <c r="A2208">
        <v>37</v>
      </c>
      <c r="B2208">
        <v>0</v>
      </c>
      <c r="C2208">
        <v>133.1</v>
      </c>
      <c r="D2208">
        <v>80</v>
      </c>
      <c r="E2208">
        <v>22.63</v>
      </c>
      <c r="F2208">
        <v>1</v>
      </c>
    </row>
    <row r="2209" spans="1:6" x14ac:dyDescent="0.3">
      <c r="A2209">
        <v>30</v>
      </c>
      <c r="B2209">
        <v>0</v>
      </c>
      <c r="C2209">
        <v>225.1</v>
      </c>
      <c r="D2209">
        <v>90</v>
      </c>
      <c r="E2209">
        <v>38.270000000000003</v>
      </c>
      <c r="F2209">
        <v>0</v>
      </c>
    </row>
    <row r="2210" spans="1:6" x14ac:dyDescent="0.3">
      <c r="A2210">
        <v>39</v>
      </c>
      <c r="B2210">
        <v>0</v>
      </c>
      <c r="C2210">
        <v>208.4</v>
      </c>
      <c r="D2210">
        <v>120</v>
      </c>
      <c r="E2210">
        <v>35.43</v>
      </c>
      <c r="F2210">
        <v>1</v>
      </c>
    </row>
    <row r="2211" spans="1:6" x14ac:dyDescent="0.3">
      <c r="A2211">
        <v>42</v>
      </c>
      <c r="B2211">
        <v>30</v>
      </c>
      <c r="C2211">
        <v>173.1</v>
      </c>
      <c r="D2211">
        <v>107</v>
      </c>
      <c r="E2211">
        <v>29.43</v>
      </c>
      <c r="F2211">
        <v>1</v>
      </c>
    </row>
    <row r="2212" spans="1:6" x14ac:dyDescent="0.3">
      <c r="A2212">
        <v>28</v>
      </c>
      <c r="B2212">
        <v>0</v>
      </c>
      <c r="C2212">
        <v>162.4</v>
      </c>
      <c r="D2212">
        <v>131</v>
      </c>
      <c r="E2212">
        <v>27.61</v>
      </c>
      <c r="F2212">
        <v>2</v>
      </c>
    </row>
    <row r="2213" spans="1:6" x14ac:dyDescent="0.3">
      <c r="A2213">
        <v>36</v>
      </c>
      <c r="B2213">
        <v>38</v>
      </c>
      <c r="C2213">
        <v>243.4</v>
      </c>
      <c r="D2213">
        <v>126</v>
      </c>
      <c r="E2213">
        <v>41.38</v>
      </c>
      <c r="F2213">
        <v>2</v>
      </c>
    </row>
    <row r="2214" spans="1:6" x14ac:dyDescent="0.3">
      <c r="A2214">
        <v>43</v>
      </c>
      <c r="B2214">
        <v>0</v>
      </c>
      <c r="C2214">
        <v>189.3</v>
      </c>
      <c r="D2214">
        <v>100</v>
      </c>
      <c r="E2214">
        <v>32.18</v>
      </c>
      <c r="F2214">
        <v>3</v>
      </c>
    </row>
    <row r="2215" spans="1:6" x14ac:dyDescent="0.3">
      <c r="A2215">
        <v>48</v>
      </c>
      <c r="B2215">
        <v>46</v>
      </c>
      <c r="C2215">
        <v>168.3</v>
      </c>
      <c r="D2215">
        <v>124</v>
      </c>
      <c r="E2215">
        <v>28.61</v>
      </c>
      <c r="F2215">
        <v>4</v>
      </c>
    </row>
    <row r="2216" spans="1:6" x14ac:dyDescent="0.3">
      <c r="A2216">
        <v>48</v>
      </c>
      <c r="B2216">
        <v>24</v>
      </c>
      <c r="C2216">
        <v>232.9</v>
      </c>
      <c r="D2216">
        <v>90</v>
      </c>
      <c r="E2216">
        <v>39.590000000000003</v>
      </c>
      <c r="F2216">
        <v>1</v>
      </c>
    </row>
    <row r="2217" spans="1:6" x14ac:dyDescent="0.3">
      <c r="A2217">
        <v>47</v>
      </c>
      <c r="B2217">
        <v>37</v>
      </c>
      <c r="C2217">
        <v>155</v>
      </c>
      <c r="D2217">
        <v>98</v>
      </c>
      <c r="E2217">
        <v>26.35</v>
      </c>
      <c r="F2217">
        <v>1</v>
      </c>
    </row>
    <row r="2218" spans="1:6" x14ac:dyDescent="0.3">
      <c r="A2218">
        <v>39</v>
      </c>
      <c r="B2218">
        <v>0</v>
      </c>
      <c r="C2218">
        <v>154.4</v>
      </c>
      <c r="D2218">
        <v>130</v>
      </c>
      <c r="E2218">
        <v>26.25</v>
      </c>
      <c r="F2218">
        <v>0</v>
      </c>
    </row>
    <row r="2219" spans="1:6" x14ac:dyDescent="0.3">
      <c r="A2219">
        <v>43</v>
      </c>
      <c r="B2219">
        <v>0</v>
      </c>
      <c r="C2219">
        <v>234.7</v>
      </c>
      <c r="D2219">
        <v>102</v>
      </c>
      <c r="E2219">
        <v>39.9</v>
      </c>
      <c r="F2219">
        <v>2</v>
      </c>
    </row>
    <row r="2220" spans="1:6" x14ac:dyDescent="0.3">
      <c r="A2220">
        <v>28</v>
      </c>
      <c r="B2220">
        <v>0</v>
      </c>
      <c r="C2220">
        <v>298.39999999999998</v>
      </c>
      <c r="D2220">
        <v>78</v>
      </c>
      <c r="E2220">
        <v>50.73</v>
      </c>
      <c r="F2220">
        <v>0</v>
      </c>
    </row>
    <row r="2221" spans="1:6" x14ac:dyDescent="0.3">
      <c r="A2221">
        <v>39</v>
      </c>
      <c r="B2221">
        <v>33</v>
      </c>
      <c r="C2221">
        <v>111.6</v>
      </c>
      <c r="D2221">
        <v>140</v>
      </c>
      <c r="E2221">
        <v>18.97</v>
      </c>
      <c r="F2221">
        <v>0</v>
      </c>
    </row>
    <row r="2222" spans="1:6" x14ac:dyDescent="0.3">
      <c r="A2222">
        <v>37</v>
      </c>
      <c r="B2222">
        <v>0</v>
      </c>
      <c r="C2222">
        <v>174.5</v>
      </c>
      <c r="D2222">
        <v>98</v>
      </c>
      <c r="E2222">
        <v>29.67</v>
      </c>
      <c r="F2222">
        <v>2</v>
      </c>
    </row>
    <row r="2223" spans="1:6" x14ac:dyDescent="0.3">
      <c r="A2223">
        <v>39</v>
      </c>
      <c r="B2223">
        <v>27</v>
      </c>
      <c r="C2223">
        <v>175.5</v>
      </c>
      <c r="D2223">
        <v>137</v>
      </c>
      <c r="E2223">
        <v>29.84</v>
      </c>
      <c r="F2223">
        <v>1</v>
      </c>
    </row>
    <row r="2224" spans="1:6" x14ac:dyDescent="0.3">
      <c r="A2224">
        <v>36</v>
      </c>
      <c r="B2224">
        <v>35</v>
      </c>
      <c r="C2224">
        <v>207.5</v>
      </c>
      <c r="D2224">
        <v>138</v>
      </c>
      <c r="E2224">
        <v>35.28</v>
      </c>
      <c r="F2224">
        <v>4</v>
      </c>
    </row>
    <row r="2225" spans="1:6" x14ac:dyDescent="0.3">
      <c r="A2225">
        <v>35</v>
      </c>
      <c r="B2225">
        <v>0</v>
      </c>
      <c r="C2225">
        <v>258.8</v>
      </c>
      <c r="D2225">
        <v>85</v>
      </c>
      <c r="E2225">
        <v>44</v>
      </c>
      <c r="F2225">
        <v>2</v>
      </c>
    </row>
    <row r="2226" spans="1:6" x14ac:dyDescent="0.3">
      <c r="A2226">
        <v>28</v>
      </c>
      <c r="B2226">
        <v>0</v>
      </c>
      <c r="C2226">
        <v>226.9</v>
      </c>
      <c r="D2226">
        <v>106</v>
      </c>
      <c r="E2226">
        <v>38.57</v>
      </c>
      <c r="F2226">
        <v>0</v>
      </c>
    </row>
    <row r="2227" spans="1:6" x14ac:dyDescent="0.3">
      <c r="A2227">
        <v>41</v>
      </c>
      <c r="B2227">
        <v>0</v>
      </c>
      <c r="C2227">
        <v>152.9</v>
      </c>
      <c r="D2227">
        <v>119</v>
      </c>
      <c r="E2227">
        <v>25.99</v>
      </c>
      <c r="F2227">
        <v>2</v>
      </c>
    </row>
    <row r="2228" spans="1:6" x14ac:dyDescent="0.3">
      <c r="A2228">
        <v>47</v>
      </c>
      <c r="B2228">
        <v>27</v>
      </c>
      <c r="C2228">
        <v>156.69999999999999</v>
      </c>
      <c r="D2228">
        <v>51</v>
      </c>
      <c r="E2228">
        <v>26.64</v>
      </c>
      <c r="F2228">
        <v>2</v>
      </c>
    </row>
    <row r="2229" spans="1:6" x14ac:dyDescent="0.3">
      <c r="A2229">
        <v>40</v>
      </c>
      <c r="B2229">
        <v>0</v>
      </c>
      <c r="C2229">
        <v>150.80000000000001</v>
      </c>
      <c r="D2229">
        <v>85</v>
      </c>
      <c r="E2229">
        <v>25.64</v>
      </c>
      <c r="F2229">
        <v>1</v>
      </c>
    </row>
    <row r="2230" spans="1:6" x14ac:dyDescent="0.3">
      <c r="A2230">
        <v>41</v>
      </c>
      <c r="B2230">
        <v>0</v>
      </c>
      <c r="C2230">
        <v>221</v>
      </c>
      <c r="D2230">
        <v>126</v>
      </c>
      <c r="E2230">
        <v>37.57</v>
      </c>
      <c r="F2230">
        <v>4</v>
      </c>
    </row>
    <row r="2231" spans="1:6" x14ac:dyDescent="0.3">
      <c r="A2231">
        <v>41</v>
      </c>
      <c r="B2231">
        <v>0</v>
      </c>
      <c r="C2231">
        <v>153.6</v>
      </c>
      <c r="D2231">
        <v>148</v>
      </c>
      <c r="E2231">
        <v>26.11</v>
      </c>
      <c r="F2231">
        <v>2</v>
      </c>
    </row>
    <row r="2232" spans="1:6" x14ac:dyDescent="0.3">
      <c r="A2232">
        <v>36</v>
      </c>
      <c r="B2232">
        <v>0</v>
      </c>
      <c r="C2232">
        <v>180.5</v>
      </c>
      <c r="D2232">
        <v>126</v>
      </c>
      <c r="E2232">
        <v>30.69</v>
      </c>
      <c r="F2232">
        <v>0</v>
      </c>
    </row>
    <row r="2233" spans="1:6" x14ac:dyDescent="0.3">
      <c r="A2233">
        <v>36</v>
      </c>
      <c r="B2233">
        <v>0</v>
      </c>
      <c r="C2233">
        <v>123.1</v>
      </c>
      <c r="D2233">
        <v>106</v>
      </c>
      <c r="E2233">
        <v>20.93</v>
      </c>
      <c r="F2233">
        <v>2</v>
      </c>
    </row>
    <row r="2234" spans="1:6" x14ac:dyDescent="0.3">
      <c r="A2234">
        <v>39</v>
      </c>
      <c r="B2234">
        <v>0</v>
      </c>
      <c r="C2234">
        <v>165.7</v>
      </c>
      <c r="D2234">
        <v>94</v>
      </c>
      <c r="E2234">
        <v>28.17</v>
      </c>
      <c r="F2234">
        <v>1</v>
      </c>
    </row>
    <row r="2235" spans="1:6" x14ac:dyDescent="0.3">
      <c r="A2235">
        <v>43</v>
      </c>
      <c r="B2235">
        <v>0</v>
      </c>
      <c r="C2235">
        <v>200.2</v>
      </c>
      <c r="D2235">
        <v>92</v>
      </c>
      <c r="E2235">
        <v>34.03</v>
      </c>
      <c r="F2235">
        <v>2</v>
      </c>
    </row>
    <row r="2236" spans="1:6" x14ac:dyDescent="0.3">
      <c r="A2236">
        <v>40</v>
      </c>
      <c r="B2236">
        <v>0</v>
      </c>
      <c r="C2236">
        <v>154.80000000000001</v>
      </c>
      <c r="D2236">
        <v>82</v>
      </c>
      <c r="E2236">
        <v>26.32</v>
      </c>
      <c r="F2236">
        <v>3</v>
      </c>
    </row>
    <row r="2237" spans="1:6" x14ac:dyDescent="0.3">
      <c r="A2237">
        <v>40</v>
      </c>
      <c r="B2237">
        <v>0</v>
      </c>
      <c r="C2237">
        <v>125.4</v>
      </c>
      <c r="D2237">
        <v>116</v>
      </c>
      <c r="E2237">
        <v>21.32</v>
      </c>
      <c r="F2237">
        <v>2</v>
      </c>
    </row>
    <row r="2238" spans="1:6" x14ac:dyDescent="0.3">
      <c r="A2238">
        <v>38</v>
      </c>
      <c r="B2238">
        <v>33</v>
      </c>
      <c r="C2238">
        <v>184.2</v>
      </c>
      <c r="D2238">
        <v>111</v>
      </c>
      <c r="E2238">
        <v>31.31</v>
      </c>
      <c r="F2238">
        <v>1</v>
      </c>
    </row>
    <row r="2239" spans="1:6" x14ac:dyDescent="0.3">
      <c r="A2239">
        <v>46</v>
      </c>
      <c r="B2239">
        <v>24</v>
      </c>
      <c r="C2239">
        <v>274.7</v>
      </c>
      <c r="D2239">
        <v>99</v>
      </c>
      <c r="E2239">
        <v>46.7</v>
      </c>
      <c r="F2239">
        <v>3</v>
      </c>
    </row>
    <row r="2240" spans="1:6" x14ac:dyDescent="0.3">
      <c r="A2240">
        <v>47</v>
      </c>
      <c r="B2240">
        <v>39</v>
      </c>
      <c r="C2240">
        <v>142</v>
      </c>
      <c r="D2240">
        <v>140</v>
      </c>
      <c r="E2240">
        <v>24.14</v>
      </c>
      <c r="F2240">
        <v>1</v>
      </c>
    </row>
    <row r="2241" spans="1:6" x14ac:dyDescent="0.3">
      <c r="A2241">
        <v>37</v>
      </c>
      <c r="B2241">
        <v>21</v>
      </c>
      <c r="C2241">
        <v>151.5</v>
      </c>
      <c r="D2241">
        <v>99</v>
      </c>
      <c r="E2241">
        <v>25.76</v>
      </c>
      <c r="F2241">
        <v>1</v>
      </c>
    </row>
    <row r="2242" spans="1:6" x14ac:dyDescent="0.3">
      <c r="A2242">
        <v>48</v>
      </c>
      <c r="B2242">
        <v>0</v>
      </c>
      <c r="C2242">
        <v>124.8</v>
      </c>
      <c r="D2242">
        <v>114</v>
      </c>
      <c r="E2242">
        <v>21.22</v>
      </c>
      <c r="F2242">
        <v>3</v>
      </c>
    </row>
    <row r="2243" spans="1:6" x14ac:dyDescent="0.3">
      <c r="A2243">
        <v>44</v>
      </c>
      <c r="B2243">
        <v>0</v>
      </c>
      <c r="C2243">
        <v>232.7</v>
      </c>
      <c r="D2243">
        <v>114</v>
      </c>
      <c r="E2243">
        <v>39.56</v>
      </c>
      <c r="F2243">
        <v>5</v>
      </c>
    </row>
    <row r="2244" spans="1:6" x14ac:dyDescent="0.3">
      <c r="A2244">
        <v>32</v>
      </c>
      <c r="B2244">
        <v>0</v>
      </c>
      <c r="C2244">
        <v>288</v>
      </c>
      <c r="D2244">
        <v>120</v>
      </c>
      <c r="E2244">
        <v>48.96</v>
      </c>
      <c r="F2244">
        <v>0</v>
      </c>
    </row>
    <row r="2245" spans="1:6" x14ac:dyDescent="0.3">
      <c r="A2245">
        <v>38</v>
      </c>
      <c r="B2245">
        <v>23</v>
      </c>
      <c r="C2245">
        <v>170.8</v>
      </c>
      <c r="D2245">
        <v>145</v>
      </c>
      <c r="E2245">
        <v>29.04</v>
      </c>
      <c r="F2245">
        <v>1</v>
      </c>
    </row>
    <row r="2246" spans="1:6" x14ac:dyDescent="0.3">
      <c r="A2246">
        <v>41</v>
      </c>
      <c r="B2246">
        <v>0</v>
      </c>
      <c r="C2246">
        <v>216.1</v>
      </c>
      <c r="D2246">
        <v>114</v>
      </c>
      <c r="E2246">
        <v>36.74</v>
      </c>
      <c r="F2246">
        <v>1</v>
      </c>
    </row>
    <row r="2247" spans="1:6" x14ac:dyDescent="0.3">
      <c r="A2247">
        <v>42</v>
      </c>
      <c r="B2247">
        <v>0</v>
      </c>
      <c r="C2247">
        <v>138.69999999999999</v>
      </c>
      <c r="D2247">
        <v>100</v>
      </c>
      <c r="E2247">
        <v>23.58</v>
      </c>
      <c r="F2247">
        <v>2</v>
      </c>
    </row>
    <row r="2248" spans="1:6" x14ac:dyDescent="0.3">
      <c r="A2248">
        <v>37</v>
      </c>
      <c r="B2248">
        <v>0</v>
      </c>
      <c r="C2248">
        <v>210.7</v>
      </c>
      <c r="D2248">
        <v>112</v>
      </c>
      <c r="E2248">
        <v>35.82</v>
      </c>
      <c r="F2248">
        <v>3</v>
      </c>
    </row>
    <row r="2249" spans="1:6" x14ac:dyDescent="0.3">
      <c r="A2249">
        <v>40</v>
      </c>
      <c r="B2249">
        <v>0</v>
      </c>
      <c r="C2249">
        <v>181.8</v>
      </c>
      <c r="D2249">
        <v>117</v>
      </c>
      <c r="E2249">
        <v>30.91</v>
      </c>
      <c r="F2249">
        <v>0</v>
      </c>
    </row>
    <row r="2250" spans="1:6" x14ac:dyDescent="0.3">
      <c r="A2250">
        <v>39</v>
      </c>
      <c r="B2250">
        <v>30</v>
      </c>
      <c r="C2250">
        <v>61.6</v>
      </c>
      <c r="D2250">
        <v>103</v>
      </c>
      <c r="E2250">
        <v>10.47</v>
      </c>
      <c r="F2250">
        <v>1</v>
      </c>
    </row>
    <row r="2251" spans="1:6" x14ac:dyDescent="0.3">
      <c r="A2251">
        <v>35</v>
      </c>
      <c r="B2251">
        <v>0</v>
      </c>
      <c r="C2251">
        <v>207.7</v>
      </c>
      <c r="D2251">
        <v>85</v>
      </c>
      <c r="E2251">
        <v>35.31</v>
      </c>
      <c r="F2251">
        <v>1</v>
      </c>
    </row>
    <row r="2252" spans="1:6" x14ac:dyDescent="0.3">
      <c r="A2252">
        <v>41</v>
      </c>
      <c r="B2252">
        <v>0</v>
      </c>
      <c r="C2252">
        <v>219.2</v>
      </c>
      <c r="D2252">
        <v>73</v>
      </c>
      <c r="E2252">
        <v>37.26</v>
      </c>
      <c r="F2252">
        <v>1</v>
      </c>
    </row>
    <row r="2253" spans="1:6" x14ac:dyDescent="0.3">
      <c r="A2253">
        <v>43</v>
      </c>
      <c r="B2253">
        <v>0</v>
      </c>
      <c r="C2253">
        <v>245.9</v>
      </c>
      <c r="D2253">
        <v>73</v>
      </c>
      <c r="E2253">
        <v>41.8</v>
      </c>
      <c r="F2253">
        <v>3</v>
      </c>
    </row>
    <row r="2254" spans="1:6" x14ac:dyDescent="0.3">
      <c r="A2254">
        <v>40</v>
      </c>
      <c r="B2254">
        <v>0</v>
      </c>
      <c r="C2254">
        <v>257.3</v>
      </c>
      <c r="D2254">
        <v>84</v>
      </c>
      <c r="E2254">
        <v>43.74</v>
      </c>
      <c r="F2254">
        <v>0</v>
      </c>
    </row>
    <row r="2255" spans="1:6" x14ac:dyDescent="0.3">
      <c r="A2255">
        <v>40</v>
      </c>
      <c r="B2255">
        <v>0</v>
      </c>
      <c r="C2255">
        <v>121.1</v>
      </c>
      <c r="D2255">
        <v>130</v>
      </c>
      <c r="E2255">
        <v>20.59</v>
      </c>
      <c r="F2255">
        <v>2</v>
      </c>
    </row>
    <row r="2256" spans="1:6" x14ac:dyDescent="0.3">
      <c r="A2256">
        <v>32</v>
      </c>
      <c r="B2256">
        <v>0</v>
      </c>
      <c r="C2256">
        <v>301.5</v>
      </c>
      <c r="D2256">
        <v>136</v>
      </c>
      <c r="E2256">
        <v>51.26</v>
      </c>
      <c r="F2256">
        <v>4</v>
      </c>
    </row>
    <row r="2257" spans="1:6" x14ac:dyDescent="0.3">
      <c r="A2257">
        <v>41</v>
      </c>
      <c r="B2257">
        <v>0</v>
      </c>
      <c r="C2257">
        <v>233.9</v>
      </c>
      <c r="D2257">
        <v>96</v>
      </c>
      <c r="E2257">
        <v>39.76</v>
      </c>
      <c r="F2257">
        <v>0</v>
      </c>
    </row>
    <row r="2258" spans="1:6" x14ac:dyDescent="0.3">
      <c r="A2258">
        <v>36</v>
      </c>
      <c r="B2258">
        <v>0</v>
      </c>
      <c r="C2258">
        <v>99.6</v>
      </c>
      <c r="D2258">
        <v>108</v>
      </c>
      <c r="E2258">
        <v>16.93</v>
      </c>
      <c r="F2258">
        <v>2</v>
      </c>
    </row>
    <row r="2259" spans="1:6" x14ac:dyDescent="0.3">
      <c r="A2259">
        <v>45</v>
      </c>
      <c r="B2259">
        <v>0</v>
      </c>
      <c r="C2259">
        <v>169.8</v>
      </c>
      <c r="D2259">
        <v>123</v>
      </c>
      <c r="E2259">
        <v>28.87</v>
      </c>
      <c r="F2259">
        <v>2</v>
      </c>
    </row>
    <row r="2260" spans="1:6" x14ac:dyDescent="0.3">
      <c r="A2260">
        <v>28</v>
      </c>
      <c r="B2260">
        <v>26</v>
      </c>
      <c r="C2260">
        <v>198.8</v>
      </c>
      <c r="D2260">
        <v>115</v>
      </c>
      <c r="E2260">
        <v>33.799999999999997</v>
      </c>
      <c r="F2260">
        <v>1</v>
      </c>
    </row>
    <row r="2261" spans="1:6" x14ac:dyDescent="0.3">
      <c r="A2261">
        <v>38</v>
      </c>
      <c r="B2261">
        <v>0</v>
      </c>
      <c r="C2261">
        <v>116.2</v>
      </c>
      <c r="D2261">
        <v>86</v>
      </c>
      <c r="E2261">
        <v>19.75</v>
      </c>
      <c r="F2261">
        <v>3</v>
      </c>
    </row>
    <row r="2262" spans="1:6" x14ac:dyDescent="0.3">
      <c r="A2262">
        <v>31</v>
      </c>
      <c r="B2262">
        <v>0</v>
      </c>
      <c r="C2262">
        <v>255.9</v>
      </c>
      <c r="D2262">
        <v>128</v>
      </c>
      <c r="E2262">
        <v>43.5</v>
      </c>
      <c r="F2262">
        <v>1</v>
      </c>
    </row>
    <row r="2263" spans="1:6" x14ac:dyDescent="0.3">
      <c r="A2263">
        <v>39</v>
      </c>
      <c r="B2263">
        <v>27</v>
      </c>
      <c r="C2263">
        <v>187.7</v>
      </c>
      <c r="D2263">
        <v>84</v>
      </c>
      <c r="E2263">
        <v>31.91</v>
      </c>
      <c r="F2263">
        <v>3</v>
      </c>
    </row>
    <row r="2264" spans="1:6" x14ac:dyDescent="0.3">
      <c r="A2264">
        <v>37</v>
      </c>
      <c r="B2264">
        <v>21</v>
      </c>
      <c r="C2264">
        <v>195.9</v>
      </c>
      <c r="D2264">
        <v>91</v>
      </c>
      <c r="E2264">
        <v>33.299999999999997</v>
      </c>
      <c r="F2264">
        <v>0</v>
      </c>
    </row>
    <row r="2265" spans="1:6" x14ac:dyDescent="0.3">
      <c r="A2265">
        <v>37</v>
      </c>
      <c r="B2265">
        <v>0</v>
      </c>
      <c r="C2265">
        <v>129.4</v>
      </c>
      <c r="D2265">
        <v>97</v>
      </c>
      <c r="E2265">
        <v>22</v>
      </c>
      <c r="F2265">
        <v>2</v>
      </c>
    </row>
    <row r="2266" spans="1:6" x14ac:dyDescent="0.3">
      <c r="A2266">
        <v>38</v>
      </c>
      <c r="B2266">
        <v>12</v>
      </c>
      <c r="C2266">
        <v>221</v>
      </c>
      <c r="D2266">
        <v>108</v>
      </c>
      <c r="E2266">
        <v>37.57</v>
      </c>
      <c r="F2266">
        <v>2</v>
      </c>
    </row>
    <row r="2267" spans="1:6" x14ac:dyDescent="0.3">
      <c r="A2267">
        <v>43</v>
      </c>
      <c r="B2267">
        <v>0</v>
      </c>
      <c r="C2267">
        <v>140.5</v>
      </c>
      <c r="D2267">
        <v>92</v>
      </c>
      <c r="E2267">
        <v>23.89</v>
      </c>
      <c r="F2267">
        <v>2</v>
      </c>
    </row>
    <row r="2268" spans="1:6" x14ac:dyDescent="0.3">
      <c r="A2268">
        <v>28</v>
      </c>
      <c r="B2268">
        <v>0</v>
      </c>
      <c r="C2268">
        <v>277.89999999999998</v>
      </c>
      <c r="D2268">
        <v>123</v>
      </c>
      <c r="E2268">
        <v>47.24</v>
      </c>
      <c r="F2268">
        <v>0</v>
      </c>
    </row>
    <row r="2269" spans="1:6" x14ac:dyDescent="0.3">
      <c r="A2269">
        <v>49</v>
      </c>
      <c r="B2269">
        <v>0</v>
      </c>
      <c r="C2269">
        <v>109.1</v>
      </c>
      <c r="D2269">
        <v>117</v>
      </c>
      <c r="E2269">
        <v>18.55</v>
      </c>
      <c r="F2269">
        <v>0</v>
      </c>
    </row>
    <row r="2270" spans="1:6" x14ac:dyDescent="0.3">
      <c r="A2270">
        <v>41</v>
      </c>
      <c r="B2270">
        <v>0</v>
      </c>
      <c r="C2270">
        <v>207.8</v>
      </c>
      <c r="D2270">
        <v>109</v>
      </c>
      <c r="E2270">
        <v>35.33</v>
      </c>
      <c r="F2270">
        <v>0</v>
      </c>
    </row>
    <row r="2271" spans="1:6" x14ac:dyDescent="0.3">
      <c r="A2271">
        <v>38</v>
      </c>
      <c r="B2271">
        <v>0</v>
      </c>
      <c r="C2271">
        <v>205.9</v>
      </c>
      <c r="D2271">
        <v>96</v>
      </c>
      <c r="E2271">
        <v>35</v>
      </c>
      <c r="F2271">
        <v>0</v>
      </c>
    </row>
    <row r="2272" spans="1:6" x14ac:dyDescent="0.3">
      <c r="A2272">
        <v>31</v>
      </c>
      <c r="B2272">
        <v>0</v>
      </c>
      <c r="C2272">
        <v>308.60000000000002</v>
      </c>
      <c r="D2272">
        <v>139</v>
      </c>
      <c r="E2272">
        <v>52.46</v>
      </c>
      <c r="F2272">
        <v>4</v>
      </c>
    </row>
    <row r="2273" spans="1:6" x14ac:dyDescent="0.3">
      <c r="A2273">
        <v>44</v>
      </c>
      <c r="B2273">
        <v>0</v>
      </c>
      <c r="C2273">
        <v>242.6</v>
      </c>
      <c r="D2273">
        <v>69</v>
      </c>
      <c r="E2273">
        <v>41.24</v>
      </c>
      <c r="F2273">
        <v>2</v>
      </c>
    </row>
    <row r="2274" spans="1:6" x14ac:dyDescent="0.3">
      <c r="A2274">
        <v>35</v>
      </c>
      <c r="B2274">
        <v>0</v>
      </c>
      <c r="C2274">
        <v>229.6</v>
      </c>
      <c r="D2274">
        <v>82</v>
      </c>
      <c r="E2274">
        <v>39.03</v>
      </c>
      <c r="F2274">
        <v>1</v>
      </c>
    </row>
    <row r="2275" spans="1:6" x14ac:dyDescent="0.3">
      <c r="A2275">
        <v>39</v>
      </c>
      <c r="B2275">
        <v>28</v>
      </c>
      <c r="C2275">
        <v>166</v>
      </c>
      <c r="D2275">
        <v>62</v>
      </c>
      <c r="E2275">
        <v>28.22</v>
      </c>
      <c r="F2275">
        <v>2</v>
      </c>
    </row>
    <row r="2276" spans="1:6" x14ac:dyDescent="0.3">
      <c r="A2276">
        <v>29</v>
      </c>
      <c r="B2276">
        <v>0</v>
      </c>
      <c r="C2276">
        <v>144.80000000000001</v>
      </c>
      <c r="D2276">
        <v>126</v>
      </c>
      <c r="E2276">
        <v>24.62</v>
      </c>
      <c r="F2276">
        <v>0</v>
      </c>
    </row>
    <row r="2277" spans="1:6" x14ac:dyDescent="0.3">
      <c r="A2277">
        <v>51</v>
      </c>
      <c r="B2277">
        <v>0</v>
      </c>
      <c r="C2277">
        <v>106.1</v>
      </c>
      <c r="D2277">
        <v>77</v>
      </c>
      <c r="E2277">
        <v>18.04</v>
      </c>
      <c r="F2277">
        <v>0</v>
      </c>
    </row>
    <row r="2278" spans="1:6" x14ac:dyDescent="0.3">
      <c r="A2278">
        <v>41</v>
      </c>
      <c r="B2278">
        <v>0</v>
      </c>
      <c r="C2278">
        <v>221.8</v>
      </c>
      <c r="D2278">
        <v>84</v>
      </c>
      <c r="E2278">
        <v>37.71</v>
      </c>
      <c r="F2278">
        <v>1</v>
      </c>
    </row>
    <row r="2279" spans="1:6" x14ac:dyDescent="0.3">
      <c r="A2279">
        <v>42</v>
      </c>
      <c r="B2279">
        <v>0</v>
      </c>
      <c r="C2279">
        <v>204.6</v>
      </c>
      <c r="D2279">
        <v>98</v>
      </c>
      <c r="E2279">
        <v>34.78</v>
      </c>
      <c r="F2279">
        <v>2</v>
      </c>
    </row>
    <row r="2280" spans="1:6" x14ac:dyDescent="0.3">
      <c r="A2280">
        <v>47</v>
      </c>
      <c r="B2280">
        <v>44</v>
      </c>
      <c r="C2280">
        <v>152</v>
      </c>
      <c r="D2280">
        <v>95</v>
      </c>
      <c r="E2280">
        <v>25.84</v>
      </c>
      <c r="F2280">
        <v>2</v>
      </c>
    </row>
    <row r="2281" spans="1:6" x14ac:dyDescent="0.3">
      <c r="A2281">
        <v>36</v>
      </c>
      <c r="B2281">
        <v>29</v>
      </c>
      <c r="C2281">
        <v>260.8</v>
      </c>
      <c r="D2281">
        <v>81</v>
      </c>
      <c r="E2281">
        <v>44.34</v>
      </c>
      <c r="F2281">
        <v>1</v>
      </c>
    </row>
    <row r="2282" spans="1:6" x14ac:dyDescent="0.3">
      <c r="A2282">
        <v>40</v>
      </c>
      <c r="B2282">
        <v>0</v>
      </c>
      <c r="C2282">
        <v>177.9</v>
      </c>
      <c r="D2282">
        <v>83</v>
      </c>
      <c r="E2282">
        <v>30.24</v>
      </c>
      <c r="F2282">
        <v>0</v>
      </c>
    </row>
    <row r="2283" spans="1:6" x14ac:dyDescent="0.3">
      <c r="A2283">
        <v>42</v>
      </c>
      <c r="B2283">
        <v>0</v>
      </c>
      <c r="C2283">
        <v>235.1</v>
      </c>
      <c r="D2283">
        <v>97</v>
      </c>
      <c r="E2283">
        <v>39.97</v>
      </c>
      <c r="F2283">
        <v>3</v>
      </c>
    </row>
    <row r="2284" spans="1:6" x14ac:dyDescent="0.3">
      <c r="A2284">
        <v>43</v>
      </c>
      <c r="B2284">
        <v>0</v>
      </c>
      <c r="C2284">
        <v>186.8</v>
      </c>
      <c r="D2284">
        <v>92</v>
      </c>
      <c r="E2284">
        <v>31.76</v>
      </c>
      <c r="F2284">
        <v>2</v>
      </c>
    </row>
    <row r="2285" spans="1:6" x14ac:dyDescent="0.3">
      <c r="A2285">
        <v>42</v>
      </c>
      <c r="B2285">
        <v>0</v>
      </c>
      <c r="C2285">
        <v>268.39999999999998</v>
      </c>
      <c r="D2285">
        <v>81</v>
      </c>
      <c r="E2285">
        <v>45.63</v>
      </c>
      <c r="F2285">
        <v>1</v>
      </c>
    </row>
    <row r="2286" spans="1:6" x14ac:dyDescent="0.3">
      <c r="A2286">
        <v>39</v>
      </c>
      <c r="B2286">
        <v>0</v>
      </c>
      <c r="C2286">
        <v>192.1</v>
      </c>
      <c r="D2286">
        <v>95</v>
      </c>
      <c r="E2286">
        <v>32.659999999999997</v>
      </c>
      <c r="F2286">
        <v>3</v>
      </c>
    </row>
    <row r="2287" spans="1:6" x14ac:dyDescent="0.3">
      <c r="A2287">
        <v>37</v>
      </c>
      <c r="B2287">
        <v>0</v>
      </c>
      <c r="C2287">
        <v>240.7</v>
      </c>
      <c r="D2287">
        <v>82</v>
      </c>
      <c r="E2287">
        <v>40.92</v>
      </c>
      <c r="F2287">
        <v>0</v>
      </c>
    </row>
    <row r="2288" spans="1:6" x14ac:dyDescent="0.3">
      <c r="A2288">
        <v>52</v>
      </c>
      <c r="B2288">
        <v>0</v>
      </c>
      <c r="C2288">
        <v>179.9</v>
      </c>
      <c r="D2288">
        <v>113</v>
      </c>
      <c r="E2288">
        <v>30.58</v>
      </c>
      <c r="F2288">
        <v>2</v>
      </c>
    </row>
    <row r="2289" spans="1:6" x14ac:dyDescent="0.3">
      <c r="A2289">
        <v>35</v>
      </c>
      <c r="B2289">
        <v>0</v>
      </c>
      <c r="C2289">
        <v>175.8</v>
      </c>
      <c r="D2289">
        <v>89</v>
      </c>
      <c r="E2289">
        <v>29.89</v>
      </c>
      <c r="F2289">
        <v>1</v>
      </c>
    </row>
    <row r="2290" spans="1:6" x14ac:dyDescent="0.3">
      <c r="A2290">
        <v>33</v>
      </c>
      <c r="B2290">
        <v>0</v>
      </c>
      <c r="C2290">
        <v>109.4</v>
      </c>
      <c r="D2290">
        <v>91</v>
      </c>
      <c r="E2290">
        <v>18.600000000000001</v>
      </c>
      <c r="F2290">
        <v>0</v>
      </c>
    </row>
    <row r="2291" spans="1:6" x14ac:dyDescent="0.3">
      <c r="A2291">
        <v>28</v>
      </c>
      <c r="B2291">
        <v>0</v>
      </c>
      <c r="C2291">
        <v>255.1</v>
      </c>
      <c r="D2291">
        <v>124</v>
      </c>
      <c r="E2291">
        <v>43.37</v>
      </c>
      <c r="F2291">
        <v>3</v>
      </c>
    </row>
    <row r="2292" spans="1:6" x14ac:dyDescent="0.3">
      <c r="A2292">
        <v>38</v>
      </c>
      <c r="B2292">
        <v>0</v>
      </c>
      <c r="C2292">
        <v>208.7</v>
      </c>
      <c r="D2292">
        <v>84</v>
      </c>
      <c r="E2292">
        <v>35.479999999999997</v>
      </c>
      <c r="F2292">
        <v>3</v>
      </c>
    </row>
    <row r="2293" spans="1:6" x14ac:dyDescent="0.3">
      <c r="A2293">
        <v>40</v>
      </c>
      <c r="B2293">
        <v>20</v>
      </c>
      <c r="C2293">
        <v>214.6</v>
      </c>
      <c r="D2293">
        <v>108</v>
      </c>
      <c r="E2293">
        <v>36.479999999999997</v>
      </c>
      <c r="F2293">
        <v>1</v>
      </c>
    </row>
    <row r="2294" spans="1:6" x14ac:dyDescent="0.3">
      <c r="A2294">
        <v>41</v>
      </c>
      <c r="B2294">
        <v>0</v>
      </c>
      <c r="C2294">
        <v>49.2</v>
      </c>
      <c r="D2294">
        <v>121</v>
      </c>
      <c r="E2294">
        <v>8.36</v>
      </c>
      <c r="F2294">
        <v>1</v>
      </c>
    </row>
    <row r="2295" spans="1:6" x14ac:dyDescent="0.3">
      <c r="A2295">
        <v>40</v>
      </c>
      <c r="B2295">
        <v>0</v>
      </c>
      <c r="C2295">
        <v>141.30000000000001</v>
      </c>
      <c r="D2295">
        <v>133</v>
      </c>
      <c r="E2295">
        <v>24.02</v>
      </c>
      <c r="F2295">
        <v>2</v>
      </c>
    </row>
    <row r="2296" spans="1:6" x14ac:dyDescent="0.3">
      <c r="A2296">
        <v>33</v>
      </c>
      <c r="B2296">
        <v>0</v>
      </c>
      <c r="C2296">
        <v>253.2</v>
      </c>
      <c r="D2296">
        <v>89</v>
      </c>
      <c r="E2296">
        <v>43.04</v>
      </c>
      <c r="F2296">
        <v>4</v>
      </c>
    </row>
    <row r="2297" spans="1:6" x14ac:dyDescent="0.3">
      <c r="A2297">
        <v>40</v>
      </c>
      <c r="B2297">
        <v>0</v>
      </c>
      <c r="C2297">
        <v>206</v>
      </c>
      <c r="D2297">
        <v>128</v>
      </c>
      <c r="E2297">
        <v>35.020000000000003</v>
      </c>
      <c r="F2297">
        <v>0</v>
      </c>
    </row>
    <row r="2298" spans="1:6" x14ac:dyDescent="0.3">
      <c r="A2298">
        <v>39</v>
      </c>
      <c r="B2298">
        <v>31</v>
      </c>
      <c r="C2298">
        <v>71.2</v>
      </c>
      <c r="D2298">
        <v>58</v>
      </c>
      <c r="E2298">
        <v>12.1</v>
      </c>
      <c r="F2298">
        <v>0</v>
      </c>
    </row>
    <row r="2299" spans="1:6" x14ac:dyDescent="0.3">
      <c r="A2299">
        <v>33</v>
      </c>
      <c r="B2299">
        <v>0</v>
      </c>
      <c r="C2299">
        <v>261.8</v>
      </c>
      <c r="D2299">
        <v>69</v>
      </c>
      <c r="E2299">
        <v>44.51</v>
      </c>
      <c r="F2299">
        <v>0</v>
      </c>
    </row>
    <row r="2300" spans="1:6" x14ac:dyDescent="0.3">
      <c r="A2300">
        <v>37</v>
      </c>
      <c r="B2300">
        <v>0</v>
      </c>
      <c r="C2300">
        <v>191.3</v>
      </c>
      <c r="D2300">
        <v>134</v>
      </c>
      <c r="E2300">
        <v>32.520000000000003</v>
      </c>
      <c r="F2300">
        <v>1</v>
      </c>
    </row>
    <row r="2301" spans="1:6" x14ac:dyDescent="0.3">
      <c r="A2301">
        <v>37</v>
      </c>
      <c r="B2301">
        <v>0</v>
      </c>
      <c r="C2301">
        <v>133.30000000000001</v>
      </c>
      <c r="D2301">
        <v>101</v>
      </c>
      <c r="E2301">
        <v>22.66</v>
      </c>
      <c r="F2301">
        <v>0</v>
      </c>
    </row>
    <row r="2302" spans="1:6" x14ac:dyDescent="0.3">
      <c r="A2302">
        <v>38</v>
      </c>
      <c r="B2302">
        <v>24</v>
      </c>
      <c r="C2302">
        <v>183.6</v>
      </c>
      <c r="D2302">
        <v>138</v>
      </c>
      <c r="E2302">
        <v>31.21</v>
      </c>
      <c r="F2302">
        <v>2</v>
      </c>
    </row>
    <row r="2303" spans="1:6" x14ac:dyDescent="0.3">
      <c r="A2303">
        <v>40</v>
      </c>
      <c r="B2303">
        <v>30</v>
      </c>
      <c r="C2303">
        <v>155.19999999999999</v>
      </c>
      <c r="D2303">
        <v>116</v>
      </c>
      <c r="E2303">
        <v>26.38</v>
      </c>
      <c r="F2303">
        <v>1</v>
      </c>
    </row>
    <row r="2304" spans="1:6" x14ac:dyDescent="0.3">
      <c r="A2304">
        <v>39</v>
      </c>
      <c r="B2304">
        <v>28</v>
      </c>
      <c r="C2304">
        <v>283.10000000000002</v>
      </c>
      <c r="D2304">
        <v>93</v>
      </c>
      <c r="E2304">
        <v>48.13</v>
      </c>
      <c r="F2304">
        <v>1</v>
      </c>
    </row>
    <row r="2305" spans="1:6" x14ac:dyDescent="0.3">
      <c r="A2305">
        <v>43</v>
      </c>
      <c r="B2305">
        <v>50</v>
      </c>
      <c r="C2305">
        <v>186.5</v>
      </c>
      <c r="D2305">
        <v>94</v>
      </c>
      <c r="E2305">
        <v>31.71</v>
      </c>
      <c r="F2305">
        <v>2</v>
      </c>
    </row>
    <row r="2306" spans="1:6" x14ac:dyDescent="0.3">
      <c r="A2306">
        <v>38</v>
      </c>
      <c r="B2306">
        <v>38</v>
      </c>
      <c r="C2306">
        <v>163.30000000000001</v>
      </c>
      <c r="D2306">
        <v>104</v>
      </c>
      <c r="E2306">
        <v>27.76</v>
      </c>
      <c r="F2306">
        <v>0</v>
      </c>
    </row>
    <row r="2307" spans="1:6" x14ac:dyDescent="0.3">
      <c r="A2307">
        <v>39</v>
      </c>
      <c r="B2307">
        <v>0</v>
      </c>
      <c r="C2307">
        <v>203.4</v>
      </c>
      <c r="D2307">
        <v>125</v>
      </c>
      <c r="E2307">
        <v>34.58</v>
      </c>
      <c r="F2307">
        <v>1</v>
      </c>
    </row>
    <row r="2308" spans="1:6" x14ac:dyDescent="0.3">
      <c r="A2308">
        <v>45</v>
      </c>
      <c r="B2308">
        <v>19</v>
      </c>
      <c r="C2308">
        <v>178.1</v>
      </c>
      <c r="D2308">
        <v>110</v>
      </c>
      <c r="E2308">
        <v>30.28</v>
      </c>
      <c r="F2308">
        <v>1</v>
      </c>
    </row>
    <row r="2309" spans="1:6" x14ac:dyDescent="0.3">
      <c r="A2309">
        <v>41</v>
      </c>
      <c r="B2309">
        <v>0</v>
      </c>
      <c r="C2309">
        <v>195.9</v>
      </c>
      <c r="D2309">
        <v>103</v>
      </c>
      <c r="E2309">
        <v>33.299999999999997</v>
      </c>
      <c r="F2309">
        <v>1</v>
      </c>
    </row>
    <row r="2310" spans="1:6" x14ac:dyDescent="0.3">
      <c r="A2310">
        <v>42</v>
      </c>
      <c r="B2310">
        <v>24</v>
      </c>
      <c r="C2310">
        <v>114.1</v>
      </c>
      <c r="D2310">
        <v>95</v>
      </c>
      <c r="E2310">
        <v>19.399999999999999</v>
      </c>
      <c r="F2310">
        <v>2</v>
      </c>
    </row>
    <row r="2311" spans="1:6" x14ac:dyDescent="0.3">
      <c r="A2311">
        <v>34</v>
      </c>
      <c r="B2311">
        <v>0</v>
      </c>
      <c r="C2311">
        <v>279.10000000000002</v>
      </c>
      <c r="D2311">
        <v>124</v>
      </c>
      <c r="E2311">
        <v>47.45</v>
      </c>
      <c r="F2311">
        <v>2</v>
      </c>
    </row>
    <row r="2312" spans="1:6" x14ac:dyDescent="0.3">
      <c r="A2312">
        <v>36</v>
      </c>
      <c r="B2312">
        <v>0</v>
      </c>
      <c r="C2312">
        <v>169.3</v>
      </c>
      <c r="D2312">
        <v>111</v>
      </c>
      <c r="E2312">
        <v>28.78</v>
      </c>
      <c r="F2312">
        <v>0</v>
      </c>
    </row>
    <row r="2313" spans="1:6" x14ac:dyDescent="0.3">
      <c r="A2313">
        <v>36</v>
      </c>
      <c r="B2313">
        <v>0</v>
      </c>
      <c r="C2313">
        <v>214.4</v>
      </c>
      <c r="D2313">
        <v>94</v>
      </c>
      <c r="E2313">
        <v>36.450000000000003</v>
      </c>
      <c r="F2313">
        <v>2</v>
      </c>
    </row>
    <row r="2314" spans="1:6" x14ac:dyDescent="0.3">
      <c r="A2314">
        <v>42</v>
      </c>
      <c r="B2314">
        <v>0</v>
      </c>
      <c r="C2314">
        <v>255.8</v>
      </c>
      <c r="D2314">
        <v>125</v>
      </c>
      <c r="E2314">
        <v>43.49</v>
      </c>
      <c r="F2314">
        <v>0</v>
      </c>
    </row>
    <row r="2315" spans="1:6" x14ac:dyDescent="0.3">
      <c r="A2315">
        <v>40</v>
      </c>
      <c r="B2315">
        <v>0</v>
      </c>
      <c r="C2315">
        <v>148.19999999999999</v>
      </c>
      <c r="D2315">
        <v>71</v>
      </c>
      <c r="E2315">
        <v>25.19</v>
      </c>
      <c r="F2315">
        <v>2</v>
      </c>
    </row>
    <row r="2316" spans="1:6" x14ac:dyDescent="0.3">
      <c r="A2316">
        <v>38</v>
      </c>
      <c r="B2316">
        <v>0</v>
      </c>
      <c r="C2316">
        <v>119.3</v>
      </c>
      <c r="D2316">
        <v>93</v>
      </c>
      <c r="E2316">
        <v>20.28</v>
      </c>
      <c r="F2316">
        <v>2</v>
      </c>
    </row>
    <row r="2317" spans="1:6" x14ac:dyDescent="0.3">
      <c r="A2317">
        <v>33</v>
      </c>
      <c r="B2317">
        <v>0</v>
      </c>
      <c r="C2317">
        <v>245.2</v>
      </c>
      <c r="D2317">
        <v>91</v>
      </c>
      <c r="E2317">
        <v>41.68</v>
      </c>
      <c r="F2317">
        <v>0</v>
      </c>
    </row>
    <row r="2318" spans="1:6" x14ac:dyDescent="0.3">
      <c r="A2318">
        <v>44</v>
      </c>
      <c r="B2318">
        <v>0</v>
      </c>
      <c r="C2318">
        <v>172.4</v>
      </c>
      <c r="D2318">
        <v>114</v>
      </c>
      <c r="E2318">
        <v>29.31</v>
      </c>
      <c r="F2318">
        <v>2</v>
      </c>
    </row>
    <row r="2319" spans="1:6" x14ac:dyDescent="0.3">
      <c r="A2319">
        <v>33</v>
      </c>
      <c r="B2319">
        <v>30</v>
      </c>
      <c r="C2319">
        <v>175.3</v>
      </c>
      <c r="D2319">
        <v>107</v>
      </c>
      <c r="E2319">
        <v>29.8</v>
      </c>
      <c r="F2319">
        <v>1</v>
      </c>
    </row>
    <row r="2320" spans="1:6" x14ac:dyDescent="0.3">
      <c r="A2320">
        <v>44</v>
      </c>
      <c r="B2320">
        <v>27</v>
      </c>
      <c r="C2320">
        <v>2.6</v>
      </c>
      <c r="D2320">
        <v>113</v>
      </c>
      <c r="E2320">
        <v>0.44</v>
      </c>
      <c r="F2320">
        <v>3</v>
      </c>
    </row>
    <row r="2321" spans="1:6" x14ac:dyDescent="0.3">
      <c r="A2321">
        <v>37</v>
      </c>
      <c r="B2321">
        <v>0</v>
      </c>
      <c r="C2321">
        <v>184.1</v>
      </c>
      <c r="D2321">
        <v>143</v>
      </c>
      <c r="E2321">
        <v>31.3</v>
      </c>
      <c r="F2321">
        <v>1</v>
      </c>
    </row>
    <row r="2322" spans="1:6" x14ac:dyDescent="0.3">
      <c r="A2322">
        <v>34</v>
      </c>
      <c r="B2322">
        <v>0</v>
      </c>
      <c r="C2322">
        <v>181.9</v>
      </c>
      <c r="D2322">
        <v>90</v>
      </c>
      <c r="E2322">
        <v>30.92</v>
      </c>
      <c r="F2322">
        <v>1</v>
      </c>
    </row>
    <row r="2323" spans="1:6" x14ac:dyDescent="0.3">
      <c r="A2323">
        <v>31</v>
      </c>
      <c r="B2323">
        <v>0</v>
      </c>
      <c r="C2323">
        <v>189.8</v>
      </c>
      <c r="D2323">
        <v>122</v>
      </c>
      <c r="E2323">
        <v>32.270000000000003</v>
      </c>
      <c r="F2323">
        <v>0</v>
      </c>
    </row>
    <row r="2324" spans="1:6" x14ac:dyDescent="0.3">
      <c r="A2324">
        <v>38</v>
      </c>
      <c r="B2324">
        <v>0</v>
      </c>
      <c r="C2324">
        <v>223.2</v>
      </c>
      <c r="D2324">
        <v>142</v>
      </c>
      <c r="E2324">
        <v>37.94</v>
      </c>
      <c r="F2324">
        <v>1</v>
      </c>
    </row>
    <row r="2325" spans="1:6" x14ac:dyDescent="0.3">
      <c r="A2325">
        <v>43</v>
      </c>
      <c r="B2325">
        <v>31</v>
      </c>
      <c r="C2325">
        <v>216</v>
      </c>
      <c r="D2325">
        <v>94</v>
      </c>
      <c r="E2325">
        <v>36.72</v>
      </c>
      <c r="F2325">
        <v>2</v>
      </c>
    </row>
    <row r="2326" spans="1:6" x14ac:dyDescent="0.3">
      <c r="A2326">
        <v>39</v>
      </c>
      <c r="B2326">
        <v>0</v>
      </c>
      <c r="C2326">
        <v>198.5</v>
      </c>
      <c r="D2326">
        <v>124</v>
      </c>
      <c r="E2326">
        <v>33.75</v>
      </c>
      <c r="F2326">
        <v>2</v>
      </c>
    </row>
    <row r="2327" spans="1:6" x14ac:dyDescent="0.3">
      <c r="A2327">
        <v>43</v>
      </c>
      <c r="B2327">
        <v>0</v>
      </c>
      <c r="C2327">
        <v>159.5</v>
      </c>
      <c r="D2327">
        <v>115</v>
      </c>
      <c r="E2327">
        <v>27.12</v>
      </c>
      <c r="F2327">
        <v>1</v>
      </c>
    </row>
    <row r="2328" spans="1:6" x14ac:dyDescent="0.3">
      <c r="A2328">
        <v>41</v>
      </c>
      <c r="B2328">
        <v>40</v>
      </c>
      <c r="C2328">
        <v>105</v>
      </c>
      <c r="D2328">
        <v>78</v>
      </c>
      <c r="E2328">
        <v>17.850000000000001</v>
      </c>
      <c r="F2328">
        <v>2</v>
      </c>
    </row>
    <row r="2329" spans="1:6" x14ac:dyDescent="0.3">
      <c r="A2329">
        <v>41</v>
      </c>
      <c r="B2329">
        <v>0</v>
      </c>
      <c r="C2329">
        <v>204.5</v>
      </c>
      <c r="D2329">
        <v>108</v>
      </c>
      <c r="E2329">
        <v>34.770000000000003</v>
      </c>
      <c r="F2329">
        <v>3</v>
      </c>
    </row>
    <row r="2330" spans="1:6" x14ac:dyDescent="0.3">
      <c r="A2330">
        <v>32</v>
      </c>
      <c r="B2330">
        <v>0</v>
      </c>
      <c r="C2330">
        <v>274</v>
      </c>
      <c r="D2330">
        <v>92</v>
      </c>
      <c r="E2330">
        <v>46.58</v>
      </c>
      <c r="F2330">
        <v>0</v>
      </c>
    </row>
    <row r="2331" spans="1:6" x14ac:dyDescent="0.3">
      <c r="A2331">
        <v>43</v>
      </c>
      <c r="B2331">
        <v>0</v>
      </c>
      <c r="C2331">
        <v>137.80000000000001</v>
      </c>
      <c r="D2331">
        <v>97</v>
      </c>
      <c r="E2331">
        <v>23.43</v>
      </c>
      <c r="F2331">
        <v>1</v>
      </c>
    </row>
    <row r="2332" spans="1:6" x14ac:dyDescent="0.3">
      <c r="A2332">
        <v>37</v>
      </c>
      <c r="B2332">
        <v>0</v>
      </c>
      <c r="C2332">
        <v>179.4</v>
      </c>
      <c r="D2332">
        <v>94</v>
      </c>
      <c r="E2332">
        <v>30.5</v>
      </c>
      <c r="F2332">
        <v>0</v>
      </c>
    </row>
    <row r="2333" spans="1:6" x14ac:dyDescent="0.3">
      <c r="A2333">
        <v>45</v>
      </c>
      <c r="B2333">
        <v>39</v>
      </c>
      <c r="C2333">
        <v>139.30000000000001</v>
      </c>
      <c r="D2333">
        <v>101</v>
      </c>
      <c r="E2333">
        <v>23.68</v>
      </c>
      <c r="F2333">
        <v>3</v>
      </c>
    </row>
    <row r="2334" spans="1:6" x14ac:dyDescent="0.3">
      <c r="A2334">
        <v>39</v>
      </c>
      <c r="B2334">
        <v>0</v>
      </c>
      <c r="C2334">
        <v>7.8</v>
      </c>
      <c r="D2334">
        <v>86</v>
      </c>
      <c r="E2334">
        <v>1.33</v>
      </c>
      <c r="F2334">
        <v>2</v>
      </c>
    </row>
    <row r="2335" spans="1:6" x14ac:dyDescent="0.3">
      <c r="A2335">
        <v>42</v>
      </c>
      <c r="B2335">
        <v>23</v>
      </c>
      <c r="C2335">
        <v>183.1</v>
      </c>
      <c r="D2335">
        <v>88</v>
      </c>
      <c r="E2335">
        <v>31.13</v>
      </c>
      <c r="F2335">
        <v>1</v>
      </c>
    </row>
    <row r="2336" spans="1:6" x14ac:dyDescent="0.3">
      <c r="A2336">
        <v>38</v>
      </c>
      <c r="B2336">
        <v>0</v>
      </c>
      <c r="C2336">
        <v>140</v>
      </c>
      <c r="D2336">
        <v>106</v>
      </c>
      <c r="E2336">
        <v>23.8</v>
      </c>
      <c r="F2336">
        <v>2</v>
      </c>
    </row>
    <row r="2337" spans="1:6" x14ac:dyDescent="0.3">
      <c r="A2337">
        <v>43</v>
      </c>
      <c r="B2337">
        <v>0</v>
      </c>
      <c r="C2337">
        <v>179.2</v>
      </c>
      <c r="D2337">
        <v>59</v>
      </c>
      <c r="E2337">
        <v>30.46</v>
      </c>
      <c r="F2337">
        <v>2</v>
      </c>
    </row>
    <row r="2338" spans="1:6" x14ac:dyDescent="0.3">
      <c r="A2338">
        <v>42</v>
      </c>
      <c r="B2338">
        <v>0</v>
      </c>
      <c r="C2338">
        <v>177.4</v>
      </c>
      <c r="D2338">
        <v>136</v>
      </c>
      <c r="E2338">
        <v>30.16</v>
      </c>
      <c r="F2338">
        <v>0</v>
      </c>
    </row>
    <row r="2339" spans="1:6" x14ac:dyDescent="0.3">
      <c r="A2339">
        <v>40</v>
      </c>
      <c r="B2339">
        <v>0</v>
      </c>
      <c r="C2339">
        <v>115.6</v>
      </c>
      <c r="D2339">
        <v>129</v>
      </c>
      <c r="E2339">
        <v>19.649999999999999</v>
      </c>
      <c r="F2339">
        <v>1</v>
      </c>
    </row>
    <row r="2340" spans="1:6" x14ac:dyDescent="0.3">
      <c r="A2340">
        <v>22</v>
      </c>
      <c r="B2340">
        <v>0</v>
      </c>
      <c r="C2340">
        <v>237.3</v>
      </c>
      <c r="D2340">
        <v>103</v>
      </c>
      <c r="E2340">
        <v>40.340000000000003</v>
      </c>
      <c r="F2340">
        <v>0</v>
      </c>
    </row>
    <row r="2341" spans="1:6" x14ac:dyDescent="0.3">
      <c r="A2341">
        <v>41</v>
      </c>
      <c r="B2341">
        <v>0</v>
      </c>
      <c r="C2341">
        <v>51.5</v>
      </c>
      <c r="D2341">
        <v>90</v>
      </c>
      <c r="E2341">
        <v>8.76</v>
      </c>
      <c r="F2341">
        <v>3</v>
      </c>
    </row>
    <row r="2342" spans="1:6" x14ac:dyDescent="0.3">
      <c r="A2342">
        <v>38</v>
      </c>
      <c r="B2342">
        <v>19</v>
      </c>
      <c r="C2342">
        <v>155.69999999999999</v>
      </c>
      <c r="D2342">
        <v>104</v>
      </c>
      <c r="E2342">
        <v>26.47</v>
      </c>
      <c r="F2342">
        <v>3</v>
      </c>
    </row>
    <row r="2343" spans="1:6" x14ac:dyDescent="0.3">
      <c r="A2343">
        <v>37</v>
      </c>
      <c r="B2343">
        <v>23</v>
      </c>
      <c r="C2343">
        <v>245</v>
      </c>
      <c r="D2343">
        <v>88</v>
      </c>
      <c r="E2343">
        <v>41.65</v>
      </c>
      <c r="F2343">
        <v>2</v>
      </c>
    </row>
    <row r="2344" spans="1:6" x14ac:dyDescent="0.3">
      <c r="A2344">
        <v>45</v>
      </c>
      <c r="B2344">
        <v>0</v>
      </c>
      <c r="C2344">
        <v>111.1</v>
      </c>
      <c r="D2344">
        <v>126</v>
      </c>
      <c r="E2344">
        <v>18.89</v>
      </c>
      <c r="F2344">
        <v>1</v>
      </c>
    </row>
    <row r="2345" spans="1:6" x14ac:dyDescent="0.3">
      <c r="A2345">
        <v>35</v>
      </c>
      <c r="B2345">
        <v>44</v>
      </c>
      <c r="C2345">
        <v>116</v>
      </c>
      <c r="D2345">
        <v>85</v>
      </c>
      <c r="E2345">
        <v>19.72</v>
      </c>
      <c r="F2345">
        <v>1</v>
      </c>
    </row>
    <row r="2346" spans="1:6" x14ac:dyDescent="0.3">
      <c r="A2346">
        <v>44</v>
      </c>
      <c r="B2346">
        <v>0</v>
      </c>
      <c r="C2346">
        <v>155.5</v>
      </c>
      <c r="D2346">
        <v>81</v>
      </c>
      <c r="E2346">
        <v>26.44</v>
      </c>
      <c r="F2346">
        <v>1</v>
      </c>
    </row>
    <row r="2347" spans="1:6" x14ac:dyDescent="0.3">
      <c r="A2347">
        <v>40</v>
      </c>
      <c r="B2347">
        <v>31</v>
      </c>
      <c r="C2347">
        <v>175.2</v>
      </c>
      <c r="D2347">
        <v>68</v>
      </c>
      <c r="E2347">
        <v>29.78</v>
      </c>
      <c r="F2347">
        <v>1</v>
      </c>
    </row>
    <row r="2348" spans="1:6" x14ac:dyDescent="0.3">
      <c r="A2348">
        <v>31</v>
      </c>
      <c r="B2348">
        <v>0</v>
      </c>
      <c r="C2348">
        <v>154.69999999999999</v>
      </c>
      <c r="D2348">
        <v>84</v>
      </c>
      <c r="E2348">
        <v>26.3</v>
      </c>
      <c r="F2348">
        <v>4</v>
      </c>
    </row>
    <row r="2349" spans="1:6" x14ac:dyDescent="0.3">
      <c r="A2349">
        <v>31</v>
      </c>
      <c r="B2349">
        <v>34</v>
      </c>
      <c r="C2349">
        <v>247.2</v>
      </c>
      <c r="D2349">
        <v>105</v>
      </c>
      <c r="E2349">
        <v>42.02</v>
      </c>
      <c r="F2349">
        <v>2</v>
      </c>
    </row>
    <row r="2350" spans="1:6" x14ac:dyDescent="0.3">
      <c r="A2350">
        <v>44</v>
      </c>
      <c r="B2350">
        <v>24</v>
      </c>
      <c r="C2350">
        <v>227.5</v>
      </c>
      <c r="D2350">
        <v>81</v>
      </c>
      <c r="E2350">
        <v>38.68</v>
      </c>
      <c r="F2350">
        <v>1</v>
      </c>
    </row>
    <row r="2351" spans="1:6" x14ac:dyDescent="0.3">
      <c r="A2351">
        <v>39</v>
      </c>
      <c r="B2351">
        <v>30</v>
      </c>
      <c r="C2351">
        <v>185</v>
      </c>
      <c r="D2351">
        <v>117</v>
      </c>
      <c r="E2351">
        <v>31.45</v>
      </c>
      <c r="F2351">
        <v>0</v>
      </c>
    </row>
    <row r="2352" spans="1:6" x14ac:dyDescent="0.3">
      <c r="A2352">
        <v>38</v>
      </c>
      <c r="B2352">
        <v>0</v>
      </c>
      <c r="C2352">
        <v>158.80000000000001</v>
      </c>
      <c r="D2352">
        <v>119</v>
      </c>
      <c r="E2352">
        <v>27</v>
      </c>
      <c r="F2352">
        <v>1</v>
      </c>
    </row>
    <row r="2353" spans="1:6" x14ac:dyDescent="0.3">
      <c r="A2353">
        <v>45</v>
      </c>
      <c r="B2353">
        <v>0</v>
      </c>
      <c r="C2353">
        <v>185.9</v>
      </c>
      <c r="D2353">
        <v>95</v>
      </c>
      <c r="E2353">
        <v>31.6</v>
      </c>
      <c r="F2353">
        <v>3</v>
      </c>
    </row>
    <row r="2354" spans="1:6" x14ac:dyDescent="0.3">
      <c r="A2354">
        <v>40</v>
      </c>
      <c r="B2354">
        <v>0</v>
      </c>
      <c r="C2354">
        <v>222.5</v>
      </c>
      <c r="D2354">
        <v>74</v>
      </c>
      <c r="E2354">
        <v>37.83</v>
      </c>
      <c r="F2354">
        <v>2</v>
      </c>
    </row>
    <row r="2355" spans="1:6" x14ac:dyDescent="0.3">
      <c r="A2355">
        <v>38</v>
      </c>
      <c r="B2355">
        <v>0</v>
      </c>
      <c r="C2355">
        <v>201.1</v>
      </c>
      <c r="D2355">
        <v>101</v>
      </c>
      <c r="E2355">
        <v>34.19</v>
      </c>
      <c r="F2355">
        <v>3</v>
      </c>
    </row>
    <row r="2356" spans="1:6" x14ac:dyDescent="0.3">
      <c r="A2356">
        <v>43</v>
      </c>
      <c r="B2356">
        <v>17</v>
      </c>
      <c r="C2356">
        <v>167.9</v>
      </c>
      <c r="D2356">
        <v>114</v>
      </c>
      <c r="E2356">
        <v>28.54</v>
      </c>
      <c r="F2356">
        <v>1</v>
      </c>
    </row>
    <row r="2357" spans="1:6" x14ac:dyDescent="0.3">
      <c r="A2357">
        <v>31</v>
      </c>
      <c r="B2357">
        <v>0</v>
      </c>
      <c r="C2357">
        <v>239.1</v>
      </c>
      <c r="D2357">
        <v>88</v>
      </c>
      <c r="E2357">
        <v>40.65</v>
      </c>
      <c r="F2357">
        <v>3</v>
      </c>
    </row>
    <row r="2358" spans="1:6" x14ac:dyDescent="0.3">
      <c r="A2358">
        <v>34</v>
      </c>
      <c r="B2358">
        <v>0</v>
      </c>
      <c r="C2358">
        <v>175.7</v>
      </c>
      <c r="D2358">
        <v>109</v>
      </c>
      <c r="E2358">
        <v>29.87</v>
      </c>
      <c r="F2358">
        <v>5</v>
      </c>
    </row>
    <row r="2359" spans="1:6" x14ac:dyDescent="0.3">
      <c r="A2359">
        <v>32</v>
      </c>
      <c r="B2359">
        <v>29</v>
      </c>
      <c r="C2359">
        <v>111.2</v>
      </c>
      <c r="D2359">
        <v>90</v>
      </c>
      <c r="E2359">
        <v>18.899999999999999</v>
      </c>
      <c r="F2359">
        <v>6</v>
      </c>
    </row>
    <row r="2360" spans="1:6" x14ac:dyDescent="0.3">
      <c r="A2360">
        <v>38</v>
      </c>
      <c r="B2360">
        <v>0</v>
      </c>
      <c r="C2360">
        <v>87.7</v>
      </c>
      <c r="D2360">
        <v>74</v>
      </c>
      <c r="E2360">
        <v>14.91</v>
      </c>
      <c r="F2360">
        <v>1</v>
      </c>
    </row>
    <row r="2361" spans="1:6" x14ac:dyDescent="0.3">
      <c r="A2361">
        <v>39</v>
      </c>
      <c r="B2361">
        <v>0</v>
      </c>
      <c r="C2361">
        <v>244.1</v>
      </c>
      <c r="D2361">
        <v>99</v>
      </c>
      <c r="E2361">
        <v>41.5</v>
      </c>
      <c r="F2361">
        <v>0</v>
      </c>
    </row>
    <row r="2362" spans="1:6" x14ac:dyDescent="0.3">
      <c r="A2362">
        <v>43</v>
      </c>
      <c r="B2362">
        <v>27</v>
      </c>
      <c r="C2362">
        <v>165</v>
      </c>
      <c r="D2362">
        <v>89</v>
      </c>
      <c r="E2362">
        <v>28.05</v>
      </c>
      <c r="F2362">
        <v>2</v>
      </c>
    </row>
    <row r="2363" spans="1:6" x14ac:dyDescent="0.3">
      <c r="A2363">
        <v>38</v>
      </c>
      <c r="B2363">
        <v>27</v>
      </c>
      <c r="C2363">
        <v>127.4</v>
      </c>
      <c r="D2363">
        <v>110</v>
      </c>
      <c r="E2363">
        <v>21.66</v>
      </c>
      <c r="F2363">
        <v>0</v>
      </c>
    </row>
    <row r="2364" spans="1:6" x14ac:dyDescent="0.3">
      <c r="A2364">
        <v>40</v>
      </c>
      <c r="B2364">
        <v>0</v>
      </c>
      <c r="C2364">
        <v>194.8</v>
      </c>
      <c r="D2364">
        <v>106</v>
      </c>
      <c r="E2364">
        <v>33.119999999999997</v>
      </c>
      <c r="F2364">
        <v>0</v>
      </c>
    </row>
    <row r="2365" spans="1:6" x14ac:dyDescent="0.3">
      <c r="A2365">
        <v>42</v>
      </c>
      <c r="B2365">
        <v>0</v>
      </c>
      <c r="C2365">
        <v>54.7</v>
      </c>
      <c r="D2365">
        <v>131</v>
      </c>
      <c r="E2365">
        <v>9.3000000000000007</v>
      </c>
      <c r="F2365">
        <v>1</v>
      </c>
    </row>
    <row r="2366" spans="1:6" x14ac:dyDescent="0.3">
      <c r="A2366">
        <v>37</v>
      </c>
      <c r="B2366">
        <v>0</v>
      </c>
      <c r="C2366">
        <v>90.5</v>
      </c>
      <c r="D2366">
        <v>142</v>
      </c>
      <c r="E2366">
        <v>15.39</v>
      </c>
      <c r="F2366">
        <v>1</v>
      </c>
    </row>
    <row r="2367" spans="1:6" x14ac:dyDescent="0.3">
      <c r="A2367">
        <v>40</v>
      </c>
      <c r="B2367">
        <v>0</v>
      </c>
      <c r="C2367">
        <v>235.6</v>
      </c>
      <c r="D2367">
        <v>132</v>
      </c>
      <c r="E2367">
        <v>40.049999999999997</v>
      </c>
      <c r="F2367">
        <v>0</v>
      </c>
    </row>
    <row r="2368" spans="1:6" x14ac:dyDescent="0.3">
      <c r="A2368">
        <v>32</v>
      </c>
      <c r="B2368">
        <v>0</v>
      </c>
      <c r="C2368">
        <v>142.5</v>
      </c>
      <c r="D2368">
        <v>82</v>
      </c>
      <c r="E2368">
        <v>24.23</v>
      </c>
      <c r="F2368">
        <v>2</v>
      </c>
    </row>
    <row r="2369" spans="1:6" x14ac:dyDescent="0.3">
      <c r="A2369">
        <v>36</v>
      </c>
      <c r="B2369">
        <v>0</v>
      </c>
      <c r="C2369">
        <v>54</v>
      </c>
      <c r="D2369">
        <v>68</v>
      </c>
      <c r="E2369">
        <v>9.18</v>
      </c>
      <c r="F2369">
        <v>1</v>
      </c>
    </row>
    <row r="2370" spans="1:6" x14ac:dyDescent="0.3">
      <c r="A2370">
        <v>43</v>
      </c>
      <c r="B2370">
        <v>0</v>
      </c>
      <c r="C2370">
        <v>214.8</v>
      </c>
      <c r="D2370">
        <v>87</v>
      </c>
      <c r="E2370">
        <v>36.520000000000003</v>
      </c>
      <c r="F2370">
        <v>3</v>
      </c>
    </row>
    <row r="2371" spans="1:6" x14ac:dyDescent="0.3">
      <c r="A2371">
        <v>31</v>
      </c>
      <c r="B2371">
        <v>0</v>
      </c>
      <c r="C2371">
        <v>251.4</v>
      </c>
      <c r="D2371">
        <v>118</v>
      </c>
      <c r="E2371">
        <v>42.74</v>
      </c>
      <c r="F2371">
        <v>0</v>
      </c>
    </row>
    <row r="2372" spans="1:6" x14ac:dyDescent="0.3">
      <c r="A2372">
        <v>39</v>
      </c>
      <c r="B2372">
        <v>0</v>
      </c>
      <c r="C2372">
        <v>139</v>
      </c>
      <c r="D2372">
        <v>99</v>
      </c>
      <c r="E2372">
        <v>23.63</v>
      </c>
      <c r="F2372">
        <v>4</v>
      </c>
    </row>
    <row r="2373" spans="1:6" x14ac:dyDescent="0.3">
      <c r="A2373">
        <v>46</v>
      </c>
      <c r="B2373">
        <v>0</v>
      </c>
      <c r="C2373">
        <v>117.3</v>
      </c>
      <c r="D2373">
        <v>114</v>
      </c>
      <c r="E2373">
        <v>19.940000000000001</v>
      </c>
      <c r="F2373">
        <v>2</v>
      </c>
    </row>
    <row r="2374" spans="1:6" x14ac:dyDescent="0.3">
      <c r="A2374">
        <v>36</v>
      </c>
      <c r="B2374">
        <v>0</v>
      </c>
      <c r="C2374">
        <v>264</v>
      </c>
      <c r="D2374">
        <v>108</v>
      </c>
      <c r="E2374">
        <v>44.88</v>
      </c>
      <c r="F2374">
        <v>3</v>
      </c>
    </row>
    <row r="2375" spans="1:6" x14ac:dyDescent="0.3">
      <c r="A2375">
        <v>40</v>
      </c>
      <c r="B2375">
        <v>0</v>
      </c>
      <c r="C2375">
        <v>82.6</v>
      </c>
      <c r="D2375">
        <v>105</v>
      </c>
      <c r="E2375">
        <v>14.04</v>
      </c>
      <c r="F2375">
        <v>1</v>
      </c>
    </row>
    <row r="2376" spans="1:6" x14ac:dyDescent="0.3">
      <c r="A2376">
        <v>40</v>
      </c>
      <c r="B2376">
        <v>28</v>
      </c>
      <c r="C2376">
        <v>175.8</v>
      </c>
      <c r="D2376">
        <v>126</v>
      </c>
      <c r="E2376">
        <v>29.89</v>
      </c>
      <c r="F2376">
        <v>1</v>
      </c>
    </row>
    <row r="2377" spans="1:6" x14ac:dyDescent="0.3">
      <c r="A2377">
        <v>45</v>
      </c>
      <c r="B2377">
        <v>0</v>
      </c>
      <c r="C2377">
        <v>220.4</v>
      </c>
      <c r="D2377">
        <v>100</v>
      </c>
      <c r="E2377">
        <v>37.47</v>
      </c>
      <c r="F2377">
        <v>2</v>
      </c>
    </row>
    <row r="2378" spans="1:6" x14ac:dyDescent="0.3">
      <c r="A2378">
        <v>46</v>
      </c>
      <c r="B2378">
        <v>0</v>
      </c>
      <c r="C2378">
        <v>217</v>
      </c>
      <c r="D2378">
        <v>104</v>
      </c>
      <c r="E2378">
        <v>36.89</v>
      </c>
      <c r="F2378">
        <v>2</v>
      </c>
    </row>
    <row r="2379" spans="1:6" x14ac:dyDescent="0.3">
      <c r="A2379">
        <v>43</v>
      </c>
      <c r="B2379">
        <v>25</v>
      </c>
      <c r="C2379">
        <v>129</v>
      </c>
      <c r="D2379">
        <v>77</v>
      </c>
      <c r="E2379">
        <v>21.93</v>
      </c>
      <c r="F2379">
        <v>1</v>
      </c>
    </row>
    <row r="2380" spans="1:6" x14ac:dyDescent="0.3">
      <c r="A2380">
        <v>35</v>
      </c>
      <c r="B2380">
        <v>0</v>
      </c>
      <c r="C2380">
        <v>150.5</v>
      </c>
      <c r="D2380">
        <v>106</v>
      </c>
      <c r="E2380">
        <v>25.59</v>
      </c>
      <c r="F2380">
        <v>1</v>
      </c>
    </row>
    <row r="2381" spans="1:6" x14ac:dyDescent="0.3">
      <c r="A2381">
        <v>37</v>
      </c>
      <c r="B2381">
        <v>0</v>
      </c>
      <c r="C2381">
        <v>189.5</v>
      </c>
      <c r="D2381">
        <v>122</v>
      </c>
      <c r="E2381">
        <v>32.22</v>
      </c>
      <c r="F2381">
        <v>2</v>
      </c>
    </row>
    <row r="2382" spans="1:6" x14ac:dyDescent="0.3">
      <c r="A2382">
        <v>43</v>
      </c>
      <c r="B2382">
        <v>33</v>
      </c>
      <c r="C2382">
        <v>137.80000000000001</v>
      </c>
      <c r="D2382">
        <v>95</v>
      </c>
      <c r="E2382">
        <v>23.43</v>
      </c>
      <c r="F2382">
        <v>2</v>
      </c>
    </row>
    <row r="2383" spans="1:6" x14ac:dyDescent="0.3">
      <c r="A2383">
        <v>40</v>
      </c>
      <c r="B2383">
        <v>0</v>
      </c>
      <c r="C2383">
        <v>129.30000000000001</v>
      </c>
      <c r="D2383">
        <v>80</v>
      </c>
      <c r="E2383">
        <v>21.98</v>
      </c>
      <c r="F2383">
        <v>3</v>
      </c>
    </row>
    <row r="2384" spans="1:6" x14ac:dyDescent="0.3">
      <c r="A2384">
        <v>36</v>
      </c>
      <c r="B2384">
        <v>0</v>
      </c>
      <c r="C2384">
        <v>115.6</v>
      </c>
      <c r="D2384">
        <v>77</v>
      </c>
      <c r="E2384">
        <v>19.649999999999999</v>
      </c>
      <c r="F2384">
        <v>1</v>
      </c>
    </row>
    <row r="2385" spans="1:6" x14ac:dyDescent="0.3">
      <c r="A2385">
        <v>37</v>
      </c>
      <c r="B2385">
        <v>23</v>
      </c>
      <c r="C2385">
        <v>221.9</v>
      </c>
      <c r="D2385">
        <v>114</v>
      </c>
      <c r="E2385">
        <v>37.72</v>
      </c>
      <c r="F2385">
        <v>2</v>
      </c>
    </row>
    <row r="2386" spans="1:6" x14ac:dyDescent="0.3">
      <c r="A2386">
        <v>31</v>
      </c>
      <c r="B2386">
        <v>0</v>
      </c>
      <c r="C2386">
        <v>263.7</v>
      </c>
      <c r="D2386">
        <v>113</v>
      </c>
      <c r="E2386">
        <v>44.83</v>
      </c>
      <c r="F2386">
        <v>1</v>
      </c>
    </row>
    <row r="2387" spans="1:6" x14ac:dyDescent="0.3">
      <c r="A2387">
        <v>44</v>
      </c>
      <c r="B2387">
        <v>0</v>
      </c>
      <c r="C2387">
        <v>61.3</v>
      </c>
      <c r="D2387">
        <v>91</v>
      </c>
      <c r="E2387">
        <v>10.42</v>
      </c>
      <c r="F2387">
        <v>1</v>
      </c>
    </row>
    <row r="2388" spans="1:6" x14ac:dyDescent="0.3">
      <c r="A2388">
        <v>40</v>
      </c>
      <c r="B2388">
        <v>0</v>
      </c>
      <c r="C2388">
        <v>183.8</v>
      </c>
      <c r="D2388">
        <v>113</v>
      </c>
      <c r="E2388">
        <v>31.25</v>
      </c>
      <c r="F2388">
        <v>1</v>
      </c>
    </row>
    <row r="2389" spans="1:6" x14ac:dyDescent="0.3">
      <c r="A2389">
        <v>27</v>
      </c>
      <c r="B2389">
        <v>0</v>
      </c>
      <c r="C2389">
        <v>167.4</v>
      </c>
      <c r="D2389">
        <v>68</v>
      </c>
      <c r="E2389">
        <v>28.46</v>
      </c>
      <c r="F2389">
        <v>0</v>
      </c>
    </row>
    <row r="2390" spans="1:6" x14ac:dyDescent="0.3">
      <c r="A2390">
        <v>38</v>
      </c>
      <c r="B2390">
        <v>27</v>
      </c>
      <c r="C2390">
        <v>154.1</v>
      </c>
      <c r="D2390">
        <v>122</v>
      </c>
      <c r="E2390">
        <v>26.2</v>
      </c>
      <c r="F2390">
        <v>4</v>
      </c>
    </row>
    <row r="2391" spans="1:6" x14ac:dyDescent="0.3">
      <c r="A2391">
        <v>44</v>
      </c>
      <c r="B2391">
        <v>0</v>
      </c>
      <c r="C2391">
        <v>252</v>
      </c>
      <c r="D2391">
        <v>101</v>
      </c>
      <c r="E2391">
        <v>42.84</v>
      </c>
      <c r="F2391">
        <v>0</v>
      </c>
    </row>
    <row r="2392" spans="1:6" x14ac:dyDescent="0.3">
      <c r="A2392">
        <v>37</v>
      </c>
      <c r="B2392">
        <v>0</v>
      </c>
      <c r="C2392">
        <v>163.1</v>
      </c>
      <c r="D2392">
        <v>94</v>
      </c>
      <c r="E2392">
        <v>27.73</v>
      </c>
      <c r="F2392">
        <v>0</v>
      </c>
    </row>
    <row r="2393" spans="1:6" x14ac:dyDescent="0.3">
      <c r="A2393">
        <v>50</v>
      </c>
      <c r="B2393">
        <v>0</v>
      </c>
      <c r="C2393">
        <v>198.3</v>
      </c>
      <c r="D2393">
        <v>80</v>
      </c>
      <c r="E2393">
        <v>33.71</v>
      </c>
      <c r="F2393">
        <v>2</v>
      </c>
    </row>
    <row r="2394" spans="1:6" x14ac:dyDescent="0.3">
      <c r="A2394">
        <v>33</v>
      </c>
      <c r="B2394">
        <v>0</v>
      </c>
      <c r="C2394">
        <v>324.7</v>
      </c>
      <c r="D2394">
        <v>48</v>
      </c>
      <c r="E2394">
        <v>55.2</v>
      </c>
      <c r="F2394">
        <v>0</v>
      </c>
    </row>
    <row r="2395" spans="1:6" x14ac:dyDescent="0.3">
      <c r="A2395">
        <v>40</v>
      </c>
      <c r="B2395">
        <v>0</v>
      </c>
      <c r="C2395">
        <v>128.30000000000001</v>
      </c>
      <c r="D2395">
        <v>78</v>
      </c>
      <c r="E2395">
        <v>21.81</v>
      </c>
      <c r="F2395">
        <v>2</v>
      </c>
    </row>
    <row r="2396" spans="1:6" x14ac:dyDescent="0.3">
      <c r="A2396">
        <v>36</v>
      </c>
      <c r="B2396">
        <v>0</v>
      </c>
      <c r="C2396">
        <v>187.9</v>
      </c>
      <c r="D2396">
        <v>110</v>
      </c>
      <c r="E2396">
        <v>31.94</v>
      </c>
      <c r="F2396">
        <v>2</v>
      </c>
    </row>
    <row r="2397" spans="1:6" x14ac:dyDescent="0.3">
      <c r="A2397">
        <v>34</v>
      </c>
      <c r="B2397">
        <v>0</v>
      </c>
      <c r="C2397">
        <v>129.19999999999999</v>
      </c>
      <c r="D2397">
        <v>71</v>
      </c>
      <c r="E2397">
        <v>21.96</v>
      </c>
      <c r="F2397">
        <v>5</v>
      </c>
    </row>
    <row r="2398" spans="1:6" x14ac:dyDescent="0.3">
      <c r="A2398">
        <v>30</v>
      </c>
      <c r="B2398">
        <v>0</v>
      </c>
      <c r="C2398">
        <v>125.5</v>
      </c>
      <c r="D2398">
        <v>106</v>
      </c>
      <c r="E2398">
        <v>21.34</v>
      </c>
      <c r="F2398">
        <v>4</v>
      </c>
    </row>
    <row r="2399" spans="1:6" x14ac:dyDescent="0.3">
      <c r="A2399">
        <v>40</v>
      </c>
      <c r="B2399">
        <v>26</v>
      </c>
      <c r="C2399">
        <v>257.2</v>
      </c>
      <c r="D2399">
        <v>108</v>
      </c>
      <c r="E2399">
        <v>43.72</v>
      </c>
      <c r="F2399">
        <v>1</v>
      </c>
    </row>
    <row r="2400" spans="1:6" x14ac:dyDescent="0.3">
      <c r="A2400">
        <v>43</v>
      </c>
      <c r="B2400">
        <v>0</v>
      </c>
      <c r="C2400">
        <v>124.6</v>
      </c>
      <c r="D2400">
        <v>90</v>
      </c>
      <c r="E2400">
        <v>21.18</v>
      </c>
      <c r="F2400">
        <v>1</v>
      </c>
    </row>
    <row r="2401" spans="1:6" x14ac:dyDescent="0.3">
      <c r="A2401">
        <v>38</v>
      </c>
      <c r="B2401">
        <v>0</v>
      </c>
      <c r="C2401">
        <v>175.1</v>
      </c>
      <c r="D2401">
        <v>144</v>
      </c>
      <c r="E2401">
        <v>29.77</v>
      </c>
      <c r="F2401">
        <v>1</v>
      </c>
    </row>
    <row r="2402" spans="1:6" x14ac:dyDescent="0.3">
      <c r="A2402">
        <v>40</v>
      </c>
      <c r="B2402">
        <v>0</v>
      </c>
      <c r="C2402">
        <v>124.3</v>
      </c>
      <c r="D2402">
        <v>91</v>
      </c>
      <c r="E2402">
        <v>21.13</v>
      </c>
      <c r="F2402">
        <v>3</v>
      </c>
    </row>
    <row r="2403" spans="1:6" x14ac:dyDescent="0.3">
      <c r="A2403">
        <v>39</v>
      </c>
      <c r="B2403">
        <v>0</v>
      </c>
      <c r="C2403">
        <v>271.60000000000002</v>
      </c>
      <c r="D2403">
        <v>130</v>
      </c>
      <c r="E2403">
        <v>46.17</v>
      </c>
      <c r="F2403">
        <v>2</v>
      </c>
    </row>
    <row r="2404" spans="1:6" x14ac:dyDescent="0.3">
      <c r="A2404">
        <v>39</v>
      </c>
      <c r="B2404">
        <v>33</v>
      </c>
      <c r="C2404">
        <v>183.3</v>
      </c>
      <c r="D2404">
        <v>115</v>
      </c>
      <c r="E2404">
        <v>31.16</v>
      </c>
      <c r="F2404">
        <v>3</v>
      </c>
    </row>
    <row r="2405" spans="1:6" x14ac:dyDescent="0.3">
      <c r="A2405">
        <v>41</v>
      </c>
      <c r="B2405">
        <v>0</v>
      </c>
      <c r="C2405">
        <v>101.1</v>
      </c>
      <c r="D2405">
        <v>119</v>
      </c>
      <c r="E2405">
        <v>17.190000000000001</v>
      </c>
      <c r="F2405">
        <v>2</v>
      </c>
    </row>
    <row r="2406" spans="1:6" x14ac:dyDescent="0.3">
      <c r="A2406">
        <v>41</v>
      </c>
      <c r="B2406">
        <v>0</v>
      </c>
      <c r="C2406">
        <v>203.3</v>
      </c>
      <c r="D2406">
        <v>70</v>
      </c>
      <c r="E2406">
        <v>34.56</v>
      </c>
      <c r="F2406">
        <v>1</v>
      </c>
    </row>
    <row r="2407" spans="1:6" x14ac:dyDescent="0.3">
      <c r="A2407">
        <v>39</v>
      </c>
      <c r="B2407">
        <v>35</v>
      </c>
      <c r="C2407">
        <v>175.4</v>
      </c>
      <c r="D2407">
        <v>88</v>
      </c>
      <c r="E2407">
        <v>29.82</v>
      </c>
      <c r="F2407">
        <v>2</v>
      </c>
    </row>
    <row r="2408" spans="1:6" x14ac:dyDescent="0.3">
      <c r="A2408">
        <v>31</v>
      </c>
      <c r="B2408">
        <v>0</v>
      </c>
      <c r="C2408">
        <v>266</v>
      </c>
      <c r="D2408">
        <v>97</v>
      </c>
      <c r="E2408">
        <v>45.22</v>
      </c>
      <c r="F2408">
        <v>2</v>
      </c>
    </row>
    <row r="2409" spans="1:6" x14ac:dyDescent="0.3">
      <c r="A2409">
        <v>31</v>
      </c>
      <c r="B2409">
        <v>41</v>
      </c>
      <c r="C2409">
        <v>171.6</v>
      </c>
      <c r="D2409">
        <v>110</v>
      </c>
      <c r="E2409">
        <v>29.17</v>
      </c>
      <c r="F2409">
        <v>0</v>
      </c>
    </row>
    <row r="2410" spans="1:6" x14ac:dyDescent="0.3">
      <c r="A2410">
        <v>37</v>
      </c>
      <c r="B2410">
        <v>0</v>
      </c>
      <c r="C2410">
        <v>78.7</v>
      </c>
      <c r="D2410">
        <v>98</v>
      </c>
      <c r="E2410">
        <v>13.38</v>
      </c>
      <c r="F2410">
        <v>0</v>
      </c>
    </row>
    <row r="2411" spans="1:6" x14ac:dyDescent="0.3">
      <c r="A2411">
        <v>45</v>
      </c>
      <c r="B2411">
        <v>20</v>
      </c>
      <c r="C2411">
        <v>211.9</v>
      </c>
      <c r="D2411">
        <v>110</v>
      </c>
      <c r="E2411">
        <v>36.020000000000003</v>
      </c>
      <c r="F2411">
        <v>0</v>
      </c>
    </row>
    <row r="2412" spans="1:6" x14ac:dyDescent="0.3">
      <c r="A2412">
        <v>38</v>
      </c>
      <c r="B2412">
        <v>0</v>
      </c>
      <c r="C2412">
        <v>63.7</v>
      </c>
      <c r="D2412">
        <v>101</v>
      </c>
      <c r="E2412">
        <v>10.83</v>
      </c>
      <c r="F2412">
        <v>1</v>
      </c>
    </row>
    <row r="2413" spans="1:6" x14ac:dyDescent="0.3">
      <c r="A2413">
        <v>44</v>
      </c>
      <c r="B2413">
        <v>0</v>
      </c>
      <c r="C2413">
        <v>173.4</v>
      </c>
      <c r="D2413">
        <v>100</v>
      </c>
      <c r="E2413">
        <v>29.48</v>
      </c>
      <c r="F2413">
        <v>1</v>
      </c>
    </row>
    <row r="2414" spans="1:6" x14ac:dyDescent="0.3">
      <c r="A2414">
        <v>45</v>
      </c>
      <c r="B2414">
        <v>0</v>
      </c>
      <c r="C2414">
        <v>225.9</v>
      </c>
      <c r="D2414">
        <v>123</v>
      </c>
      <c r="E2414">
        <v>38.4</v>
      </c>
      <c r="F2414">
        <v>1</v>
      </c>
    </row>
    <row r="2415" spans="1:6" x14ac:dyDescent="0.3">
      <c r="A2415">
        <v>32</v>
      </c>
      <c r="B2415">
        <v>32</v>
      </c>
      <c r="C2415">
        <v>173</v>
      </c>
      <c r="D2415">
        <v>101</v>
      </c>
      <c r="E2415">
        <v>29.41</v>
      </c>
      <c r="F2415">
        <v>0</v>
      </c>
    </row>
    <row r="2416" spans="1:6" x14ac:dyDescent="0.3">
      <c r="A2416">
        <v>42</v>
      </c>
      <c r="B2416">
        <v>0</v>
      </c>
      <c r="C2416">
        <v>224.9</v>
      </c>
      <c r="D2416">
        <v>102</v>
      </c>
      <c r="E2416">
        <v>38.229999999999997</v>
      </c>
      <c r="F2416">
        <v>0</v>
      </c>
    </row>
    <row r="2417" spans="1:6" x14ac:dyDescent="0.3">
      <c r="A2417">
        <v>36</v>
      </c>
      <c r="B2417">
        <v>0</v>
      </c>
      <c r="C2417">
        <v>137</v>
      </c>
      <c r="D2417">
        <v>128</v>
      </c>
      <c r="E2417">
        <v>23.29</v>
      </c>
      <c r="F2417">
        <v>2</v>
      </c>
    </row>
    <row r="2418" spans="1:6" x14ac:dyDescent="0.3">
      <c r="A2418">
        <v>43</v>
      </c>
      <c r="B2418">
        <v>0</v>
      </c>
      <c r="C2418">
        <v>142.5</v>
      </c>
      <c r="D2418">
        <v>109</v>
      </c>
      <c r="E2418">
        <v>24.23</v>
      </c>
      <c r="F2418">
        <v>2</v>
      </c>
    </row>
    <row r="2419" spans="1:6" x14ac:dyDescent="0.3">
      <c r="A2419">
        <v>43</v>
      </c>
      <c r="B2419">
        <v>0</v>
      </c>
      <c r="C2419">
        <v>142.4</v>
      </c>
      <c r="D2419">
        <v>126</v>
      </c>
      <c r="E2419">
        <v>24.21</v>
      </c>
      <c r="F2419">
        <v>1</v>
      </c>
    </row>
    <row r="2420" spans="1:6" x14ac:dyDescent="0.3">
      <c r="A2420">
        <v>39</v>
      </c>
      <c r="B2420">
        <v>21</v>
      </c>
      <c r="C2420">
        <v>147</v>
      </c>
      <c r="D2420">
        <v>112</v>
      </c>
      <c r="E2420">
        <v>24.99</v>
      </c>
      <c r="F2420">
        <v>2</v>
      </c>
    </row>
    <row r="2421" spans="1:6" x14ac:dyDescent="0.3">
      <c r="A2421">
        <v>46</v>
      </c>
      <c r="B2421">
        <v>0</v>
      </c>
      <c r="C2421">
        <v>149.19999999999999</v>
      </c>
      <c r="D2421">
        <v>96</v>
      </c>
      <c r="E2421">
        <v>25.36</v>
      </c>
      <c r="F2421">
        <v>1</v>
      </c>
    </row>
    <row r="2422" spans="1:6" x14ac:dyDescent="0.3">
      <c r="A2422">
        <v>36</v>
      </c>
      <c r="B2422">
        <v>0</v>
      </c>
      <c r="C2422">
        <v>216.8</v>
      </c>
      <c r="D2422">
        <v>77</v>
      </c>
      <c r="E2422">
        <v>36.86</v>
      </c>
      <c r="F2422">
        <v>1</v>
      </c>
    </row>
    <row r="2423" spans="1:6" x14ac:dyDescent="0.3">
      <c r="A2423">
        <v>33</v>
      </c>
      <c r="B2423">
        <v>28</v>
      </c>
      <c r="C2423">
        <v>308</v>
      </c>
      <c r="D2423">
        <v>123</v>
      </c>
      <c r="E2423">
        <v>52.36</v>
      </c>
      <c r="F2423">
        <v>1</v>
      </c>
    </row>
    <row r="2424" spans="1:6" x14ac:dyDescent="0.3">
      <c r="A2424">
        <v>42</v>
      </c>
      <c r="B2424">
        <v>0</v>
      </c>
      <c r="C2424">
        <v>58</v>
      </c>
      <c r="D2424">
        <v>125</v>
      </c>
      <c r="E2424">
        <v>9.86</v>
      </c>
      <c r="F2424">
        <v>0</v>
      </c>
    </row>
    <row r="2425" spans="1:6" x14ac:dyDescent="0.3">
      <c r="A2425">
        <v>39</v>
      </c>
      <c r="B2425">
        <v>0</v>
      </c>
      <c r="C2425">
        <v>173.2</v>
      </c>
      <c r="D2425">
        <v>80</v>
      </c>
      <c r="E2425">
        <v>29.44</v>
      </c>
      <c r="F2425">
        <v>2</v>
      </c>
    </row>
    <row r="2426" spans="1:6" x14ac:dyDescent="0.3">
      <c r="A2426">
        <v>42</v>
      </c>
      <c r="B2426">
        <v>19</v>
      </c>
      <c r="C2426">
        <v>210.3</v>
      </c>
      <c r="D2426">
        <v>90</v>
      </c>
      <c r="E2426">
        <v>35.75</v>
      </c>
      <c r="F2426">
        <v>4</v>
      </c>
    </row>
    <row r="2427" spans="1:6" x14ac:dyDescent="0.3">
      <c r="A2427">
        <v>40</v>
      </c>
      <c r="B2427">
        <v>24</v>
      </c>
      <c r="C2427">
        <v>58.9</v>
      </c>
      <c r="D2427">
        <v>125</v>
      </c>
      <c r="E2427">
        <v>10.01</v>
      </c>
      <c r="F2427">
        <v>0</v>
      </c>
    </row>
    <row r="2428" spans="1:6" x14ac:dyDescent="0.3">
      <c r="A2428">
        <v>42</v>
      </c>
      <c r="B2428">
        <v>0</v>
      </c>
      <c r="C2428">
        <v>236.8</v>
      </c>
      <c r="D2428">
        <v>102</v>
      </c>
      <c r="E2428">
        <v>40.26</v>
      </c>
      <c r="F2428">
        <v>3</v>
      </c>
    </row>
    <row r="2429" spans="1:6" x14ac:dyDescent="0.3">
      <c r="A2429">
        <v>37</v>
      </c>
      <c r="B2429">
        <v>0</v>
      </c>
      <c r="C2429">
        <v>228.9</v>
      </c>
      <c r="D2429">
        <v>102</v>
      </c>
      <c r="E2429">
        <v>38.909999999999997</v>
      </c>
      <c r="F2429">
        <v>0</v>
      </c>
    </row>
    <row r="2430" spans="1:6" x14ac:dyDescent="0.3">
      <c r="A2430">
        <v>31</v>
      </c>
      <c r="B2430">
        <v>0</v>
      </c>
      <c r="C2430">
        <v>162.80000000000001</v>
      </c>
      <c r="D2430">
        <v>118</v>
      </c>
      <c r="E2430">
        <v>27.68</v>
      </c>
      <c r="F2430">
        <v>0</v>
      </c>
    </row>
    <row r="2431" spans="1:6" x14ac:dyDescent="0.3">
      <c r="A2431">
        <v>42</v>
      </c>
      <c r="B2431">
        <v>0</v>
      </c>
      <c r="C2431">
        <v>86.1</v>
      </c>
      <c r="D2431">
        <v>100</v>
      </c>
      <c r="E2431">
        <v>14.64</v>
      </c>
      <c r="F2431">
        <v>2</v>
      </c>
    </row>
    <row r="2432" spans="1:6" x14ac:dyDescent="0.3">
      <c r="A2432">
        <v>38</v>
      </c>
      <c r="B2432">
        <v>0</v>
      </c>
      <c r="C2432">
        <v>212.3</v>
      </c>
      <c r="D2432">
        <v>89</v>
      </c>
      <c r="E2432">
        <v>36.090000000000003</v>
      </c>
      <c r="F2432">
        <v>2</v>
      </c>
    </row>
    <row r="2433" spans="1:6" x14ac:dyDescent="0.3">
      <c r="A2433">
        <v>39</v>
      </c>
      <c r="B2433">
        <v>0</v>
      </c>
      <c r="C2433">
        <v>151</v>
      </c>
      <c r="D2433">
        <v>98</v>
      </c>
      <c r="E2433">
        <v>25.67</v>
      </c>
      <c r="F2433">
        <v>2</v>
      </c>
    </row>
    <row r="2434" spans="1:6" x14ac:dyDescent="0.3">
      <c r="A2434">
        <v>39</v>
      </c>
      <c r="B2434">
        <v>0</v>
      </c>
      <c r="C2434">
        <v>158.6</v>
      </c>
      <c r="D2434">
        <v>67</v>
      </c>
      <c r="E2434">
        <v>26.96</v>
      </c>
      <c r="F2434">
        <v>2</v>
      </c>
    </row>
    <row r="2435" spans="1:6" x14ac:dyDescent="0.3">
      <c r="A2435">
        <v>29</v>
      </c>
      <c r="B2435">
        <v>0</v>
      </c>
      <c r="C2435">
        <v>296</v>
      </c>
      <c r="D2435">
        <v>93</v>
      </c>
      <c r="E2435">
        <v>50.32</v>
      </c>
      <c r="F2435">
        <v>0</v>
      </c>
    </row>
    <row r="2436" spans="1:6" x14ac:dyDescent="0.3">
      <c r="A2436">
        <v>48</v>
      </c>
      <c r="B2436">
        <v>32</v>
      </c>
      <c r="C2436">
        <v>212.3</v>
      </c>
      <c r="D2436">
        <v>77</v>
      </c>
      <c r="E2436">
        <v>36.090000000000003</v>
      </c>
      <c r="F2436">
        <v>3</v>
      </c>
    </row>
    <row r="2437" spans="1:6" x14ac:dyDescent="0.3">
      <c r="A2437">
        <v>37</v>
      </c>
      <c r="B2437">
        <v>0</v>
      </c>
      <c r="C2437">
        <v>234.4</v>
      </c>
      <c r="D2437">
        <v>61</v>
      </c>
      <c r="E2437">
        <v>39.85</v>
      </c>
      <c r="F2437">
        <v>3</v>
      </c>
    </row>
    <row r="2438" spans="1:6" x14ac:dyDescent="0.3">
      <c r="A2438">
        <v>39</v>
      </c>
      <c r="B2438">
        <v>0</v>
      </c>
      <c r="C2438">
        <v>176.8</v>
      </c>
      <c r="D2438">
        <v>92</v>
      </c>
      <c r="E2438">
        <v>30.06</v>
      </c>
      <c r="F2438">
        <v>2</v>
      </c>
    </row>
    <row r="2439" spans="1:6" x14ac:dyDescent="0.3">
      <c r="A2439">
        <v>46</v>
      </c>
      <c r="B2439">
        <v>19</v>
      </c>
      <c r="C2439">
        <v>157.30000000000001</v>
      </c>
      <c r="D2439">
        <v>123</v>
      </c>
      <c r="E2439">
        <v>26.74</v>
      </c>
      <c r="F2439">
        <v>0</v>
      </c>
    </row>
    <row r="2440" spans="1:6" x14ac:dyDescent="0.3">
      <c r="A2440">
        <v>46</v>
      </c>
      <c r="B2440">
        <v>0</v>
      </c>
      <c r="C2440">
        <v>260.5</v>
      </c>
      <c r="D2440">
        <v>108</v>
      </c>
      <c r="E2440">
        <v>44.29</v>
      </c>
      <c r="F2440">
        <v>1</v>
      </c>
    </row>
    <row r="2441" spans="1:6" x14ac:dyDescent="0.3">
      <c r="A2441">
        <v>24</v>
      </c>
      <c r="B2441">
        <v>0</v>
      </c>
      <c r="C2441">
        <v>124.5</v>
      </c>
      <c r="D2441">
        <v>134</v>
      </c>
      <c r="E2441">
        <v>21.17</v>
      </c>
      <c r="F2441">
        <v>2</v>
      </c>
    </row>
    <row r="2442" spans="1:6" x14ac:dyDescent="0.3">
      <c r="A2442">
        <v>41</v>
      </c>
      <c r="B2442">
        <v>0</v>
      </c>
      <c r="C2442">
        <v>209.4</v>
      </c>
      <c r="D2442">
        <v>49</v>
      </c>
      <c r="E2442">
        <v>35.6</v>
      </c>
      <c r="F2442">
        <v>1</v>
      </c>
    </row>
    <row r="2443" spans="1:6" x14ac:dyDescent="0.3">
      <c r="A2443">
        <v>32</v>
      </c>
      <c r="B2443">
        <v>0</v>
      </c>
      <c r="C2443">
        <v>285.7</v>
      </c>
      <c r="D2443">
        <v>44</v>
      </c>
      <c r="E2443">
        <v>48.57</v>
      </c>
      <c r="F2443">
        <v>1</v>
      </c>
    </row>
    <row r="2444" spans="1:6" x14ac:dyDescent="0.3">
      <c r="A2444">
        <v>36</v>
      </c>
      <c r="B2444">
        <v>0</v>
      </c>
      <c r="C2444">
        <v>190.9</v>
      </c>
      <c r="D2444">
        <v>44</v>
      </c>
      <c r="E2444">
        <v>32.450000000000003</v>
      </c>
      <c r="F2444">
        <v>1</v>
      </c>
    </row>
    <row r="2445" spans="1:6" x14ac:dyDescent="0.3">
      <c r="A2445">
        <v>42</v>
      </c>
      <c r="B2445">
        <v>50</v>
      </c>
      <c r="C2445">
        <v>208.8</v>
      </c>
      <c r="D2445">
        <v>130</v>
      </c>
      <c r="E2445">
        <v>35.5</v>
      </c>
      <c r="F2445">
        <v>2</v>
      </c>
    </row>
    <row r="2446" spans="1:6" x14ac:dyDescent="0.3">
      <c r="A2446">
        <v>40</v>
      </c>
      <c r="B2446">
        <v>36</v>
      </c>
      <c r="C2446">
        <v>77.599999999999994</v>
      </c>
      <c r="D2446">
        <v>141</v>
      </c>
      <c r="E2446">
        <v>13.19</v>
      </c>
      <c r="F2446">
        <v>1</v>
      </c>
    </row>
    <row r="2447" spans="1:6" x14ac:dyDescent="0.3">
      <c r="A2447">
        <v>31</v>
      </c>
      <c r="B2447">
        <v>0</v>
      </c>
      <c r="C2447">
        <v>271.10000000000002</v>
      </c>
      <c r="D2447">
        <v>101</v>
      </c>
      <c r="E2447">
        <v>46.09</v>
      </c>
      <c r="F2447">
        <v>1</v>
      </c>
    </row>
    <row r="2448" spans="1:6" x14ac:dyDescent="0.3">
      <c r="A2448">
        <v>44</v>
      </c>
      <c r="B2448">
        <v>0</v>
      </c>
      <c r="C2448">
        <v>240.8</v>
      </c>
      <c r="D2448">
        <v>104</v>
      </c>
      <c r="E2448">
        <v>40.94</v>
      </c>
      <c r="F2448">
        <v>0</v>
      </c>
    </row>
    <row r="2449" spans="1:6" x14ac:dyDescent="0.3">
      <c r="A2449">
        <v>35</v>
      </c>
      <c r="B2449">
        <v>0</v>
      </c>
      <c r="C2449">
        <v>114.8</v>
      </c>
      <c r="D2449">
        <v>98</v>
      </c>
      <c r="E2449">
        <v>19.52</v>
      </c>
      <c r="F2449">
        <v>0</v>
      </c>
    </row>
    <row r="2450" spans="1:6" x14ac:dyDescent="0.3">
      <c r="A2450">
        <v>46</v>
      </c>
      <c r="B2450">
        <v>34</v>
      </c>
      <c r="C2450">
        <v>138.80000000000001</v>
      </c>
      <c r="D2450">
        <v>80</v>
      </c>
      <c r="E2450">
        <v>23.6</v>
      </c>
      <c r="F2450">
        <v>1</v>
      </c>
    </row>
    <row r="2451" spans="1:6" x14ac:dyDescent="0.3">
      <c r="A2451">
        <v>38</v>
      </c>
      <c r="B2451">
        <v>27</v>
      </c>
      <c r="C2451">
        <v>209.8</v>
      </c>
      <c r="D2451">
        <v>112</v>
      </c>
      <c r="E2451">
        <v>35.67</v>
      </c>
      <c r="F2451">
        <v>0</v>
      </c>
    </row>
    <row r="2452" spans="1:6" x14ac:dyDescent="0.3">
      <c r="A2452">
        <v>33</v>
      </c>
      <c r="B2452">
        <v>0</v>
      </c>
      <c r="C2452">
        <v>134.9</v>
      </c>
      <c r="D2452">
        <v>98</v>
      </c>
      <c r="E2452">
        <v>22.93</v>
      </c>
      <c r="F2452">
        <v>3</v>
      </c>
    </row>
    <row r="2453" spans="1:6" x14ac:dyDescent="0.3">
      <c r="A2453">
        <v>41</v>
      </c>
      <c r="B2453">
        <v>0</v>
      </c>
      <c r="C2453">
        <v>164</v>
      </c>
      <c r="D2453">
        <v>99</v>
      </c>
      <c r="E2453">
        <v>27.88</v>
      </c>
      <c r="F2453">
        <v>0</v>
      </c>
    </row>
    <row r="2454" spans="1:6" x14ac:dyDescent="0.3">
      <c r="A2454">
        <v>41</v>
      </c>
      <c r="B2454">
        <v>0</v>
      </c>
      <c r="C2454">
        <v>245.5</v>
      </c>
      <c r="D2454">
        <v>130</v>
      </c>
      <c r="E2454">
        <v>41.74</v>
      </c>
      <c r="F2454">
        <v>1</v>
      </c>
    </row>
    <row r="2455" spans="1:6" x14ac:dyDescent="0.3">
      <c r="A2455">
        <v>35</v>
      </c>
      <c r="B2455">
        <v>32</v>
      </c>
      <c r="C2455">
        <v>80.3</v>
      </c>
      <c r="D2455">
        <v>94</v>
      </c>
      <c r="E2455">
        <v>13.65</v>
      </c>
      <c r="F2455">
        <v>0</v>
      </c>
    </row>
    <row r="2456" spans="1:6" x14ac:dyDescent="0.3">
      <c r="A2456">
        <v>44</v>
      </c>
      <c r="B2456">
        <v>0</v>
      </c>
      <c r="C2456">
        <v>90.7</v>
      </c>
      <c r="D2456">
        <v>90</v>
      </c>
      <c r="E2456">
        <v>15.42</v>
      </c>
      <c r="F2456">
        <v>2</v>
      </c>
    </row>
    <row r="2457" spans="1:6" x14ac:dyDescent="0.3">
      <c r="A2457">
        <v>35</v>
      </c>
      <c r="B2457">
        <v>36</v>
      </c>
      <c r="C2457">
        <v>190.3</v>
      </c>
      <c r="D2457">
        <v>115</v>
      </c>
      <c r="E2457">
        <v>32.35</v>
      </c>
      <c r="F2457">
        <v>1</v>
      </c>
    </row>
    <row r="2458" spans="1:6" x14ac:dyDescent="0.3">
      <c r="A2458">
        <v>26</v>
      </c>
      <c r="B2458">
        <v>0</v>
      </c>
      <c r="C2458">
        <v>108.6</v>
      </c>
      <c r="D2458">
        <v>108</v>
      </c>
      <c r="E2458">
        <v>18.46</v>
      </c>
      <c r="F2458">
        <v>1</v>
      </c>
    </row>
    <row r="2459" spans="1:6" x14ac:dyDescent="0.3">
      <c r="A2459">
        <v>46</v>
      </c>
      <c r="B2459">
        <v>15</v>
      </c>
      <c r="C2459">
        <v>252.4</v>
      </c>
      <c r="D2459">
        <v>106</v>
      </c>
      <c r="E2459">
        <v>42.91</v>
      </c>
      <c r="F2459">
        <v>2</v>
      </c>
    </row>
    <row r="2460" spans="1:6" x14ac:dyDescent="0.3">
      <c r="A2460">
        <v>39</v>
      </c>
      <c r="B2460">
        <v>32</v>
      </c>
      <c r="C2460">
        <v>183.4</v>
      </c>
      <c r="D2460">
        <v>94</v>
      </c>
      <c r="E2460">
        <v>31.18</v>
      </c>
      <c r="F2460">
        <v>5</v>
      </c>
    </row>
    <row r="2461" spans="1:6" x14ac:dyDescent="0.3">
      <c r="A2461">
        <v>35</v>
      </c>
      <c r="B2461">
        <v>0</v>
      </c>
      <c r="C2461">
        <v>183.4</v>
      </c>
      <c r="D2461">
        <v>103</v>
      </c>
      <c r="E2461">
        <v>31.18</v>
      </c>
      <c r="F2461">
        <v>2</v>
      </c>
    </row>
    <row r="2462" spans="1:6" x14ac:dyDescent="0.3">
      <c r="A2462">
        <v>42</v>
      </c>
      <c r="B2462">
        <v>0</v>
      </c>
      <c r="C2462">
        <v>155.19999999999999</v>
      </c>
      <c r="D2462">
        <v>100</v>
      </c>
      <c r="E2462">
        <v>26.38</v>
      </c>
      <c r="F2462">
        <v>3</v>
      </c>
    </row>
    <row r="2463" spans="1:6" x14ac:dyDescent="0.3">
      <c r="A2463">
        <v>37</v>
      </c>
      <c r="B2463">
        <v>19</v>
      </c>
      <c r="C2463">
        <v>165.8</v>
      </c>
      <c r="D2463">
        <v>122</v>
      </c>
      <c r="E2463">
        <v>28.19</v>
      </c>
      <c r="F2463">
        <v>1</v>
      </c>
    </row>
    <row r="2464" spans="1:6" x14ac:dyDescent="0.3">
      <c r="A2464">
        <v>38</v>
      </c>
      <c r="B2464">
        <v>0</v>
      </c>
      <c r="C2464">
        <v>209.4</v>
      </c>
      <c r="D2464">
        <v>67</v>
      </c>
      <c r="E2464">
        <v>35.6</v>
      </c>
      <c r="F2464">
        <v>0</v>
      </c>
    </row>
    <row r="2465" spans="1:6" x14ac:dyDescent="0.3">
      <c r="A2465">
        <v>31</v>
      </c>
      <c r="B2465">
        <v>0</v>
      </c>
      <c r="C2465">
        <v>279.3</v>
      </c>
      <c r="D2465">
        <v>104</v>
      </c>
      <c r="E2465">
        <v>47.48</v>
      </c>
      <c r="F2465">
        <v>2</v>
      </c>
    </row>
    <row r="2466" spans="1:6" x14ac:dyDescent="0.3">
      <c r="A2466">
        <v>36</v>
      </c>
      <c r="B2466">
        <v>0</v>
      </c>
      <c r="C2466">
        <v>256.5</v>
      </c>
      <c r="D2466">
        <v>87</v>
      </c>
      <c r="E2466">
        <v>43.61</v>
      </c>
      <c r="F2466">
        <v>1</v>
      </c>
    </row>
    <row r="2467" spans="1:6" x14ac:dyDescent="0.3">
      <c r="A2467">
        <v>46</v>
      </c>
      <c r="B2467">
        <v>0</v>
      </c>
      <c r="C2467">
        <v>170.2</v>
      </c>
      <c r="D2467">
        <v>89</v>
      </c>
      <c r="E2467">
        <v>28.93</v>
      </c>
      <c r="F2467">
        <v>0</v>
      </c>
    </row>
    <row r="2468" spans="1:6" x14ac:dyDescent="0.3">
      <c r="A2468">
        <v>43</v>
      </c>
      <c r="B2468">
        <v>0</v>
      </c>
      <c r="C2468">
        <v>139.6</v>
      </c>
      <c r="D2468">
        <v>92</v>
      </c>
      <c r="E2468">
        <v>23.73</v>
      </c>
      <c r="F2468">
        <v>1</v>
      </c>
    </row>
    <row r="2469" spans="1:6" x14ac:dyDescent="0.3">
      <c r="A2469">
        <v>44</v>
      </c>
      <c r="B2469">
        <v>34</v>
      </c>
      <c r="C2469">
        <v>208.8</v>
      </c>
      <c r="D2469">
        <v>119</v>
      </c>
      <c r="E2469">
        <v>35.5</v>
      </c>
      <c r="F2469">
        <v>4</v>
      </c>
    </row>
    <row r="2470" spans="1:6" x14ac:dyDescent="0.3">
      <c r="A2470">
        <v>39</v>
      </c>
      <c r="B2470">
        <v>0</v>
      </c>
      <c r="C2470">
        <v>210.1</v>
      </c>
      <c r="D2470">
        <v>126</v>
      </c>
      <c r="E2470">
        <v>35.72</v>
      </c>
      <c r="F2470">
        <v>4</v>
      </c>
    </row>
    <row r="2471" spans="1:6" x14ac:dyDescent="0.3">
      <c r="A2471">
        <v>41</v>
      </c>
      <c r="B2471">
        <v>0</v>
      </c>
      <c r="C2471">
        <v>202.6</v>
      </c>
      <c r="D2471">
        <v>89</v>
      </c>
      <c r="E2471">
        <v>34.44</v>
      </c>
      <c r="F2471">
        <v>0</v>
      </c>
    </row>
    <row r="2472" spans="1:6" x14ac:dyDescent="0.3">
      <c r="A2472">
        <v>40</v>
      </c>
      <c r="B2472">
        <v>0</v>
      </c>
      <c r="C2472">
        <v>174.4</v>
      </c>
      <c r="D2472">
        <v>112</v>
      </c>
      <c r="E2472">
        <v>29.65</v>
      </c>
      <c r="F2472">
        <v>4</v>
      </c>
    </row>
    <row r="2473" spans="1:6" x14ac:dyDescent="0.3">
      <c r="A2473">
        <v>40</v>
      </c>
      <c r="B2473">
        <v>0</v>
      </c>
      <c r="C2473">
        <v>210.6</v>
      </c>
      <c r="D2473">
        <v>117</v>
      </c>
      <c r="E2473">
        <v>35.799999999999997</v>
      </c>
      <c r="F2473">
        <v>0</v>
      </c>
    </row>
    <row r="2474" spans="1:6" x14ac:dyDescent="0.3">
      <c r="A2474">
        <v>40</v>
      </c>
      <c r="B2474">
        <v>0</v>
      </c>
      <c r="C2474">
        <v>121.5</v>
      </c>
      <c r="D2474">
        <v>88</v>
      </c>
      <c r="E2474">
        <v>20.66</v>
      </c>
      <c r="F2474">
        <v>1</v>
      </c>
    </row>
    <row r="2475" spans="1:6" x14ac:dyDescent="0.3">
      <c r="A2475">
        <v>43</v>
      </c>
      <c r="B2475">
        <v>0</v>
      </c>
      <c r="C2475">
        <v>127.8</v>
      </c>
      <c r="D2475">
        <v>67</v>
      </c>
      <c r="E2475">
        <v>21.73</v>
      </c>
      <c r="F2475">
        <v>2</v>
      </c>
    </row>
    <row r="2476" spans="1:6" x14ac:dyDescent="0.3">
      <c r="A2476">
        <v>36</v>
      </c>
      <c r="B2476">
        <v>0</v>
      </c>
      <c r="C2476">
        <v>135.19999999999999</v>
      </c>
      <c r="D2476">
        <v>98</v>
      </c>
      <c r="E2476">
        <v>22.98</v>
      </c>
      <c r="F2476">
        <v>2</v>
      </c>
    </row>
    <row r="2477" spans="1:6" x14ac:dyDescent="0.3">
      <c r="A2477">
        <v>38</v>
      </c>
      <c r="B2477">
        <v>0</v>
      </c>
      <c r="C2477">
        <v>99.4</v>
      </c>
      <c r="D2477">
        <v>62</v>
      </c>
      <c r="E2477">
        <v>16.899999999999999</v>
      </c>
      <c r="F2477">
        <v>2</v>
      </c>
    </row>
    <row r="2478" spans="1:6" x14ac:dyDescent="0.3">
      <c r="A2478">
        <v>33</v>
      </c>
      <c r="B2478">
        <v>0</v>
      </c>
      <c r="C2478">
        <v>276.89999999999998</v>
      </c>
      <c r="D2478">
        <v>105</v>
      </c>
      <c r="E2478">
        <v>47.07</v>
      </c>
      <c r="F2478">
        <v>1</v>
      </c>
    </row>
    <row r="2479" spans="1:6" x14ac:dyDescent="0.3">
      <c r="A2479">
        <v>37</v>
      </c>
      <c r="B2479">
        <v>0</v>
      </c>
      <c r="C2479">
        <v>287.39999999999998</v>
      </c>
      <c r="D2479">
        <v>116</v>
      </c>
      <c r="E2479">
        <v>48.86</v>
      </c>
      <c r="F2479">
        <v>4</v>
      </c>
    </row>
    <row r="2480" spans="1:6" x14ac:dyDescent="0.3">
      <c r="A2480">
        <v>39</v>
      </c>
      <c r="B2480">
        <v>23</v>
      </c>
      <c r="C2480">
        <v>120.5</v>
      </c>
      <c r="D2480">
        <v>104</v>
      </c>
      <c r="E2480">
        <v>20.49</v>
      </c>
      <c r="F2480">
        <v>1</v>
      </c>
    </row>
    <row r="2481" spans="1:6" x14ac:dyDescent="0.3">
      <c r="A2481">
        <v>38</v>
      </c>
      <c r="B2481">
        <v>0</v>
      </c>
      <c r="C2481">
        <v>184.1</v>
      </c>
      <c r="D2481">
        <v>106</v>
      </c>
      <c r="E2481">
        <v>31.3</v>
      </c>
      <c r="F2481">
        <v>2</v>
      </c>
    </row>
    <row r="2482" spans="1:6" x14ac:dyDescent="0.3">
      <c r="A2482">
        <v>37</v>
      </c>
      <c r="B2482">
        <v>0</v>
      </c>
      <c r="C2482">
        <v>185</v>
      </c>
      <c r="D2482">
        <v>84</v>
      </c>
      <c r="E2482">
        <v>31.45</v>
      </c>
      <c r="F2482">
        <v>3</v>
      </c>
    </row>
    <row r="2483" spans="1:6" x14ac:dyDescent="0.3">
      <c r="A2483">
        <v>41</v>
      </c>
      <c r="B2483">
        <v>0</v>
      </c>
      <c r="C2483">
        <v>160.9</v>
      </c>
      <c r="D2483">
        <v>109</v>
      </c>
      <c r="E2483">
        <v>27.35</v>
      </c>
      <c r="F2483">
        <v>1</v>
      </c>
    </row>
    <row r="2484" spans="1:6" x14ac:dyDescent="0.3">
      <c r="A2484">
        <v>41</v>
      </c>
      <c r="B2484">
        <v>0</v>
      </c>
      <c r="C2484">
        <v>209.2</v>
      </c>
      <c r="D2484">
        <v>134</v>
      </c>
      <c r="E2484">
        <v>35.56</v>
      </c>
      <c r="F2484">
        <v>1</v>
      </c>
    </row>
    <row r="2485" spans="1:6" x14ac:dyDescent="0.3">
      <c r="A2485">
        <v>38</v>
      </c>
      <c r="B2485">
        <v>0</v>
      </c>
      <c r="C2485">
        <v>158.4</v>
      </c>
      <c r="D2485">
        <v>71</v>
      </c>
      <c r="E2485">
        <v>26.93</v>
      </c>
      <c r="F2485">
        <v>1</v>
      </c>
    </row>
    <row r="2486" spans="1:6" x14ac:dyDescent="0.3">
      <c r="A2486">
        <v>36</v>
      </c>
      <c r="B2486">
        <v>0</v>
      </c>
      <c r="C2486">
        <v>149</v>
      </c>
      <c r="D2486">
        <v>73</v>
      </c>
      <c r="E2486">
        <v>25.33</v>
      </c>
      <c r="F2486">
        <v>2</v>
      </c>
    </row>
    <row r="2487" spans="1:6" x14ac:dyDescent="0.3">
      <c r="A2487">
        <v>38</v>
      </c>
      <c r="B2487">
        <v>0</v>
      </c>
      <c r="C2487">
        <v>204.5</v>
      </c>
      <c r="D2487">
        <v>63</v>
      </c>
      <c r="E2487">
        <v>34.770000000000003</v>
      </c>
      <c r="F2487">
        <v>0</v>
      </c>
    </row>
    <row r="2488" spans="1:6" x14ac:dyDescent="0.3">
      <c r="A2488">
        <v>33</v>
      </c>
      <c r="B2488">
        <v>0</v>
      </c>
      <c r="C2488">
        <v>288.8</v>
      </c>
      <c r="D2488">
        <v>86</v>
      </c>
      <c r="E2488">
        <v>49.1</v>
      </c>
      <c r="F2488">
        <v>0</v>
      </c>
    </row>
    <row r="2489" spans="1:6" x14ac:dyDescent="0.3">
      <c r="A2489">
        <v>40</v>
      </c>
      <c r="B2489">
        <v>40</v>
      </c>
      <c r="C2489">
        <v>108.6</v>
      </c>
      <c r="D2489">
        <v>90</v>
      </c>
      <c r="E2489">
        <v>18.46</v>
      </c>
      <c r="F2489">
        <v>0</v>
      </c>
    </row>
    <row r="2490" spans="1:6" x14ac:dyDescent="0.3">
      <c r="A2490">
        <v>41</v>
      </c>
      <c r="B2490">
        <v>0</v>
      </c>
      <c r="C2490">
        <v>97.5</v>
      </c>
      <c r="D2490">
        <v>129</v>
      </c>
      <c r="E2490">
        <v>16.579999999999998</v>
      </c>
      <c r="F2490">
        <v>1</v>
      </c>
    </row>
    <row r="2491" spans="1:6" x14ac:dyDescent="0.3">
      <c r="A2491">
        <v>44</v>
      </c>
      <c r="B2491">
        <v>0</v>
      </c>
      <c r="C2491">
        <v>166.5</v>
      </c>
      <c r="D2491">
        <v>102</v>
      </c>
      <c r="E2491">
        <v>28.31</v>
      </c>
      <c r="F2491">
        <v>0</v>
      </c>
    </row>
    <row r="2492" spans="1:6" x14ac:dyDescent="0.3">
      <c r="A2492">
        <v>41</v>
      </c>
      <c r="B2492">
        <v>0</v>
      </c>
      <c r="C2492">
        <v>156.19999999999999</v>
      </c>
      <c r="D2492">
        <v>104</v>
      </c>
      <c r="E2492">
        <v>26.55</v>
      </c>
      <c r="F2492">
        <v>1</v>
      </c>
    </row>
    <row r="2493" spans="1:6" x14ac:dyDescent="0.3">
      <c r="A2493">
        <v>29</v>
      </c>
      <c r="B2493">
        <v>0</v>
      </c>
      <c r="C2493">
        <v>287.39999999999998</v>
      </c>
      <c r="D2493">
        <v>118</v>
      </c>
      <c r="E2493">
        <v>48.86</v>
      </c>
      <c r="F2493">
        <v>1</v>
      </c>
    </row>
    <row r="2494" spans="1:6" x14ac:dyDescent="0.3">
      <c r="A2494">
        <v>38</v>
      </c>
      <c r="B2494">
        <v>19</v>
      </c>
      <c r="C2494">
        <v>175.3</v>
      </c>
      <c r="D2494">
        <v>96</v>
      </c>
      <c r="E2494">
        <v>29.8</v>
      </c>
      <c r="F2494">
        <v>0</v>
      </c>
    </row>
    <row r="2495" spans="1:6" x14ac:dyDescent="0.3">
      <c r="A2495">
        <v>42</v>
      </c>
      <c r="B2495">
        <v>0</v>
      </c>
      <c r="C2495">
        <v>102.1</v>
      </c>
      <c r="D2495">
        <v>75</v>
      </c>
      <c r="E2495">
        <v>17.36</v>
      </c>
      <c r="F2495">
        <v>0</v>
      </c>
    </row>
    <row r="2496" spans="1:6" x14ac:dyDescent="0.3">
      <c r="A2496">
        <v>44</v>
      </c>
      <c r="B2496">
        <v>0</v>
      </c>
      <c r="C2496">
        <v>157.9</v>
      </c>
      <c r="D2496">
        <v>103</v>
      </c>
      <c r="E2496">
        <v>26.84</v>
      </c>
      <c r="F2496">
        <v>0</v>
      </c>
    </row>
    <row r="2497" spans="1:6" x14ac:dyDescent="0.3">
      <c r="A2497">
        <v>42</v>
      </c>
      <c r="B2497">
        <v>19</v>
      </c>
      <c r="C2497">
        <v>146.5</v>
      </c>
      <c r="D2497">
        <v>73</v>
      </c>
      <c r="E2497">
        <v>24.91</v>
      </c>
      <c r="F2497">
        <v>1</v>
      </c>
    </row>
    <row r="2498" spans="1:6" x14ac:dyDescent="0.3">
      <c r="A2498">
        <v>28</v>
      </c>
      <c r="B2498">
        <v>0</v>
      </c>
      <c r="C2498">
        <v>245.8</v>
      </c>
      <c r="D2498">
        <v>116</v>
      </c>
      <c r="E2498">
        <v>41.79</v>
      </c>
      <c r="F2498">
        <v>1</v>
      </c>
    </row>
    <row r="2499" spans="1:6" x14ac:dyDescent="0.3">
      <c r="A2499">
        <v>48</v>
      </c>
      <c r="B2499">
        <v>0</v>
      </c>
      <c r="C2499">
        <v>250.8</v>
      </c>
      <c r="D2499">
        <v>146</v>
      </c>
      <c r="E2499">
        <v>42.64</v>
      </c>
      <c r="F2499">
        <v>2</v>
      </c>
    </row>
    <row r="2500" spans="1:6" x14ac:dyDescent="0.3">
      <c r="A2500">
        <v>45</v>
      </c>
      <c r="B2500">
        <v>0</v>
      </c>
      <c r="C2500">
        <v>119.7</v>
      </c>
      <c r="D2500">
        <v>113</v>
      </c>
      <c r="E2500">
        <v>20.350000000000001</v>
      </c>
      <c r="F2500">
        <v>2</v>
      </c>
    </row>
    <row r="2501" spans="1:6" x14ac:dyDescent="0.3">
      <c r="A2501">
        <v>26</v>
      </c>
      <c r="B2501">
        <v>0</v>
      </c>
      <c r="C2501">
        <v>242.2</v>
      </c>
      <c r="D2501">
        <v>87</v>
      </c>
      <c r="E2501">
        <v>41.17</v>
      </c>
      <c r="F2501">
        <v>5</v>
      </c>
    </row>
    <row r="2502" spans="1:6" x14ac:dyDescent="0.3">
      <c r="A2502">
        <v>36</v>
      </c>
      <c r="B2502">
        <v>0</v>
      </c>
      <c r="C2502">
        <v>163.4</v>
      </c>
      <c r="D2502">
        <v>83</v>
      </c>
      <c r="E2502">
        <v>27.78</v>
      </c>
      <c r="F2502">
        <v>7</v>
      </c>
    </row>
    <row r="2503" spans="1:6" x14ac:dyDescent="0.3">
      <c r="A2503">
        <v>40</v>
      </c>
      <c r="B2503">
        <v>0</v>
      </c>
      <c r="C2503">
        <v>161</v>
      </c>
      <c r="D2503">
        <v>113</v>
      </c>
      <c r="E2503">
        <v>27.37</v>
      </c>
      <c r="F2503">
        <v>3</v>
      </c>
    </row>
    <row r="2504" spans="1:6" x14ac:dyDescent="0.3">
      <c r="A2504">
        <v>34</v>
      </c>
      <c r="B2504">
        <v>0</v>
      </c>
      <c r="C2504">
        <v>128.69999999999999</v>
      </c>
      <c r="D2504">
        <v>111</v>
      </c>
      <c r="E2504">
        <v>21.88</v>
      </c>
      <c r="F2504">
        <v>1</v>
      </c>
    </row>
    <row r="2505" spans="1:6" x14ac:dyDescent="0.3">
      <c r="A2505">
        <v>43</v>
      </c>
      <c r="B2505">
        <v>0</v>
      </c>
      <c r="C2505">
        <v>81.599999999999994</v>
      </c>
      <c r="D2505">
        <v>94</v>
      </c>
      <c r="E2505">
        <v>13.87</v>
      </c>
      <c r="F2505">
        <v>1</v>
      </c>
    </row>
    <row r="2506" spans="1:6" x14ac:dyDescent="0.3">
      <c r="A2506">
        <v>37</v>
      </c>
      <c r="B2506">
        <v>20</v>
      </c>
      <c r="C2506">
        <v>207.7</v>
      </c>
      <c r="D2506">
        <v>91</v>
      </c>
      <c r="E2506">
        <v>35.31</v>
      </c>
      <c r="F2506">
        <v>1</v>
      </c>
    </row>
    <row r="2507" spans="1:6" x14ac:dyDescent="0.3">
      <c r="A2507">
        <v>40</v>
      </c>
      <c r="B2507">
        <v>0</v>
      </c>
      <c r="C2507">
        <v>233.3</v>
      </c>
      <c r="D2507">
        <v>65</v>
      </c>
      <c r="E2507">
        <v>39.659999999999997</v>
      </c>
      <c r="F2507">
        <v>1</v>
      </c>
    </row>
    <row r="2508" spans="1:6" x14ac:dyDescent="0.3">
      <c r="A2508">
        <v>30</v>
      </c>
      <c r="B2508">
        <v>36</v>
      </c>
      <c r="C2508">
        <v>168</v>
      </c>
      <c r="D2508">
        <v>81</v>
      </c>
      <c r="E2508">
        <v>28.56</v>
      </c>
      <c r="F2508">
        <v>6</v>
      </c>
    </row>
    <row r="2509" spans="1:6" x14ac:dyDescent="0.3">
      <c r="A2509">
        <v>40</v>
      </c>
      <c r="B2509">
        <v>0</v>
      </c>
      <c r="C2509">
        <v>251.6</v>
      </c>
      <c r="D2509">
        <v>88</v>
      </c>
      <c r="E2509">
        <v>42.77</v>
      </c>
      <c r="F2509">
        <v>1</v>
      </c>
    </row>
    <row r="2510" spans="1:6" x14ac:dyDescent="0.3">
      <c r="A2510">
        <v>43</v>
      </c>
      <c r="B2510">
        <v>30</v>
      </c>
      <c r="C2510">
        <v>183.8</v>
      </c>
      <c r="D2510">
        <v>102</v>
      </c>
      <c r="E2510">
        <v>31.25</v>
      </c>
      <c r="F2510">
        <v>0</v>
      </c>
    </row>
    <row r="2511" spans="1:6" x14ac:dyDescent="0.3">
      <c r="A2511">
        <v>27</v>
      </c>
      <c r="B2511">
        <v>0</v>
      </c>
      <c r="C2511">
        <v>256.39999999999998</v>
      </c>
      <c r="D2511">
        <v>44</v>
      </c>
      <c r="E2511">
        <v>43.59</v>
      </c>
      <c r="F2511">
        <v>3</v>
      </c>
    </row>
    <row r="2512" spans="1:6" x14ac:dyDescent="0.3">
      <c r="A2512">
        <v>35</v>
      </c>
      <c r="B2512">
        <v>0</v>
      </c>
      <c r="C2512">
        <v>180.2</v>
      </c>
      <c r="D2512">
        <v>134</v>
      </c>
      <c r="E2512">
        <v>30.63</v>
      </c>
      <c r="F2512">
        <v>1</v>
      </c>
    </row>
    <row r="2513" spans="1:6" x14ac:dyDescent="0.3">
      <c r="A2513">
        <v>36</v>
      </c>
      <c r="B2513">
        <v>0</v>
      </c>
      <c r="C2513">
        <v>227.8</v>
      </c>
      <c r="D2513">
        <v>81</v>
      </c>
      <c r="E2513">
        <v>38.729999999999997</v>
      </c>
      <c r="F2513">
        <v>1</v>
      </c>
    </row>
    <row r="2514" spans="1:6" x14ac:dyDescent="0.3">
      <c r="A2514">
        <v>38</v>
      </c>
      <c r="B2514">
        <v>20</v>
      </c>
      <c r="C2514">
        <v>147.80000000000001</v>
      </c>
      <c r="D2514">
        <v>132</v>
      </c>
      <c r="E2514">
        <v>25.13</v>
      </c>
      <c r="F2514">
        <v>0</v>
      </c>
    </row>
    <row r="2515" spans="1:6" x14ac:dyDescent="0.3">
      <c r="A2515">
        <v>30</v>
      </c>
      <c r="B2515">
        <v>0</v>
      </c>
      <c r="C2515">
        <v>234.9</v>
      </c>
      <c r="D2515">
        <v>136</v>
      </c>
      <c r="E2515">
        <v>39.93</v>
      </c>
      <c r="F2515">
        <v>1</v>
      </c>
    </row>
    <row r="2516" spans="1:6" x14ac:dyDescent="0.3">
      <c r="A2516">
        <v>45</v>
      </c>
      <c r="B2516">
        <v>0</v>
      </c>
      <c r="C2516">
        <v>110.9</v>
      </c>
      <c r="D2516">
        <v>54</v>
      </c>
      <c r="E2516">
        <v>18.850000000000001</v>
      </c>
      <c r="F2516">
        <v>2</v>
      </c>
    </row>
    <row r="2517" spans="1:6" x14ac:dyDescent="0.3">
      <c r="A2517">
        <v>26</v>
      </c>
      <c r="B2517">
        <v>0</v>
      </c>
      <c r="C2517">
        <v>233.5</v>
      </c>
      <c r="D2517">
        <v>81</v>
      </c>
      <c r="E2517">
        <v>39.700000000000003</v>
      </c>
      <c r="F2517">
        <v>0</v>
      </c>
    </row>
    <row r="2518" spans="1:6" x14ac:dyDescent="0.3">
      <c r="A2518">
        <v>29</v>
      </c>
      <c r="B2518">
        <v>35</v>
      </c>
      <c r="C2518">
        <v>197.3</v>
      </c>
      <c r="D2518">
        <v>134</v>
      </c>
      <c r="E2518">
        <v>33.54</v>
      </c>
      <c r="F2518">
        <v>2</v>
      </c>
    </row>
    <row r="2519" spans="1:6" x14ac:dyDescent="0.3">
      <c r="A2519">
        <v>41</v>
      </c>
      <c r="B2519">
        <v>0</v>
      </c>
      <c r="C2519">
        <v>58.2</v>
      </c>
      <c r="D2519">
        <v>96</v>
      </c>
      <c r="E2519">
        <v>9.89</v>
      </c>
      <c r="F2519">
        <v>0</v>
      </c>
    </row>
    <row r="2520" spans="1:6" x14ac:dyDescent="0.3">
      <c r="A2520">
        <v>55</v>
      </c>
      <c r="B2520">
        <v>0</v>
      </c>
      <c r="C2520">
        <v>212.7</v>
      </c>
      <c r="D2520">
        <v>72</v>
      </c>
      <c r="E2520">
        <v>36.159999999999997</v>
      </c>
      <c r="F2520">
        <v>1</v>
      </c>
    </row>
    <row r="2521" spans="1:6" x14ac:dyDescent="0.3">
      <c r="A2521">
        <v>41</v>
      </c>
      <c r="B2521">
        <v>0</v>
      </c>
      <c r="C2521">
        <v>151.5</v>
      </c>
      <c r="D2521">
        <v>89</v>
      </c>
      <c r="E2521">
        <v>25.76</v>
      </c>
      <c r="F2521">
        <v>0</v>
      </c>
    </row>
    <row r="2522" spans="1:6" x14ac:dyDescent="0.3">
      <c r="A2522">
        <v>39</v>
      </c>
      <c r="B2522">
        <v>0</v>
      </c>
      <c r="C2522">
        <v>146.30000000000001</v>
      </c>
      <c r="D2522">
        <v>117</v>
      </c>
      <c r="E2522">
        <v>24.87</v>
      </c>
      <c r="F2522">
        <v>1</v>
      </c>
    </row>
    <row r="2523" spans="1:6" x14ac:dyDescent="0.3">
      <c r="A2523">
        <v>44</v>
      </c>
      <c r="B2523">
        <v>0</v>
      </c>
      <c r="C2523">
        <v>195.1</v>
      </c>
      <c r="D2523">
        <v>100</v>
      </c>
      <c r="E2523">
        <v>33.17</v>
      </c>
      <c r="F2523">
        <v>0</v>
      </c>
    </row>
    <row r="2524" spans="1:6" x14ac:dyDescent="0.3">
      <c r="A2524">
        <v>39</v>
      </c>
      <c r="B2524">
        <v>0</v>
      </c>
      <c r="C2524">
        <v>208.9</v>
      </c>
      <c r="D2524">
        <v>71</v>
      </c>
      <c r="E2524">
        <v>35.51</v>
      </c>
      <c r="F2524">
        <v>1</v>
      </c>
    </row>
    <row r="2525" spans="1:6" x14ac:dyDescent="0.3">
      <c r="A2525">
        <v>30</v>
      </c>
      <c r="B2525">
        <v>0</v>
      </c>
      <c r="C2525">
        <v>135.69999999999999</v>
      </c>
      <c r="D2525">
        <v>107</v>
      </c>
      <c r="E2525">
        <v>23.07</v>
      </c>
      <c r="F2525">
        <v>7</v>
      </c>
    </row>
    <row r="2526" spans="1:6" x14ac:dyDescent="0.3">
      <c r="A2526">
        <v>21</v>
      </c>
      <c r="B2526">
        <v>0</v>
      </c>
      <c r="C2526">
        <v>225.9</v>
      </c>
      <c r="D2526">
        <v>86</v>
      </c>
      <c r="E2526">
        <v>38.4</v>
      </c>
      <c r="F2526">
        <v>3</v>
      </c>
    </row>
    <row r="2527" spans="1:6" x14ac:dyDescent="0.3">
      <c r="A2527">
        <v>41</v>
      </c>
      <c r="B2527">
        <v>0</v>
      </c>
      <c r="C2527">
        <v>153.30000000000001</v>
      </c>
      <c r="D2527">
        <v>106</v>
      </c>
      <c r="E2527">
        <v>26.06</v>
      </c>
      <c r="F2527">
        <v>2</v>
      </c>
    </row>
    <row r="2528" spans="1:6" x14ac:dyDescent="0.3">
      <c r="A2528">
        <v>46</v>
      </c>
      <c r="B2528">
        <v>0</v>
      </c>
      <c r="C2528">
        <v>206.7</v>
      </c>
      <c r="D2528">
        <v>87</v>
      </c>
      <c r="E2528">
        <v>35.14</v>
      </c>
      <c r="F2528">
        <v>3</v>
      </c>
    </row>
    <row r="2529" spans="1:6" x14ac:dyDescent="0.3">
      <c r="A2529">
        <v>42</v>
      </c>
      <c r="B2529">
        <v>12</v>
      </c>
      <c r="C2529">
        <v>188</v>
      </c>
      <c r="D2529">
        <v>105</v>
      </c>
      <c r="E2529">
        <v>31.96</v>
      </c>
      <c r="F2529">
        <v>2</v>
      </c>
    </row>
    <row r="2530" spans="1:6" x14ac:dyDescent="0.3">
      <c r="A2530">
        <v>26</v>
      </c>
      <c r="B2530">
        <v>0</v>
      </c>
      <c r="C2530">
        <v>122.3</v>
      </c>
      <c r="D2530">
        <v>83</v>
      </c>
      <c r="E2530">
        <v>20.79</v>
      </c>
      <c r="F2530">
        <v>3</v>
      </c>
    </row>
    <row r="2531" spans="1:6" x14ac:dyDescent="0.3">
      <c r="A2531">
        <v>43</v>
      </c>
      <c r="B2531">
        <v>0</v>
      </c>
      <c r="C2531">
        <v>259.3</v>
      </c>
      <c r="D2531">
        <v>96</v>
      </c>
      <c r="E2531">
        <v>44.08</v>
      </c>
      <c r="F2531">
        <v>3</v>
      </c>
    </row>
    <row r="2532" spans="1:6" x14ac:dyDescent="0.3">
      <c r="A2532">
        <v>37</v>
      </c>
      <c r="B2532">
        <v>0</v>
      </c>
      <c r="C2532">
        <v>115.1</v>
      </c>
      <c r="D2532">
        <v>114</v>
      </c>
      <c r="E2532">
        <v>19.57</v>
      </c>
      <c r="F2532">
        <v>2</v>
      </c>
    </row>
    <row r="2533" spans="1:6" x14ac:dyDescent="0.3">
      <c r="A2533">
        <v>39</v>
      </c>
      <c r="B2533">
        <v>28</v>
      </c>
      <c r="C2533">
        <v>172.9</v>
      </c>
      <c r="D2533">
        <v>109</v>
      </c>
      <c r="E2533">
        <v>29.39</v>
      </c>
      <c r="F2533">
        <v>1</v>
      </c>
    </row>
    <row r="2534" spans="1:6" x14ac:dyDescent="0.3">
      <c r="A2534">
        <v>39</v>
      </c>
      <c r="B2534">
        <v>0</v>
      </c>
      <c r="C2534">
        <v>156.4</v>
      </c>
      <c r="D2534">
        <v>116</v>
      </c>
      <c r="E2534">
        <v>26.59</v>
      </c>
      <c r="F2534">
        <v>1</v>
      </c>
    </row>
    <row r="2535" spans="1:6" x14ac:dyDescent="0.3">
      <c r="A2535">
        <v>43</v>
      </c>
      <c r="B2535">
        <v>24</v>
      </c>
      <c r="C2535">
        <v>128.1</v>
      </c>
      <c r="D2535">
        <v>104</v>
      </c>
      <c r="E2535">
        <v>21.78</v>
      </c>
      <c r="F2535">
        <v>1</v>
      </c>
    </row>
    <row r="2536" spans="1:6" x14ac:dyDescent="0.3">
      <c r="A2536">
        <v>38</v>
      </c>
      <c r="B2536">
        <v>0</v>
      </c>
      <c r="C2536">
        <v>227.9</v>
      </c>
      <c r="D2536">
        <v>130</v>
      </c>
      <c r="E2536">
        <v>38.74</v>
      </c>
      <c r="F2536">
        <v>1</v>
      </c>
    </row>
    <row r="2537" spans="1:6" x14ac:dyDescent="0.3">
      <c r="A2537">
        <v>42</v>
      </c>
      <c r="B2537">
        <v>31</v>
      </c>
      <c r="C2537">
        <v>194.9</v>
      </c>
      <c r="D2537">
        <v>63</v>
      </c>
      <c r="E2537">
        <v>33.130000000000003</v>
      </c>
      <c r="F2537">
        <v>2</v>
      </c>
    </row>
    <row r="2538" spans="1:6" x14ac:dyDescent="0.3">
      <c r="A2538">
        <v>47</v>
      </c>
      <c r="B2538">
        <v>34</v>
      </c>
      <c r="C2538">
        <v>44.9</v>
      </c>
      <c r="D2538">
        <v>63</v>
      </c>
      <c r="E2538">
        <v>7.63</v>
      </c>
      <c r="F2538">
        <v>1</v>
      </c>
    </row>
    <row r="2539" spans="1:6" x14ac:dyDescent="0.3">
      <c r="A2539">
        <v>37</v>
      </c>
      <c r="B2539">
        <v>30</v>
      </c>
      <c r="C2539">
        <v>262.8</v>
      </c>
      <c r="D2539">
        <v>114</v>
      </c>
      <c r="E2539">
        <v>44.68</v>
      </c>
      <c r="F2539">
        <v>0</v>
      </c>
    </row>
    <row r="2540" spans="1:6" x14ac:dyDescent="0.3">
      <c r="A2540">
        <v>38</v>
      </c>
      <c r="B2540">
        <v>0</v>
      </c>
      <c r="C2540">
        <v>211.2</v>
      </c>
      <c r="D2540">
        <v>70</v>
      </c>
      <c r="E2540">
        <v>35.9</v>
      </c>
      <c r="F2540">
        <v>0</v>
      </c>
    </row>
    <row r="2541" spans="1:6" x14ac:dyDescent="0.3">
      <c r="A2541">
        <v>31</v>
      </c>
      <c r="B2541">
        <v>0</v>
      </c>
      <c r="C2541">
        <v>223.2</v>
      </c>
      <c r="D2541">
        <v>109</v>
      </c>
      <c r="E2541">
        <v>37.94</v>
      </c>
      <c r="F2541">
        <v>3</v>
      </c>
    </row>
    <row r="2542" spans="1:6" x14ac:dyDescent="0.3">
      <c r="A2542">
        <v>40</v>
      </c>
      <c r="B2542">
        <v>0</v>
      </c>
      <c r="C2542">
        <v>119</v>
      </c>
      <c r="D2542">
        <v>82</v>
      </c>
      <c r="E2542">
        <v>20.23</v>
      </c>
      <c r="F2542">
        <v>1</v>
      </c>
    </row>
    <row r="2543" spans="1:6" x14ac:dyDescent="0.3">
      <c r="A2543">
        <v>28</v>
      </c>
      <c r="B2543">
        <v>0</v>
      </c>
      <c r="C2543">
        <v>266.10000000000002</v>
      </c>
      <c r="D2543">
        <v>91</v>
      </c>
      <c r="E2543">
        <v>45.24</v>
      </c>
      <c r="F2543">
        <v>3</v>
      </c>
    </row>
    <row r="2544" spans="1:6" x14ac:dyDescent="0.3">
      <c r="A2544">
        <v>39</v>
      </c>
      <c r="B2544">
        <v>0</v>
      </c>
      <c r="C2544">
        <v>170.5</v>
      </c>
      <c r="D2544">
        <v>103</v>
      </c>
      <c r="E2544">
        <v>28.99</v>
      </c>
      <c r="F2544">
        <v>2</v>
      </c>
    </row>
    <row r="2545" spans="1:6" x14ac:dyDescent="0.3">
      <c r="A2545">
        <v>38</v>
      </c>
      <c r="B2545">
        <v>0</v>
      </c>
      <c r="C2545">
        <v>178.5</v>
      </c>
      <c r="D2545">
        <v>124</v>
      </c>
      <c r="E2545">
        <v>30.35</v>
      </c>
      <c r="F2545">
        <v>1</v>
      </c>
    </row>
    <row r="2546" spans="1:6" x14ac:dyDescent="0.3">
      <c r="A2546">
        <v>39</v>
      </c>
      <c r="B2546">
        <v>0</v>
      </c>
      <c r="C2546">
        <v>205.2</v>
      </c>
      <c r="D2546">
        <v>145</v>
      </c>
      <c r="E2546">
        <v>34.880000000000003</v>
      </c>
      <c r="F2546">
        <v>3</v>
      </c>
    </row>
    <row r="2547" spans="1:6" x14ac:dyDescent="0.3">
      <c r="A2547">
        <v>42</v>
      </c>
      <c r="B2547">
        <v>31</v>
      </c>
      <c r="C2547">
        <v>232.8</v>
      </c>
      <c r="D2547">
        <v>97</v>
      </c>
      <c r="E2547">
        <v>39.58</v>
      </c>
      <c r="F2547">
        <v>0</v>
      </c>
    </row>
    <row r="2548" spans="1:6" x14ac:dyDescent="0.3">
      <c r="A2548">
        <v>41</v>
      </c>
      <c r="B2548">
        <v>39</v>
      </c>
      <c r="C2548">
        <v>239.9</v>
      </c>
      <c r="D2548">
        <v>107</v>
      </c>
      <c r="E2548">
        <v>40.78</v>
      </c>
      <c r="F2548">
        <v>5</v>
      </c>
    </row>
    <row r="2549" spans="1:6" x14ac:dyDescent="0.3">
      <c r="A2549">
        <v>41</v>
      </c>
      <c r="B2549">
        <v>0</v>
      </c>
      <c r="C2549">
        <v>55.6</v>
      </c>
      <c r="D2549">
        <v>97</v>
      </c>
      <c r="E2549">
        <v>9.4499999999999993</v>
      </c>
      <c r="F2549">
        <v>2</v>
      </c>
    </row>
    <row r="2550" spans="1:6" x14ac:dyDescent="0.3">
      <c r="A2550">
        <v>36</v>
      </c>
      <c r="B2550">
        <v>0</v>
      </c>
      <c r="C2550">
        <v>109.8</v>
      </c>
      <c r="D2550">
        <v>100</v>
      </c>
      <c r="E2550">
        <v>18.670000000000002</v>
      </c>
      <c r="F2550">
        <v>1</v>
      </c>
    </row>
    <row r="2551" spans="1:6" x14ac:dyDescent="0.3">
      <c r="A2551">
        <v>35</v>
      </c>
      <c r="B2551">
        <v>0</v>
      </c>
      <c r="C2551">
        <v>196.1</v>
      </c>
      <c r="D2551">
        <v>89</v>
      </c>
      <c r="E2551">
        <v>33.340000000000003</v>
      </c>
      <c r="F2551">
        <v>2</v>
      </c>
    </row>
    <row r="2552" spans="1:6" x14ac:dyDescent="0.3">
      <c r="A2552">
        <v>41</v>
      </c>
      <c r="B2552">
        <v>0</v>
      </c>
      <c r="C2552">
        <v>166.8</v>
      </c>
      <c r="D2552">
        <v>127</v>
      </c>
      <c r="E2552">
        <v>28.36</v>
      </c>
      <c r="F2552">
        <v>0</v>
      </c>
    </row>
    <row r="2553" spans="1:6" x14ac:dyDescent="0.3">
      <c r="A2553">
        <v>39</v>
      </c>
      <c r="B2553">
        <v>0</v>
      </c>
      <c r="C2553">
        <v>242.8</v>
      </c>
      <c r="D2553">
        <v>90</v>
      </c>
      <c r="E2553">
        <v>41.28</v>
      </c>
      <c r="F2553">
        <v>5</v>
      </c>
    </row>
    <row r="2554" spans="1:6" x14ac:dyDescent="0.3">
      <c r="A2554">
        <v>29</v>
      </c>
      <c r="B2554">
        <v>0</v>
      </c>
      <c r="C2554">
        <v>266.7</v>
      </c>
      <c r="D2554">
        <v>105</v>
      </c>
      <c r="E2554">
        <v>45.34</v>
      </c>
      <c r="F2554">
        <v>3</v>
      </c>
    </row>
    <row r="2555" spans="1:6" x14ac:dyDescent="0.3">
      <c r="A2555">
        <v>41</v>
      </c>
      <c r="B2555">
        <v>23</v>
      </c>
      <c r="C2555">
        <v>182</v>
      </c>
      <c r="D2555">
        <v>80</v>
      </c>
      <c r="E2555">
        <v>30.94</v>
      </c>
      <c r="F2555">
        <v>1</v>
      </c>
    </row>
    <row r="2556" spans="1:6" x14ac:dyDescent="0.3">
      <c r="A2556">
        <v>42</v>
      </c>
      <c r="B2556">
        <v>0</v>
      </c>
      <c r="C2556">
        <v>85.9</v>
      </c>
      <c r="D2556">
        <v>92</v>
      </c>
      <c r="E2556">
        <v>14.6</v>
      </c>
      <c r="F2556">
        <v>0</v>
      </c>
    </row>
    <row r="2557" spans="1:6" x14ac:dyDescent="0.3">
      <c r="A2557">
        <v>36</v>
      </c>
      <c r="B2557">
        <v>33</v>
      </c>
      <c r="C2557">
        <v>146.6</v>
      </c>
      <c r="D2557">
        <v>87</v>
      </c>
      <c r="E2557">
        <v>24.92</v>
      </c>
      <c r="F2557">
        <v>0</v>
      </c>
    </row>
    <row r="2558" spans="1:6" x14ac:dyDescent="0.3">
      <c r="A2558">
        <v>26</v>
      </c>
      <c r="B2558">
        <v>35</v>
      </c>
      <c r="C2558">
        <v>110.5</v>
      </c>
      <c r="D2558">
        <v>101</v>
      </c>
      <c r="E2558">
        <v>18.79</v>
      </c>
      <c r="F2558">
        <v>4</v>
      </c>
    </row>
    <row r="2559" spans="1:6" x14ac:dyDescent="0.3">
      <c r="A2559">
        <v>41</v>
      </c>
      <c r="B2559">
        <v>0</v>
      </c>
      <c r="C2559">
        <v>118.6</v>
      </c>
      <c r="D2559">
        <v>89</v>
      </c>
      <c r="E2559">
        <v>20.16</v>
      </c>
      <c r="F2559">
        <v>1</v>
      </c>
    </row>
    <row r="2560" spans="1:6" x14ac:dyDescent="0.3">
      <c r="A2560">
        <v>41</v>
      </c>
      <c r="B2560">
        <v>22</v>
      </c>
      <c r="C2560">
        <v>197.6</v>
      </c>
      <c r="D2560">
        <v>105</v>
      </c>
      <c r="E2560">
        <v>33.590000000000003</v>
      </c>
      <c r="F2560">
        <v>2</v>
      </c>
    </row>
    <row r="2561" spans="1:6" x14ac:dyDescent="0.3">
      <c r="A2561">
        <v>38</v>
      </c>
      <c r="B2561">
        <v>32</v>
      </c>
      <c r="C2561">
        <v>210.3</v>
      </c>
      <c r="D2561">
        <v>116</v>
      </c>
      <c r="E2561">
        <v>35.75</v>
      </c>
      <c r="F2561">
        <v>6</v>
      </c>
    </row>
    <row r="2562" spans="1:6" x14ac:dyDescent="0.3">
      <c r="A2562">
        <v>46</v>
      </c>
      <c r="B2562">
        <v>28</v>
      </c>
      <c r="C2562">
        <v>220.3</v>
      </c>
      <c r="D2562">
        <v>96</v>
      </c>
      <c r="E2562">
        <v>37.450000000000003</v>
      </c>
      <c r="F2562">
        <v>4</v>
      </c>
    </row>
    <row r="2563" spans="1:6" x14ac:dyDescent="0.3">
      <c r="A2563">
        <v>47</v>
      </c>
      <c r="B2563">
        <v>34</v>
      </c>
      <c r="C2563">
        <v>161.69999999999999</v>
      </c>
      <c r="D2563">
        <v>114</v>
      </c>
      <c r="E2563">
        <v>27.49</v>
      </c>
      <c r="F2563">
        <v>0</v>
      </c>
    </row>
    <row r="2564" spans="1:6" x14ac:dyDescent="0.3">
      <c r="A2564">
        <v>49</v>
      </c>
      <c r="B2564">
        <v>0</v>
      </c>
      <c r="C2564">
        <v>146.69999999999999</v>
      </c>
      <c r="D2564">
        <v>83</v>
      </c>
      <c r="E2564">
        <v>24.94</v>
      </c>
      <c r="F2564">
        <v>3</v>
      </c>
    </row>
    <row r="2565" spans="1:6" x14ac:dyDescent="0.3">
      <c r="A2565">
        <v>46</v>
      </c>
      <c r="B2565">
        <v>0</v>
      </c>
      <c r="C2565">
        <v>109.4</v>
      </c>
      <c r="D2565">
        <v>103</v>
      </c>
      <c r="E2565">
        <v>18.600000000000001</v>
      </c>
      <c r="F2565">
        <v>1</v>
      </c>
    </row>
    <row r="2566" spans="1:6" x14ac:dyDescent="0.3">
      <c r="A2566">
        <v>40</v>
      </c>
      <c r="B2566">
        <v>0</v>
      </c>
      <c r="C2566">
        <v>144.1</v>
      </c>
      <c r="D2566">
        <v>115</v>
      </c>
      <c r="E2566">
        <v>24.5</v>
      </c>
      <c r="F2566">
        <v>1</v>
      </c>
    </row>
    <row r="2567" spans="1:6" x14ac:dyDescent="0.3">
      <c r="A2567">
        <v>36</v>
      </c>
      <c r="B2567">
        <v>42</v>
      </c>
      <c r="C2567">
        <v>248.9</v>
      </c>
      <c r="D2567">
        <v>93</v>
      </c>
      <c r="E2567">
        <v>42.31</v>
      </c>
      <c r="F2567">
        <v>1</v>
      </c>
    </row>
    <row r="2568" spans="1:6" x14ac:dyDescent="0.3">
      <c r="A2568">
        <v>31</v>
      </c>
      <c r="B2568">
        <v>0</v>
      </c>
      <c r="C2568">
        <v>85.7</v>
      </c>
      <c r="D2568">
        <v>112</v>
      </c>
      <c r="E2568">
        <v>14.57</v>
      </c>
      <c r="F2568">
        <v>4</v>
      </c>
    </row>
    <row r="2569" spans="1:6" x14ac:dyDescent="0.3">
      <c r="A2569">
        <v>44</v>
      </c>
      <c r="B2569">
        <v>0</v>
      </c>
      <c r="C2569">
        <v>214.8</v>
      </c>
      <c r="D2569">
        <v>112</v>
      </c>
      <c r="E2569">
        <v>36.520000000000003</v>
      </c>
      <c r="F2569">
        <v>3</v>
      </c>
    </row>
    <row r="2570" spans="1:6" x14ac:dyDescent="0.3">
      <c r="A2570">
        <v>34</v>
      </c>
      <c r="B2570">
        <v>0</v>
      </c>
      <c r="C2570">
        <v>158.9</v>
      </c>
      <c r="D2570">
        <v>137</v>
      </c>
      <c r="E2570">
        <v>27.01</v>
      </c>
      <c r="F2570">
        <v>0</v>
      </c>
    </row>
    <row r="2571" spans="1:6" x14ac:dyDescent="0.3">
      <c r="A2571">
        <v>40</v>
      </c>
      <c r="B2571">
        <v>28</v>
      </c>
      <c r="C2571">
        <v>110</v>
      </c>
      <c r="D2571">
        <v>94</v>
      </c>
      <c r="E2571">
        <v>18.7</v>
      </c>
      <c r="F2571">
        <v>2</v>
      </c>
    </row>
    <row r="2572" spans="1:6" x14ac:dyDescent="0.3">
      <c r="A2572">
        <v>32</v>
      </c>
      <c r="B2572">
        <v>0</v>
      </c>
      <c r="C2572">
        <v>152.80000000000001</v>
      </c>
      <c r="D2572">
        <v>145</v>
      </c>
      <c r="E2572">
        <v>25.98</v>
      </c>
      <c r="F2572">
        <v>1</v>
      </c>
    </row>
    <row r="2573" spans="1:6" x14ac:dyDescent="0.3">
      <c r="A2573">
        <v>37</v>
      </c>
      <c r="B2573">
        <v>0</v>
      </c>
      <c r="C2573">
        <v>145.6</v>
      </c>
      <c r="D2573">
        <v>103</v>
      </c>
      <c r="E2573">
        <v>24.75</v>
      </c>
      <c r="F2573">
        <v>0</v>
      </c>
    </row>
    <row r="2574" spans="1:6" x14ac:dyDescent="0.3">
      <c r="A2574">
        <v>40</v>
      </c>
      <c r="B2574">
        <v>0</v>
      </c>
      <c r="C2574">
        <v>93.3</v>
      </c>
      <c r="D2574">
        <v>83</v>
      </c>
      <c r="E2574">
        <v>15.86</v>
      </c>
      <c r="F2574">
        <v>0</v>
      </c>
    </row>
    <row r="2575" spans="1:6" x14ac:dyDescent="0.3">
      <c r="A2575">
        <v>43</v>
      </c>
      <c r="B2575">
        <v>0</v>
      </c>
      <c r="C2575">
        <v>216.8</v>
      </c>
      <c r="D2575">
        <v>134</v>
      </c>
      <c r="E2575">
        <v>36.86</v>
      </c>
      <c r="F2575">
        <v>0</v>
      </c>
    </row>
    <row r="2576" spans="1:6" x14ac:dyDescent="0.3">
      <c r="A2576">
        <v>38</v>
      </c>
      <c r="B2576">
        <v>0</v>
      </c>
      <c r="C2576">
        <v>201.9</v>
      </c>
      <c r="D2576">
        <v>101</v>
      </c>
      <c r="E2576">
        <v>34.32</v>
      </c>
      <c r="F2576">
        <v>1</v>
      </c>
    </row>
    <row r="2577" spans="1:6" x14ac:dyDescent="0.3">
      <c r="A2577">
        <v>34</v>
      </c>
      <c r="B2577">
        <v>0</v>
      </c>
      <c r="C2577">
        <v>146.4</v>
      </c>
      <c r="D2577">
        <v>81</v>
      </c>
      <c r="E2577">
        <v>24.89</v>
      </c>
      <c r="F2577">
        <v>1</v>
      </c>
    </row>
    <row r="2578" spans="1:6" x14ac:dyDescent="0.3">
      <c r="A2578">
        <v>33</v>
      </c>
      <c r="B2578">
        <v>0</v>
      </c>
      <c r="C2578">
        <v>272.7</v>
      </c>
      <c r="D2578">
        <v>74</v>
      </c>
      <c r="E2578">
        <v>46.36</v>
      </c>
      <c r="F2578">
        <v>2</v>
      </c>
    </row>
    <row r="2579" spans="1:6" x14ac:dyDescent="0.3">
      <c r="A2579">
        <v>36</v>
      </c>
      <c r="B2579">
        <v>0</v>
      </c>
      <c r="C2579">
        <v>172.8</v>
      </c>
      <c r="D2579">
        <v>81</v>
      </c>
      <c r="E2579">
        <v>29.38</v>
      </c>
      <c r="F2579">
        <v>2</v>
      </c>
    </row>
    <row r="2580" spans="1:6" x14ac:dyDescent="0.3">
      <c r="A2580">
        <v>46</v>
      </c>
      <c r="B2580">
        <v>0</v>
      </c>
      <c r="C2580">
        <v>190.2</v>
      </c>
      <c r="D2580">
        <v>119</v>
      </c>
      <c r="E2580">
        <v>32.33</v>
      </c>
      <c r="F2580">
        <v>0</v>
      </c>
    </row>
    <row r="2581" spans="1:6" x14ac:dyDescent="0.3">
      <c r="A2581">
        <v>38</v>
      </c>
      <c r="B2581">
        <v>0</v>
      </c>
      <c r="C2581">
        <v>130.6</v>
      </c>
      <c r="D2581">
        <v>83</v>
      </c>
      <c r="E2581">
        <v>22.2</v>
      </c>
      <c r="F2581">
        <v>3</v>
      </c>
    </row>
    <row r="2582" spans="1:6" x14ac:dyDescent="0.3">
      <c r="A2582">
        <v>25</v>
      </c>
      <c r="B2582">
        <v>0</v>
      </c>
      <c r="C2582">
        <v>158.4</v>
      </c>
      <c r="D2582">
        <v>92</v>
      </c>
      <c r="E2582">
        <v>26.93</v>
      </c>
      <c r="F2582">
        <v>4</v>
      </c>
    </row>
    <row r="2583" spans="1:6" x14ac:dyDescent="0.3">
      <c r="A2583">
        <v>37</v>
      </c>
      <c r="B2583">
        <v>0</v>
      </c>
      <c r="C2583">
        <v>166.5</v>
      </c>
      <c r="D2583">
        <v>111</v>
      </c>
      <c r="E2583">
        <v>28.31</v>
      </c>
      <c r="F2583">
        <v>1</v>
      </c>
    </row>
    <row r="2584" spans="1:6" x14ac:dyDescent="0.3">
      <c r="A2584">
        <v>41</v>
      </c>
      <c r="B2584">
        <v>0</v>
      </c>
      <c r="C2584">
        <v>129.30000000000001</v>
      </c>
      <c r="D2584">
        <v>103</v>
      </c>
      <c r="E2584">
        <v>21.98</v>
      </c>
      <c r="F2584">
        <v>2</v>
      </c>
    </row>
    <row r="2585" spans="1:6" x14ac:dyDescent="0.3">
      <c r="A2585">
        <v>35</v>
      </c>
      <c r="B2585">
        <v>0</v>
      </c>
      <c r="C2585">
        <v>199.3</v>
      </c>
      <c r="D2585">
        <v>112</v>
      </c>
      <c r="E2585">
        <v>33.880000000000003</v>
      </c>
      <c r="F2585">
        <v>0</v>
      </c>
    </row>
    <row r="2586" spans="1:6" x14ac:dyDescent="0.3">
      <c r="A2586">
        <v>33</v>
      </c>
      <c r="B2586">
        <v>0</v>
      </c>
      <c r="C2586">
        <v>185.1</v>
      </c>
      <c r="D2586">
        <v>126</v>
      </c>
      <c r="E2586">
        <v>31.47</v>
      </c>
      <c r="F2586">
        <v>0</v>
      </c>
    </row>
    <row r="2587" spans="1:6" x14ac:dyDescent="0.3">
      <c r="A2587">
        <v>34</v>
      </c>
      <c r="B2587">
        <v>0</v>
      </c>
      <c r="C2587">
        <v>175.4</v>
      </c>
      <c r="D2587">
        <v>80</v>
      </c>
      <c r="E2587">
        <v>29.82</v>
      </c>
      <c r="F2587">
        <v>2</v>
      </c>
    </row>
    <row r="2588" spans="1:6" x14ac:dyDescent="0.3">
      <c r="A2588">
        <v>38</v>
      </c>
      <c r="B2588">
        <v>0</v>
      </c>
      <c r="C2588">
        <v>263.39999999999998</v>
      </c>
      <c r="D2588">
        <v>123</v>
      </c>
      <c r="E2588">
        <v>44.78</v>
      </c>
      <c r="F2588">
        <v>2</v>
      </c>
    </row>
    <row r="2589" spans="1:6" x14ac:dyDescent="0.3">
      <c r="A2589">
        <v>42</v>
      </c>
      <c r="B2589">
        <v>0</v>
      </c>
      <c r="C2589">
        <v>94.2</v>
      </c>
      <c r="D2589">
        <v>108</v>
      </c>
      <c r="E2589">
        <v>16.010000000000002</v>
      </c>
      <c r="F2589">
        <v>1</v>
      </c>
    </row>
    <row r="2590" spans="1:6" x14ac:dyDescent="0.3">
      <c r="A2590">
        <v>42</v>
      </c>
      <c r="B2590">
        <v>0</v>
      </c>
      <c r="C2590">
        <v>189.4</v>
      </c>
      <c r="D2590">
        <v>83</v>
      </c>
      <c r="E2590">
        <v>32.200000000000003</v>
      </c>
      <c r="F2590">
        <v>3</v>
      </c>
    </row>
    <row r="2591" spans="1:6" x14ac:dyDescent="0.3">
      <c r="A2591">
        <v>39</v>
      </c>
      <c r="B2591">
        <v>35</v>
      </c>
      <c r="C2591">
        <v>118</v>
      </c>
      <c r="D2591">
        <v>103</v>
      </c>
      <c r="E2591">
        <v>20.059999999999999</v>
      </c>
      <c r="F2591">
        <v>2</v>
      </c>
    </row>
    <row r="2592" spans="1:6" x14ac:dyDescent="0.3">
      <c r="A2592">
        <v>44</v>
      </c>
      <c r="B2592">
        <v>0</v>
      </c>
      <c r="C2592">
        <v>212.1</v>
      </c>
      <c r="D2592">
        <v>98</v>
      </c>
      <c r="E2592">
        <v>36.06</v>
      </c>
      <c r="F2592">
        <v>3</v>
      </c>
    </row>
    <row r="2593" spans="1:6" x14ac:dyDescent="0.3">
      <c r="A2593">
        <v>41</v>
      </c>
      <c r="B2593">
        <v>31</v>
      </c>
      <c r="C2593">
        <v>222.8</v>
      </c>
      <c r="D2593">
        <v>98</v>
      </c>
      <c r="E2593">
        <v>37.880000000000003</v>
      </c>
      <c r="F2593">
        <v>0</v>
      </c>
    </row>
    <row r="2594" spans="1:6" x14ac:dyDescent="0.3">
      <c r="A2594">
        <v>35</v>
      </c>
      <c r="B2594">
        <v>25</v>
      </c>
      <c r="C2594">
        <v>190</v>
      </c>
      <c r="D2594">
        <v>137</v>
      </c>
      <c r="E2594">
        <v>32.299999999999997</v>
      </c>
      <c r="F2594">
        <v>1</v>
      </c>
    </row>
    <row r="2595" spans="1:6" x14ac:dyDescent="0.3">
      <c r="A2595">
        <v>31</v>
      </c>
      <c r="B2595">
        <v>0</v>
      </c>
      <c r="C2595">
        <v>271.8</v>
      </c>
      <c r="D2595">
        <v>129</v>
      </c>
      <c r="E2595">
        <v>46.21</v>
      </c>
      <c r="F2595">
        <v>4</v>
      </c>
    </row>
    <row r="2596" spans="1:6" x14ac:dyDescent="0.3">
      <c r="A2596">
        <v>36</v>
      </c>
      <c r="B2596">
        <v>29</v>
      </c>
      <c r="C2596">
        <v>195.4</v>
      </c>
      <c r="D2596">
        <v>83</v>
      </c>
      <c r="E2596">
        <v>33.22</v>
      </c>
      <c r="F2596">
        <v>3</v>
      </c>
    </row>
    <row r="2597" spans="1:6" x14ac:dyDescent="0.3">
      <c r="A2597">
        <v>42</v>
      </c>
      <c r="B2597">
        <v>0</v>
      </c>
      <c r="C2597">
        <v>199.6</v>
      </c>
      <c r="D2597">
        <v>93</v>
      </c>
      <c r="E2597">
        <v>33.93</v>
      </c>
      <c r="F2597">
        <v>3</v>
      </c>
    </row>
    <row r="2598" spans="1:6" x14ac:dyDescent="0.3">
      <c r="A2598">
        <v>42</v>
      </c>
      <c r="B2598">
        <v>21</v>
      </c>
      <c r="C2598">
        <v>160.6</v>
      </c>
      <c r="D2598">
        <v>85</v>
      </c>
      <c r="E2598">
        <v>27.3</v>
      </c>
      <c r="F2598">
        <v>2</v>
      </c>
    </row>
    <row r="2599" spans="1:6" x14ac:dyDescent="0.3">
      <c r="A2599">
        <v>37</v>
      </c>
      <c r="B2599">
        <v>26</v>
      </c>
      <c r="C2599">
        <v>158.69999999999999</v>
      </c>
      <c r="D2599">
        <v>91</v>
      </c>
      <c r="E2599">
        <v>26.98</v>
      </c>
      <c r="F2599">
        <v>1</v>
      </c>
    </row>
    <row r="2600" spans="1:6" x14ac:dyDescent="0.3">
      <c r="A2600">
        <v>27</v>
      </c>
      <c r="B2600">
        <v>0</v>
      </c>
      <c r="C2600">
        <v>154.5</v>
      </c>
      <c r="D2600">
        <v>122</v>
      </c>
      <c r="E2600">
        <v>26.27</v>
      </c>
      <c r="F2600">
        <v>3</v>
      </c>
    </row>
    <row r="2601" spans="1:6" x14ac:dyDescent="0.3">
      <c r="A2601">
        <v>44</v>
      </c>
      <c r="B2601">
        <v>34</v>
      </c>
      <c r="C2601">
        <v>192.3</v>
      </c>
      <c r="D2601">
        <v>114</v>
      </c>
      <c r="E2601">
        <v>32.69</v>
      </c>
      <c r="F2601">
        <v>1</v>
      </c>
    </row>
    <row r="2602" spans="1:6" x14ac:dyDescent="0.3">
      <c r="A2602">
        <v>29</v>
      </c>
      <c r="B2602">
        <v>0</v>
      </c>
      <c r="C2602">
        <v>305.10000000000002</v>
      </c>
      <c r="D2602">
        <v>106</v>
      </c>
      <c r="E2602">
        <v>51.87</v>
      </c>
      <c r="F2602">
        <v>0</v>
      </c>
    </row>
    <row r="2603" spans="1:6" x14ac:dyDescent="0.3">
      <c r="A2603">
        <v>35</v>
      </c>
      <c r="B2603">
        <v>0</v>
      </c>
      <c r="C2603">
        <v>72.5</v>
      </c>
      <c r="D2603">
        <v>88</v>
      </c>
      <c r="E2603">
        <v>12.33</v>
      </c>
      <c r="F2603">
        <v>1</v>
      </c>
    </row>
    <row r="2604" spans="1:6" x14ac:dyDescent="0.3">
      <c r="A2604">
        <v>36</v>
      </c>
      <c r="B2604">
        <v>40</v>
      </c>
      <c r="C2604">
        <v>105.2</v>
      </c>
      <c r="D2604">
        <v>61</v>
      </c>
      <c r="E2604">
        <v>17.88</v>
      </c>
      <c r="F2604">
        <v>2</v>
      </c>
    </row>
    <row r="2605" spans="1:6" x14ac:dyDescent="0.3">
      <c r="A2605">
        <v>37</v>
      </c>
      <c r="B2605">
        <v>0</v>
      </c>
      <c r="C2605">
        <v>180.5</v>
      </c>
      <c r="D2605">
        <v>88</v>
      </c>
      <c r="E2605">
        <v>30.69</v>
      </c>
      <c r="F2605">
        <v>2</v>
      </c>
    </row>
    <row r="2606" spans="1:6" x14ac:dyDescent="0.3">
      <c r="A2606">
        <v>43</v>
      </c>
      <c r="B2606">
        <v>29</v>
      </c>
      <c r="C2606">
        <v>214.7</v>
      </c>
      <c r="D2606">
        <v>86</v>
      </c>
      <c r="E2606">
        <v>36.5</v>
      </c>
      <c r="F2606">
        <v>0</v>
      </c>
    </row>
    <row r="2607" spans="1:6" x14ac:dyDescent="0.3">
      <c r="A2607">
        <v>43</v>
      </c>
      <c r="B2607">
        <v>0</v>
      </c>
      <c r="C2607">
        <v>86.8</v>
      </c>
      <c r="D2607">
        <v>95</v>
      </c>
      <c r="E2607">
        <v>14.76</v>
      </c>
      <c r="F2607">
        <v>1</v>
      </c>
    </row>
    <row r="2608" spans="1:6" x14ac:dyDescent="0.3">
      <c r="A2608">
        <v>31</v>
      </c>
      <c r="B2608">
        <v>0</v>
      </c>
      <c r="C2608">
        <v>131.5</v>
      </c>
      <c r="D2608">
        <v>99</v>
      </c>
      <c r="E2608">
        <v>22.36</v>
      </c>
      <c r="F2608">
        <v>5</v>
      </c>
    </row>
    <row r="2609" spans="1:6" x14ac:dyDescent="0.3">
      <c r="A2609">
        <v>37</v>
      </c>
      <c r="B2609">
        <v>0</v>
      </c>
      <c r="C2609">
        <v>135.4</v>
      </c>
      <c r="D2609">
        <v>102</v>
      </c>
      <c r="E2609">
        <v>23.02</v>
      </c>
      <c r="F2609">
        <v>0</v>
      </c>
    </row>
    <row r="2610" spans="1:6" x14ac:dyDescent="0.3">
      <c r="A2610">
        <v>38</v>
      </c>
      <c r="B2610">
        <v>0</v>
      </c>
      <c r="C2610">
        <v>174.3</v>
      </c>
      <c r="D2610">
        <v>85</v>
      </c>
      <c r="E2610">
        <v>29.63</v>
      </c>
      <c r="F2610">
        <v>6</v>
      </c>
    </row>
    <row r="2611" spans="1:6" x14ac:dyDescent="0.3">
      <c r="A2611">
        <v>41</v>
      </c>
      <c r="B2611">
        <v>0</v>
      </c>
      <c r="C2611">
        <v>203.9</v>
      </c>
      <c r="D2611">
        <v>63</v>
      </c>
      <c r="E2611">
        <v>34.659999999999997</v>
      </c>
      <c r="F2611">
        <v>3</v>
      </c>
    </row>
    <row r="2612" spans="1:6" x14ac:dyDescent="0.3">
      <c r="A2612">
        <v>39</v>
      </c>
      <c r="B2612">
        <v>0</v>
      </c>
      <c r="C2612">
        <v>235.5</v>
      </c>
      <c r="D2612">
        <v>108</v>
      </c>
      <c r="E2612">
        <v>40.04</v>
      </c>
      <c r="F2612">
        <v>0</v>
      </c>
    </row>
    <row r="2613" spans="1:6" x14ac:dyDescent="0.3">
      <c r="A2613">
        <v>48</v>
      </c>
      <c r="B2613">
        <v>0</v>
      </c>
      <c r="C2613">
        <v>157</v>
      </c>
      <c r="D2613">
        <v>113</v>
      </c>
      <c r="E2613">
        <v>26.69</v>
      </c>
      <c r="F2613">
        <v>2</v>
      </c>
    </row>
    <row r="2614" spans="1:6" x14ac:dyDescent="0.3">
      <c r="A2614">
        <v>48</v>
      </c>
      <c r="B2614">
        <v>0</v>
      </c>
      <c r="C2614">
        <v>111.9</v>
      </c>
      <c r="D2614">
        <v>55</v>
      </c>
      <c r="E2614">
        <v>19.02</v>
      </c>
      <c r="F2614">
        <v>3</v>
      </c>
    </row>
    <row r="2615" spans="1:6" x14ac:dyDescent="0.3">
      <c r="A2615">
        <v>42</v>
      </c>
      <c r="B2615">
        <v>0</v>
      </c>
      <c r="C2615">
        <v>236.3</v>
      </c>
      <c r="D2615">
        <v>91</v>
      </c>
      <c r="E2615">
        <v>40.17</v>
      </c>
      <c r="F2615">
        <v>3</v>
      </c>
    </row>
    <row r="2616" spans="1:6" x14ac:dyDescent="0.3">
      <c r="A2616">
        <v>38</v>
      </c>
      <c r="B2616">
        <v>0</v>
      </c>
      <c r="C2616">
        <v>163.6</v>
      </c>
      <c r="D2616">
        <v>88</v>
      </c>
      <c r="E2616">
        <v>27.81</v>
      </c>
      <c r="F2616">
        <v>0</v>
      </c>
    </row>
    <row r="2617" spans="1:6" x14ac:dyDescent="0.3">
      <c r="A2617">
        <v>41</v>
      </c>
      <c r="B2617">
        <v>29</v>
      </c>
      <c r="C2617">
        <v>213.6</v>
      </c>
      <c r="D2617">
        <v>127</v>
      </c>
      <c r="E2617">
        <v>36.31</v>
      </c>
      <c r="F2617">
        <v>1</v>
      </c>
    </row>
    <row r="2618" spans="1:6" x14ac:dyDescent="0.3">
      <c r="A2618">
        <v>36</v>
      </c>
      <c r="B2618">
        <v>30</v>
      </c>
      <c r="C2618">
        <v>143.4</v>
      </c>
      <c r="D2618">
        <v>72</v>
      </c>
      <c r="E2618">
        <v>24.38</v>
      </c>
      <c r="F2618">
        <v>3</v>
      </c>
    </row>
    <row r="2619" spans="1:6" x14ac:dyDescent="0.3">
      <c r="A2619">
        <v>48</v>
      </c>
      <c r="B2619">
        <v>0</v>
      </c>
      <c r="C2619">
        <v>97.1</v>
      </c>
      <c r="D2619">
        <v>98</v>
      </c>
      <c r="E2619">
        <v>16.510000000000002</v>
      </c>
      <c r="F2619">
        <v>1</v>
      </c>
    </row>
    <row r="2620" spans="1:6" x14ac:dyDescent="0.3">
      <c r="A2620">
        <v>41</v>
      </c>
      <c r="B2620">
        <v>0</v>
      </c>
      <c r="C2620">
        <v>94.1</v>
      </c>
      <c r="D2620">
        <v>93</v>
      </c>
      <c r="E2620">
        <v>16</v>
      </c>
      <c r="F2620">
        <v>0</v>
      </c>
    </row>
    <row r="2621" spans="1:6" x14ac:dyDescent="0.3">
      <c r="A2621">
        <v>29</v>
      </c>
      <c r="B2621">
        <v>0</v>
      </c>
      <c r="C2621">
        <v>226.3</v>
      </c>
      <c r="D2621">
        <v>95</v>
      </c>
      <c r="E2621">
        <v>38.47</v>
      </c>
      <c r="F2621">
        <v>2</v>
      </c>
    </row>
    <row r="2622" spans="1:6" x14ac:dyDescent="0.3">
      <c r="A2622">
        <v>42</v>
      </c>
      <c r="B2622">
        <v>27</v>
      </c>
      <c r="C2622">
        <v>190.3</v>
      </c>
      <c r="D2622">
        <v>93</v>
      </c>
      <c r="E2622">
        <v>32.35</v>
      </c>
      <c r="F2622">
        <v>1</v>
      </c>
    </row>
    <row r="2623" spans="1:6" x14ac:dyDescent="0.3">
      <c r="A2623">
        <v>41</v>
      </c>
      <c r="B2623">
        <v>0</v>
      </c>
      <c r="C2623">
        <v>185.4</v>
      </c>
      <c r="D2623">
        <v>114</v>
      </c>
      <c r="E2623">
        <v>31.52</v>
      </c>
      <c r="F2623">
        <v>2</v>
      </c>
    </row>
    <row r="2624" spans="1:6" x14ac:dyDescent="0.3">
      <c r="A2624">
        <v>42</v>
      </c>
      <c r="B2624">
        <v>0</v>
      </c>
      <c r="C2624">
        <v>179.5</v>
      </c>
      <c r="D2624">
        <v>121</v>
      </c>
      <c r="E2624">
        <v>30.52</v>
      </c>
      <c r="F2624">
        <v>0</v>
      </c>
    </row>
    <row r="2625" spans="1:6" x14ac:dyDescent="0.3">
      <c r="A2625">
        <v>40</v>
      </c>
      <c r="B2625">
        <v>0</v>
      </c>
      <c r="C2625">
        <v>158</v>
      </c>
      <c r="D2625">
        <v>94</v>
      </c>
      <c r="E2625">
        <v>26.86</v>
      </c>
      <c r="F2625">
        <v>0</v>
      </c>
    </row>
    <row r="2626" spans="1:6" x14ac:dyDescent="0.3">
      <c r="A2626">
        <v>38</v>
      </c>
      <c r="B2626">
        <v>0</v>
      </c>
      <c r="C2626">
        <v>173</v>
      </c>
      <c r="D2626">
        <v>131</v>
      </c>
      <c r="E2626">
        <v>29.41</v>
      </c>
      <c r="F2626">
        <v>0</v>
      </c>
    </row>
    <row r="2627" spans="1:6" x14ac:dyDescent="0.3">
      <c r="A2627">
        <v>41</v>
      </c>
      <c r="B2627">
        <v>32</v>
      </c>
      <c r="C2627">
        <v>134.19999999999999</v>
      </c>
      <c r="D2627">
        <v>101</v>
      </c>
      <c r="E2627">
        <v>22.81</v>
      </c>
      <c r="F2627">
        <v>1</v>
      </c>
    </row>
    <row r="2628" spans="1:6" x14ac:dyDescent="0.3">
      <c r="A2628">
        <v>42</v>
      </c>
      <c r="B2628">
        <v>32</v>
      </c>
      <c r="C2628">
        <v>125.2</v>
      </c>
      <c r="D2628">
        <v>123</v>
      </c>
      <c r="E2628">
        <v>21.28</v>
      </c>
      <c r="F2628">
        <v>3</v>
      </c>
    </row>
    <row r="2629" spans="1:6" x14ac:dyDescent="0.3">
      <c r="A2629">
        <v>44</v>
      </c>
      <c r="B2629">
        <v>0</v>
      </c>
      <c r="C2629">
        <v>195.9</v>
      </c>
      <c r="D2629">
        <v>111</v>
      </c>
      <c r="E2629">
        <v>33.299999999999997</v>
      </c>
      <c r="F2629">
        <v>2</v>
      </c>
    </row>
    <row r="2630" spans="1:6" x14ac:dyDescent="0.3">
      <c r="A2630">
        <v>40</v>
      </c>
      <c r="B2630">
        <v>13</v>
      </c>
      <c r="C2630">
        <v>214.2</v>
      </c>
      <c r="D2630">
        <v>61</v>
      </c>
      <c r="E2630">
        <v>36.409999999999997</v>
      </c>
      <c r="F2630">
        <v>0</v>
      </c>
    </row>
    <row r="2631" spans="1:6" x14ac:dyDescent="0.3">
      <c r="A2631">
        <v>40</v>
      </c>
      <c r="B2631">
        <v>0</v>
      </c>
      <c r="C2631">
        <v>221.1</v>
      </c>
      <c r="D2631">
        <v>101</v>
      </c>
      <c r="E2631">
        <v>37.590000000000003</v>
      </c>
      <c r="F2631">
        <v>0</v>
      </c>
    </row>
    <row r="2632" spans="1:6" x14ac:dyDescent="0.3">
      <c r="A2632">
        <v>38</v>
      </c>
      <c r="B2632">
        <v>26</v>
      </c>
      <c r="C2632">
        <v>132</v>
      </c>
      <c r="D2632">
        <v>100</v>
      </c>
      <c r="E2632">
        <v>22.44</v>
      </c>
      <c r="F2632">
        <v>1</v>
      </c>
    </row>
    <row r="2633" spans="1:6" x14ac:dyDescent="0.3">
      <c r="A2633">
        <v>36</v>
      </c>
      <c r="B2633">
        <v>0</v>
      </c>
      <c r="C2633">
        <v>157.6</v>
      </c>
      <c r="D2633">
        <v>92</v>
      </c>
      <c r="E2633">
        <v>26.79</v>
      </c>
      <c r="F2633">
        <v>1</v>
      </c>
    </row>
    <row r="2634" spans="1:6" x14ac:dyDescent="0.3">
      <c r="A2634">
        <v>38</v>
      </c>
      <c r="B2634">
        <v>30</v>
      </c>
      <c r="C2634">
        <v>110.3</v>
      </c>
      <c r="D2634">
        <v>71</v>
      </c>
      <c r="E2634">
        <v>18.75</v>
      </c>
      <c r="F2634">
        <v>2</v>
      </c>
    </row>
    <row r="2635" spans="1:6" x14ac:dyDescent="0.3">
      <c r="A2635">
        <v>35</v>
      </c>
      <c r="B2635">
        <v>0</v>
      </c>
      <c r="C2635">
        <v>161.5</v>
      </c>
      <c r="D2635">
        <v>121</v>
      </c>
      <c r="E2635">
        <v>27.46</v>
      </c>
      <c r="F2635">
        <v>0</v>
      </c>
    </row>
    <row r="2636" spans="1:6" x14ac:dyDescent="0.3">
      <c r="A2636">
        <v>38</v>
      </c>
      <c r="B2636">
        <v>28</v>
      </c>
      <c r="C2636">
        <v>171.8</v>
      </c>
      <c r="D2636">
        <v>116</v>
      </c>
      <c r="E2636">
        <v>29.21</v>
      </c>
      <c r="F2636">
        <v>1</v>
      </c>
    </row>
    <row r="2637" spans="1:6" x14ac:dyDescent="0.3">
      <c r="A2637">
        <v>41</v>
      </c>
      <c r="B2637">
        <v>32</v>
      </c>
      <c r="C2637">
        <v>211</v>
      </c>
      <c r="D2637">
        <v>99</v>
      </c>
      <c r="E2637">
        <v>35.869999999999997</v>
      </c>
      <c r="F2637">
        <v>1</v>
      </c>
    </row>
    <row r="2638" spans="1:6" x14ac:dyDescent="0.3">
      <c r="A2638">
        <v>29</v>
      </c>
      <c r="B2638">
        <v>0</v>
      </c>
      <c r="C2638">
        <v>139.30000000000001</v>
      </c>
      <c r="D2638">
        <v>89</v>
      </c>
      <c r="E2638">
        <v>23.68</v>
      </c>
      <c r="F2638">
        <v>7</v>
      </c>
    </row>
    <row r="2639" spans="1:6" x14ac:dyDescent="0.3">
      <c r="A2639">
        <v>32</v>
      </c>
      <c r="B2639">
        <v>0</v>
      </c>
      <c r="C2639">
        <v>291.60000000000002</v>
      </c>
      <c r="D2639">
        <v>99</v>
      </c>
      <c r="E2639">
        <v>49.57</v>
      </c>
      <c r="F2639">
        <v>2</v>
      </c>
    </row>
    <row r="2640" spans="1:6" x14ac:dyDescent="0.3">
      <c r="A2640">
        <v>33</v>
      </c>
      <c r="B2640">
        <v>0</v>
      </c>
      <c r="C2640">
        <v>139</v>
      </c>
      <c r="D2640">
        <v>110</v>
      </c>
      <c r="E2640">
        <v>23.63</v>
      </c>
      <c r="F2640">
        <v>0</v>
      </c>
    </row>
    <row r="2641" spans="1:6" x14ac:dyDescent="0.3">
      <c r="A2641">
        <v>36</v>
      </c>
      <c r="B2641">
        <v>0</v>
      </c>
      <c r="C2641">
        <v>234.8</v>
      </c>
      <c r="D2641">
        <v>125</v>
      </c>
      <c r="E2641">
        <v>39.92</v>
      </c>
      <c r="F2641">
        <v>4</v>
      </c>
    </row>
    <row r="2642" spans="1:6" x14ac:dyDescent="0.3">
      <c r="A2642">
        <v>43</v>
      </c>
      <c r="B2642">
        <v>0</v>
      </c>
      <c r="C2642">
        <v>187.6</v>
      </c>
      <c r="D2642">
        <v>83</v>
      </c>
      <c r="E2642">
        <v>31.89</v>
      </c>
      <c r="F2642">
        <v>1</v>
      </c>
    </row>
    <row r="2643" spans="1:6" x14ac:dyDescent="0.3">
      <c r="A2643">
        <v>38</v>
      </c>
      <c r="B2643">
        <v>0</v>
      </c>
      <c r="C2643">
        <v>159.80000000000001</v>
      </c>
      <c r="D2643">
        <v>143</v>
      </c>
      <c r="E2643">
        <v>27.17</v>
      </c>
      <c r="F2643">
        <v>2</v>
      </c>
    </row>
    <row r="2644" spans="1:6" x14ac:dyDescent="0.3">
      <c r="A2644">
        <v>35</v>
      </c>
      <c r="B2644">
        <v>33</v>
      </c>
      <c r="C2644">
        <v>177.1</v>
      </c>
      <c r="D2644">
        <v>100</v>
      </c>
      <c r="E2644">
        <v>30.11</v>
      </c>
      <c r="F2644">
        <v>1</v>
      </c>
    </row>
    <row r="2645" spans="1:6" x14ac:dyDescent="0.3">
      <c r="A2645">
        <v>39</v>
      </c>
      <c r="B2645">
        <v>0</v>
      </c>
      <c r="C2645">
        <v>117.9</v>
      </c>
      <c r="D2645">
        <v>101</v>
      </c>
      <c r="E2645">
        <v>20.04</v>
      </c>
      <c r="F2645">
        <v>0</v>
      </c>
    </row>
    <row r="2646" spans="1:6" x14ac:dyDescent="0.3">
      <c r="A2646">
        <v>41</v>
      </c>
      <c r="B2646">
        <v>21</v>
      </c>
      <c r="C2646">
        <v>247.6</v>
      </c>
      <c r="D2646">
        <v>95</v>
      </c>
      <c r="E2646">
        <v>42.09</v>
      </c>
      <c r="F2646">
        <v>2</v>
      </c>
    </row>
    <row r="2647" spans="1:6" x14ac:dyDescent="0.3">
      <c r="A2647">
        <v>39</v>
      </c>
      <c r="B2647">
        <v>0</v>
      </c>
      <c r="C2647">
        <v>169.9</v>
      </c>
      <c r="D2647">
        <v>77</v>
      </c>
      <c r="E2647">
        <v>28.88</v>
      </c>
      <c r="F2647">
        <v>1</v>
      </c>
    </row>
    <row r="2648" spans="1:6" x14ac:dyDescent="0.3">
      <c r="A2648">
        <v>41</v>
      </c>
      <c r="B2648">
        <v>0</v>
      </c>
      <c r="C2648">
        <v>185</v>
      </c>
      <c r="D2648">
        <v>120</v>
      </c>
      <c r="E2648">
        <v>31.45</v>
      </c>
      <c r="F2648">
        <v>3</v>
      </c>
    </row>
    <row r="2649" spans="1:6" x14ac:dyDescent="0.3">
      <c r="A2649">
        <v>41</v>
      </c>
      <c r="B2649">
        <v>17</v>
      </c>
      <c r="C2649">
        <v>204.9</v>
      </c>
      <c r="D2649">
        <v>84</v>
      </c>
      <c r="E2649">
        <v>34.83</v>
      </c>
      <c r="F2649">
        <v>0</v>
      </c>
    </row>
    <row r="2650" spans="1:6" x14ac:dyDescent="0.3">
      <c r="A2650">
        <v>44</v>
      </c>
      <c r="B2650">
        <v>24</v>
      </c>
      <c r="C2650">
        <v>225.5</v>
      </c>
      <c r="D2650">
        <v>119</v>
      </c>
      <c r="E2650">
        <v>38.340000000000003</v>
      </c>
      <c r="F2650">
        <v>3</v>
      </c>
    </row>
    <row r="2651" spans="1:6" x14ac:dyDescent="0.3">
      <c r="A2651">
        <v>29</v>
      </c>
      <c r="B2651">
        <v>0</v>
      </c>
      <c r="C2651">
        <v>169.7</v>
      </c>
      <c r="D2651">
        <v>115</v>
      </c>
      <c r="E2651">
        <v>28.85</v>
      </c>
      <c r="F2651">
        <v>4</v>
      </c>
    </row>
    <row r="2652" spans="1:6" x14ac:dyDescent="0.3">
      <c r="A2652">
        <v>42</v>
      </c>
      <c r="B2652">
        <v>0</v>
      </c>
      <c r="C2652">
        <v>239.3</v>
      </c>
      <c r="D2652">
        <v>102</v>
      </c>
      <c r="E2652">
        <v>40.68</v>
      </c>
      <c r="F2652">
        <v>0</v>
      </c>
    </row>
    <row r="2653" spans="1:6" x14ac:dyDescent="0.3">
      <c r="A2653">
        <v>29</v>
      </c>
      <c r="B2653">
        <v>0</v>
      </c>
      <c r="C2653">
        <v>113.3</v>
      </c>
      <c r="D2653">
        <v>96</v>
      </c>
      <c r="E2653">
        <v>19.260000000000002</v>
      </c>
      <c r="F2653">
        <v>4</v>
      </c>
    </row>
    <row r="2654" spans="1:6" x14ac:dyDescent="0.3">
      <c r="A2654">
        <v>42</v>
      </c>
      <c r="B2654">
        <v>0</v>
      </c>
      <c r="C2654">
        <v>161.9</v>
      </c>
      <c r="D2654">
        <v>100</v>
      </c>
      <c r="E2654">
        <v>27.52</v>
      </c>
      <c r="F2654">
        <v>3</v>
      </c>
    </row>
    <row r="2655" spans="1:6" x14ac:dyDescent="0.3">
      <c r="A2655">
        <v>35</v>
      </c>
      <c r="B2655">
        <v>16</v>
      </c>
      <c r="C2655">
        <v>133.30000000000001</v>
      </c>
      <c r="D2655">
        <v>110</v>
      </c>
      <c r="E2655">
        <v>22.66</v>
      </c>
      <c r="F2655">
        <v>2</v>
      </c>
    </row>
    <row r="2656" spans="1:6" x14ac:dyDescent="0.3">
      <c r="A2656">
        <v>34</v>
      </c>
      <c r="B2656">
        <v>25</v>
      </c>
      <c r="C2656">
        <v>170.7</v>
      </c>
      <c r="D2656">
        <v>88</v>
      </c>
      <c r="E2656">
        <v>29.02</v>
      </c>
      <c r="F2656">
        <v>3</v>
      </c>
    </row>
    <row r="2657" spans="1:6" x14ac:dyDescent="0.3">
      <c r="A2657">
        <v>37</v>
      </c>
      <c r="B2657">
        <v>0</v>
      </c>
      <c r="C2657">
        <v>322.3</v>
      </c>
      <c r="D2657">
        <v>100</v>
      </c>
      <c r="E2657">
        <v>54.79</v>
      </c>
      <c r="F2657">
        <v>2</v>
      </c>
    </row>
    <row r="2658" spans="1:6" x14ac:dyDescent="0.3">
      <c r="A2658">
        <v>35</v>
      </c>
      <c r="B2658">
        <v>0</v>
      </c>
      <c r="C2658">
        <v>124.4</v>
      </c>
      <c r="D2658">
        <v>74</v>
      </c>
      <c r="E2658">
        <v>21.15</v>
      </c>
      <c r="F2658">
        <v>2</v>
      </c>
    </row>
    <row r="2659" spans="1:6" x14ac:dyDescent="0.3">
      <c r="A2659">
        <v>39</v>
      </c>
      <c r="B2659">
        <v>0</v>
      </c>
      <c r="C2659">
        <v>146.9</v>
      </c>
      <c r="D2659">
        <v>94</v>
      </c>
      <c r="E2659">
        <v>24.97</v>
      </c>
      <c r="F2659">
        <v>3</v>
      </c>
    </row>
    <row r="2660" spans="1:6" x14ac:dyDescent="0.3">
      <c r="A2660">
        <v>49</v>
      </c>
      <c r="B2660">
        <v>0</v>
      </c>
      <c r="C2660">
        <v>192.6</v>
      </c>
      <c r="D2660">
        <v>123</v>
      </c>
      <c r="E2660">
        <v>32.74</v>
      </c>
      <c r="F2660">
        <v>1</v>
      </c>
    </row>
    <row r="2661" spans="1:6" x14ac:dyDescent="0.3">
      <c r="A2661">
        <v>37</v>
      </c>
      <c r="B2661">
        <v>36</v>
      </c>
      <c r="C2661">
        <v>96.3</v>
      </c>
      <c r="D2661">
        <v>83</v>
      </c>
      <c r="E2661">
        <v>16.37</v>
      </c>
      <c r="F2661">
        <v>1</v>
      </c>
    </row>
    <row r="2662" spans="1:6" x14ac:dyDescent="0.3">
      <c r="A2662">
        <v>39</v>
      </c>
      <c r="B2662">
        <v>0</v>
      </c>
      <c r="C2662">
        <v>131.9</v>
      </c>
      <c r="D2662">
        <v>96</v>
      </c>
      <c r="E2662">
        <v>22.42</v>
      </c>
      <c r="F2662">
        <v>3</v>
      </c>
    </row>
    <row r="2663" spans="1:6" x14ac:dyDescent="0.3">
      <c r="A2663">
        <v>38</v>
      </c>
      <c r="B2663">
        <v>0</v>
      </c>
      <c r="C2663">
        <v>147.19999999999999</v>
      </c>
      <c r="D2663">
        <v>121</v>
      </c>
      <c r="E2663">
        <v>25.02</v>
      </c>
      <c r="F2663">
        <v>2</v>
      </c>
    </row>
    <row r="2664" spans="1:6" x14ac:dyDescent="0.3">
      <c r="A2664">
        <v>37</v>
      </c>
      <c r="B2664">
        <v>0</v>
      </c>
      <c r="C2664">
        <v>143.1</v>
      </c>
      <c r="D2664">
        <v>139</v>
      </c>
      <c r="E2664">
        <v>24.33</v>
      </c>
      <c r="F2664">
        <v>2</v>
      </c>
    </row>
    <row r="2665" spans="1:6" x14ac:dyDescent="0.3">
      <c r="A2665">
        <v>42</v>
      </c>
      <c r="B2665">
        <v>0</v>
      </c>
      <c r="C2665">
        <v>280.39999999999998</v>
      </c>
      <c r="D2665">
        <v>127</v>
      </c>
      <c r="E2665">
        <v>47.67</v>
      </c>
      <c r="F2665">
        <v>5</v>
      </c>
    </row>
    <row r="2666" spans="1:6" x14ac:dyDescent="0.3">
      <c r="A2666">
        <v>42</v>
      </c>
      <c r="B2666">
        <v>31</v>
      </c>
      <c r="C2666">
        <v>237.2</v>
      </c>
      <c r="D2666">
        <v>85</v>
      </c>
      <c r="E2666">
        <v>40.32</v>
      </c>
      <c r="F2666">
        <v>1</v>
      </c>
    </row>
    <row r="2667" spans="1:6" x14ac:dyDescent="0.3">
      <c r="A2667">
        <v>38</v>
      </c>
      <c r="B2667">
        <v>0</v>
      </c>
      <c r="C2667">
        <v>184.2</v>
      </c>
      <c r="D2667">
        <v>95</v>
      </c>
      <c r="E2667">
        <v>31.31</v>
      </c>
      <c r="F2667">
        <v>2</v>
      </c>
    </row>
    <row r="2668" spans="1:6" x14ac:dyDescent="0.3">
      <c r="A2668">
        <v>38</v>
      </c>
      <c r="B2668">
        <v>0</v>
      </c>
      <c r="C2668">
        <v>109.1</v>
      </c>
      <c r="D2668">
        <v>141</v>
      </c>
      <c r="E2668">
        <v>18.55</v>
      </c>
      <c r="F2668">
        <v>3</v>
      </c>
    </row>
    <row r="2669" spans="1:6" x14ac:dyDescent="0.3">
      <c r="A2669">
        <v>28</v>
      </c>
      <c r="B2669">
        <v>0</v>
      </c>
      <c r="C2669">
        <v>138.1</v>
      </c>
      <c r="D2669">
        <v>115</v>
      </c>
      <c r="E2669">
        <v>23.48</v>
      </c>
      <c r="F2669">
        <v>5</v>
      </c>
    </row>
    <row r="2670" spans="1:6" x14ac:dyDescent="0.3">
      <c r="A2670">
        <v>38</v>
      </c>
      <c r="B2670">
        <v>0</v>
      </c>
      <c r="C2670">
        <v>155.4</v>
      </c>
      <c r="D2670">
        <v>112</v>
      </c>
      <c r="E2670">
        <v>26.42</v>
      </c>
      <c r="F2670">
        <v>1</v>
      </c>
    </row>
    <row r="2671" spans="1:6" x14ac:dyDescent="0.3">
      <c r="A2671">
        <v>40</v>
      </c>
      <c r="B2671">
        <v>0</v>
      </c>
      <c r="C2671">
        <v>245.3</v>
      </c>
      <c r="D2671">
        <v>91</v>
      </c>
      <c r="E2671">
        <v>41.7</v>
      </c>
      <c r="F2671">
        <v>4</v>
      </c>
    </row>
    <row r="2672" spans="1:6" x14ac:dyDescent="0.3">
      <c r="A2672">
        <v>26</v>
      </c>
      <c r="B2672">
        <v>0</v>
      </c>
      <c r="C2672">
        <v>205.9</v>
      </c>
      <c r="D2672">
        <v>97</v>
      </c>
      <c r="E2672">
        <v>35</v>
      </c>
      <c r="F2672">
        <v>0</v>
      </c>
    </row>
    <row r="2673" spans="1:6" x14ac:dyDescent="0.3">
      <c r="A2673">
        <v>28</v>
      </c>
      <c r="B2673">
        <v>0</v>
      </c>
      <c r="C2673">
        <v>221.9</v>
      </c>
      <c r="D2673">
        <v>112</v>
      </c>
      <c r="E2673">
        <v>37.72</v>
      </c>
      <c r="F2673">
        <v>0</v>
      </c>
    </row>
    <row r="2674" spans="1:6" x14ac:dyDescent="0.3">
      <c r="A2674">
        <v>37</v>
      </c>
      <c r="B2674">
        <v>0</v>
      </c>
      <c r="C2674">
        <v>190</v>
      </c>
      <c r="D2674">
        <v>100</v>
      </c>
      <c r="E2674">
        <v>32.299999999999997</v>
      </c>
      <c r="F2674">
        <v>1</v>
      </c>
    </row>
    <row r="2675" spans="1:6" x14ac:dyDescent="0.3">
      <c r="A2675">
        <v>39</v>
      </c>
      <c r="B2675">
        <v>0</v>
      </c>
      <c r="C2675">
        <v>220.8</v>
      </c>
      <c r="D2675">
        <v>111</v>
      </c>
      <c r="E2675">
        <v>37.54</v>
      </c>
      <c r="F2675">
        <v>2</v>
      </c>
    </row>
    <row r="2676" spans="1:6" x14ac:dyDescent="0.3">
      <c r="A2676">
        <v>38</v>
      </c>
      <c r="B2676">
        <v>47</v>
      </c>
      <c r="C2676">
        <v>173.7</v>
      </c>
      <c r="D2676">
        <v>117</v>
      </c>
      <c r="E2676">
        <v>29.53</v>
      </c>
      <c r="F2676">
        <v>2</v>
      </c>
    </row>
    <row r="2677" spans="1:6" x14ac:dyDescent="0.3">
      <c r="A2677">
        <v>40</v>
      </c>
      <c r="B2677">
        <v>0</v>
      </c>
      <c r="C2677">
        <v>114.8</v>
      </c>
      <c r="D2677">
        <v>94</v>
      </c>
      <c r="E2677">
        <v>19.52</v>
      </c>
      <c r="F2677">
        <v>2</v>
      </c>
    </row>
    <row r="2678" spans="1:6" x14ac:dyDescent="0.3">
      <c r="A2678">
        <v>44</v>
      </c>
      <c r="B2678">
        <v>0</v>
      </c>
      <c r="C2678">
        <v>113.8</v>
      </c>
      <c r="D2678">
        <v>97</v>
      </c>
      <c r="E2678">
        <v>19.350000000000001</v>
      </c>
      <c r="F2678">
        <v>3</v>
      </c>
    </row>
    <row r="2679" spans="1:6" x14ac:dyDescent="0.3">
      <c r="A2679">
        <v>30</v>
      </c>
      <c r="B2679">
        <v>0</v>
      </c>
      <c r="C2679">
        <v>143.19999999999999</v>
      </c>
      <c r="D2679">
        <v>60</v>
      </c>
      <c r="E2679">
        <v>24.34</v>
      </c>
      <c r="F2679">
        <v>4</v>
      </c>
    </row>
    <row r="2680" spans="1:6" x14ac:dyDescent="0.3">
      <c r="A2680">
        <v>38</v>
      </c>
      <c r="B2680">
        <v>0</v>
      </c>
      <c r="C2680">
        <v>184.4</v>
      </c>
      <c r="D2680">
        <v>111</v>
      </c>
      <c r="E2680">
        <v>31.35</v>
      </c>
      <c r="F2680">
        <v>3</v>
      </c>
    </row>
    <row r="2681" spans="1:6" x14ac:dyDescent="0.3">
      <c r="A2681">
        <v>47</v>
      </c>
      <c r="B2681">
        <v>0</v>
      </c>
      <c r="C2681">
        <v>224</v>
      </c>
      <c r="D2681">
        <v>99</v>
      </c>
      <c r="E2681">
        <v>38.08</v>
      </c>
      <c r="F2681">
        <v>0</v>
      </c>
    </row>
    <row r="2682" spans="1:6" x14ac:dyDescent="0.3">
      <c r="A2682">
        <v>37</v>
      </c>
      <c r="B2682">
        <v>0</v>
      </c>
      <c r="C2682">
        <v>216.2</v>
      </c>
      <c r="D2682">
        <v>95</v>
      </c>
      <c r="E2682">
        <v>36.75</v>
      </c>
      <c r="F2682">
        <v>2</v>
      </c>
    </row>
    <row r="2683" spans="1:6" x14ac:dyDescent="0.3">
      <c r="A2683">
        <v>47</v>
      </c>
      <c r="B2683">
        <v>0</v>
      </c>
      <c r="C2683">
        <v>129.9</v>
      </c>
      <c r="D2683">
        <v>121</v>
      </c>
      <c r="E2683">
        <v>22.08</v>
      </c>
      <c r="F2683">
        <v>0</v>
      </c>
    </row>
    <row r="2684" spans="1:6" x14ac:dyDescent="0.3">
      <c r="A2684">
        <v>34</v>
      </c>
      <c r="B2684">
        <v>0</v>
      </c>
      <c r="C2684">
        <v>204.4</v>
      </c>
      <c r="D2684">
        <v>97</v>
      </c>
      <c r="E2684">
        <v>34.75</v>
      </c>
      <c r="F2684">
        <v>1</v>
      </c>
    </row>
    <row r="2685" spans="1:6" x14ac:dyDescent="0.3">
      <c r="A2685">
        <v>37</v>
      </c>
      <c r="B2685">
        <v>44</v>
      </c>
      <c r="C2685">
        <v>216.6</v>
      </c>
      <c r="D2685">
        <v>101</v>
      </c>
      <c r="E2685">
        <v>36.82</v>
      </c>
      <c r="F2685">
        <v>1</v>
      </c>
    </row>
    <row r="2686" spans="1:6" x14ac:dyDescent="0.3">
      <c r="A2686">
        <v>43</v>
      </c>
      <c r="B2686">
        <v>0</v>
      </c>
      <c r="C2686">
        <v>228.1</v>
      </c>
      <c r="D2686">
        <v>93</v>
      </c>
      <c r="E2686">
        <v>38.78</v>
      </c>
      <c r="F2686">
        <v>1</v>
      </c>
    </row>
    <row r="2687" spans="1:6" x14ac:dyDescent="0.3">
      <c r="A2687">
        <v>25</v>
      </c>
      <c r="B2687">
        <v>0</v>
      </c>
      <c r="C2687">
        <v>225.9</v>
      </c>
      <c r="D2687">
        <v>110</v>
      </c>
      <c r="E2687">
        <v>38.4</v>
      </c>
      <c r="F2687">
        <v>1</v>
      </c>
    </row>
    <row r="2688" spans="1:6" x14ac:dyDescent="0.3">
      <c r="A2688">
        <v>29</v>
      </c>
      <c r="B2688">
        <v>0</v>
      </c>
      <c r="C2688">
        <v>103.5</v>
      </c>
      <c r="D2688">
        <v>115</v>
      </c>
      <c r="E2688">
        <v>17.600000000000001</v>
      </c>
      <c r="F2688">
        <v>4</v>
      </c>
    </row>
    <row r="2689" spans="1:6" x14ac:dyDescent="0.3">
      <c r="A2689">
        <v>36</v>
      </c>
      <c r="B2689">
        <v>0</v>
      </c>
      <c r="C2689">
        <v>115.5</v>
      </c>
      <c r="D2689">
        <v>70</v>
      </c>
      <c r="E2689">
        <v>19.64</v>
      </c>
      <c r="F2689">
        <v>0</v>
      </c>
    </row>
    <row r="2690" spans="1:6" x14ac:dyDescent="0.3">
      <c r="A2690">
        <v>46</v>
      </c>
      <c r="B2690">
        <v>0</v>
      </c>
      <c r="C2690">
        <v>218.8</v>
      </c>
      <c r="D2690">
        <v>125</v>
      </c>
      <c r="E2690">
        <v>37.200000000000003</v>
      </c>
      <c r="F2690">
        <v>1</v>
      </c>
    </row>
    <row r="2691" spans="1:6" x14ac:dyDescent="0.3">
      <c r="A2691">
        <v>31</v>
      </c>
      <c r="B2691">
        <v>0</v>
      </c>
      <c r="C2691">
        <v>223.8</v>
      </c>
      <c r="D2691">
        <v>67</v>
      </c>
      <c r="E2691">
        <v>38.049999999999997</v>
      </c>
      <c r="F2691">
        <v>3</v>
      </c>
    </row>
    <row r="2692" spans="1:6" x14ac:dyDescent="0.3">
      <c r="A2692">
        <v>38</v>
      </c>
      <c r="B2692">
        <v>0</v>
      </c>
      <c r="C2692">
        <v>143.80000000000001</v>
      </c>
      <c r="D2692">
        <v>71</v>
      </c>
      <c r="E2692">
        <v>24.45</v>
      </c>
      <c r="F2692">
        <v>3</v>
      </c>
    </row>
    <row r="2693" spans="1:6" x14ac:dyDescent="0.3">
      <c r="A2693">
        <v>49</v>
      </c>
      <c r="B2693">
        <v>43</v>
      </c>
      <c r="C2693">
        <v>29.9</v>
      </c>
      <c r="D2693">
        <v>123</v>
      </c>
      <c r="E2693">
        <v>5.08</v>
      </c>
      <c r="F2693">
        <v>2</v>
      </c>
    </row>
    <row r="2694" spans="1:6" x14ac:dyDescent="0.3">
      <c r="A2694">
        <v>46</v>
      </c>
      <c r="B2694">
        <v>28</v>
      </c>
      <c r="C2694">
        <v>276.7</v>
      </c>
      <c r="D2694">
        <v>121</v>
      </c>
      <c r="E2694">
        <v>47.04</v>
      </c>
      <c r="F2694">
        <v>0</v>
      </c>
    </row>
    <row r="2695" spans="1:6" x14ac:dyDescent="0.3">
      <c r="A2695">
        <v>35</v>
      </c>
      <c r="B2695">
        <v>41</v>
      </c>
      <c r="C2695">
        <v>153.9</v>
      </c>
      <c r="D2695">
        <v>102</v>
      </c>
      <c r="E2695">
        <v>26.16</v>
      </c>
      <c r="F2695">
        <v>1</v>
      </c>
    </row>
    <row r="2696" spans="1:6" x14ac:dyDescent="0.3">
      <c r="A2696">
        <v>43</v>
      </c>
      <c r="B2696">
        <v>0</v>
      </c>
      <c r="C2696">
        <v>190.5</v>
      </c>
      <c r="D2696">
        <v>128</v>
      </c>
      <c r="E2696">
        <v>32.39</v>
      </c>
      <c r="F2696">
        <v>0</v>
      </c>
    </row>
    <row r="2697" spans="1:6" x14ac:dyDescent="0.3">
      <c r="A2697">
        <v>41</v>
      </c>
      <c r="B2697">
        <v>0</v>
      </c>
      <c r="C2697">
        <v>192.6</v>
      </c>
      <c r="D2697">
        <v>102</v>
      </c>
      <c r="E2697">
        <v>32.74</v>
      </c>
      <c r="F2697">
        <v>1</v>
      </c>
    </row>
    <row r="2698" spans="1:6" x14ac:dyDescent="0.3">
      <c r="A2698">
        <v>36</v>
      </c>
      <c r="B2698">
        <v>0</v>
      </c>
      <c r="C2698">
        <v>215.6</v>
      </c>
      <c r="D2698">
        <v>74</v>
      </c>
      <c r="E2698">
        <v>36.65</v>
      </c>
      <c r="F2698">
        <v>5</v>
      </c>
    </row>
    <row r="2699" spans="1:6" x14ac:dyDescent="0.3">
      <c r="A2699">
        <v>37</v>
      </c>
      <c r="B2699">
        <v>0</v>
      </c>
      <c r="C2699">
        <v>180</v>
      </c>
      <c r="D2699">
        <v>100</v>
      </c>
      <c r="E2699">
        <v>30.6</v>
      </c>
      <c r="F2699">
        <v>3</v>
      </c>
    </row>
    <row r="2700" spans="1:6" x14ac:dyDescent="0.3">
      <c r="A2700">
        <v>39</v>
      </c>
      <c r="B2700">
        <v>0</v>
      </c>
      <c r="C2700">
        <v>157.30000000000001</v>
      </c>
      <c r="D2700">
        <v>116</v>
      </c>
      <c r="E2700">
        <v>26.74</v>
      </c>
      <c r="F2700">
        <v>2</v>
      </c>
    </row>
    <row r="2701" spans="1:6" x14ac:dyDescent="0.3">
      <c r="A2701">
        <v>44</v>
      </c>
      <c r="B2701">
        <v>0</v>
      </c>
      <c r="C2701">
        <v>196.5</v>
      </c>
      <c r="D2701">
        <v>88</v>
      </c>
      <c r="E2701">
        <v>33.409999999999997</v>
      </c>
      <c r="F2701">
        <v>0</v>
      </c>
    </row>
    <row r="2702" spans="1:6" x14ac:dyDescent="0.3">
      <c r="A2702">
        <v>42</v>
      </c>
      <c r="B2702">
        <v>0</v>
      </c>
      <c r="C2702">
        <v>240.3</v>
      </c>
      <c r="D2702">
        <v>130</v>
      </c>
      <c r="E2702">
        <v>40.85</v>
      </c>
      <c r="F2702">
        <v>0</v>
      </c>
    </row>
    <row r="2703" spans="1:6" x14ac:dyDescent="0.3">
      <c r="A2703">
        <v>49</v>
      </c>
      <c r="B2703">
        <v>0</v>
      </c>
      <c r="C2703">
        <v>193.3</v>
      </c>
      <c r="D2703">
        <v>126</v>
      </c>
      <c r="E2703">
        <v>32.86</v>
      </c>
      <c r="F2703">
        <v>3</v>
      </c>
    </row>
    <row r="2704" spans="1:6" x14ac:dyDescent="0.3">
      <c r="A2704">
        <v>42</v>
      </c>
      <c r="B2704">
        <v>39</v>
      </c>
      <c r="C2704">
        <v>211.9</v>
      </c>
      <c r="D2704">
        <v>40</v>
      </c>
      <c r="E2704">
        <v>36.020000000000003</v>
      </c>
      <c r="F2704">
        <v>1</v>
      </c>
    </row>
    <row r="2705" spans="1:6" x14ac:dyDescent="0.3">
      <c r="A2705">
        <v>30</v>
      </c>
      <c r="B2705">
        <v>0</v>
      </c>
      <c r="C2705">
        <v>246.8</v>
      </c>
      <c r="D2705">
        <v>110</v>
      </c>
      <c r="E2705">
        <v>41.96</v>
      </c>
      <c r="F2705">
        <v>0</v>
      </c>
    </row>
    <row r="2706" spans="1:6" x14ac:dyDescent="0.3">
      <c r="A2706">
        <v>27</v>
      </c>
      <c r="B2706">
        <v>0</v>
      </c>
      <c r="C2706">
        <v>174.7</v>
      </c>
      <c r="D2706">
        <v>151</v>
      </c>
      <c r="E2706">
        <v>29.7</v>
      </c>
      <c r="F2706">
        <v>6</v>
      </c>
    </row>
    <row r="2707" spans="1:6" x14ac:dyDescent="0.3">
      <c r="A2707">
        <v>31</v>
      </c>
      <c r="B2707">
        <v>0</v>
      </c>
      <c r="C2707">
        <v>240</v>
      </c>
      <c r="D2707">
        <v>83</v>
      </c>
      <c r="E2707">
        <v>40.799999999999997</v>
      </c>
      <c r="F2707">
        <v>0</v>
      </c>
    </row>
    <row r="2708" spans="1:6" x14ac:dyDescent="0.3">
      <c r="A2708">
        <v>38</v>
      </c>
      <c r="B2708">
        <v>37</v>
      </c>
      <c r="C2708">
        <v>181.2</v>
      </c>
      <c r="D2708">
        <v>76</v>
      </c>
      <c r="E2708">
        <v>30.8</v>
      </c>
      <c r="F2708">
        <v>2</v>
      </c>
    </row>
    <row r="2709" spans="1:6" x14ac:dyDescent="0.3">
      <c r="A2709">
        <v>43</v>
      </c>
      <c r="B2709">
        <v>0</v>
      </c>
      <c r="C2709">
        <v>113.7</v>
      </c>
      <c r="D2709">
        <v>67</v>
      </c>
      <c r="E2709">
        <v>19.329999999999998</v>
      </c>
      <c r="F2709">
        <v>1</v>
      </c>
    </row>
    <row r="2710" spans="1:6" x14ac:dyDescent="0.3">
      <c r="A2710">
        <v>35</v>
      </c>
      <c r="B2710">
        <v>29</v>
      </c>
      <c r="C2710">
        <v>211.1</v>
      </c>
      <c r="D2710">
        <v>89</v>
      </c>
      <c r="E2710">
        <v>35.89</v>
      </c>
      <c r="F2710">
        <v>2</v>
      </c>
    </row>
    <row r="2711" spans="1:6" x14ac:dyDescent="0.3">
      <c r="A2711">
        <v>44</v>
      </c>
      <c r="B2711">
        <v>0</v>
      </c>
      <c r="C2711">
        <v>247.4</v>
      </c>
      <c r="D2711">
        <v>107</v>
      </c>
      <c r="E2711">
        <v>42.06</v>
      </c>
      <c r="F2711">
        <v>0</v>
      </c>
    </row>
    <row r="2712" spans="1:6" x14ac:dyDescent="0.3">
      <c r="A2712">
        <v>38</v>
      </c>
      <c r="B2712">
        <v>32</v>
      </c>
      <c r="C2712">
        <v>131.19999999999999</v>
      </c>
      <c r="D2712">
        <v>63</v>
      </c>
      <c r="E2712">
        <v>22.3</v>
      </c>
      <c r="F2712">
        <v>2</v>
      </c>
    </row>
    <row r="2713" spans="1:6" x14ac:dyDescent="0.3">
      <c r="A2713">
        <v>39</v>
      </c>
      <c r="B2713">
        <v>0</v>
      </c>
      <c r="C2713">
        <v>161.4</v>
      </c>
      <c r="D2713">
        <v>84</v>
      </c>
      <c r="E2713">
        <v>27.44</v>
      </c>
      <c r="F2713">
        <v>1</v>
      </c>
    </row>
    <row r="2714" spans="1:6" x14ac:dyDescent="0.3">
      <c r="A2714">
        <v>37</v>
      </c>
      <c r="B2714">
        <v>32</v>
      </c>
      <c r="C2714">
        <v>211.9</v>
      </c>
      <c r="D2714">
        <v>120</v>
      </c>
      <c r="E2714">
        <v>36.020000000000003</v>
      </c>
      <c r="F2714">
        <v>1</v>
      </c>
    </row>
    <row r="2715" spans="1:6" x14ac:dyDescent="0.3">
      <c r="A2715">
        <v>39</v>
      </c>
      <c r="B2715">
        <v>0</v>
      </c>
      <c r="C2715">
        <v>160.4</v>
      </c>
      <c r="D2715">
        <v>120</v>
      </c>
      <c r="E2715">
        <v>27.27</v>
      </c>
      <c r="F2715">
        <v>3</v>
      </c>
    </row>
    <row r="2716" spans="1:6" x14ac:dyDescent="0.3">
      <c r="A2716">
        <v>37</v>
      </c>
      <c r="B2716">
        <v>40</v>
      </c>
      <c r="C2716">
        <v>230.7</v>
      </c>
      <c r="D2716">
        <v>101</v>
      </c>
      <c r="E2716">
        <v>39.22</v>
      </c>
      <c r="F2716">
        <v>1</v>
      </c>
    </row>
    <row r="2717" spans="1:6" x14ac:dyDescent="0.3">
      <c r="A2717">
        <v>47</v>
      </c>
      <c r="B2717">
        <v>0</v>
      </c>
      <c r="C2717">
        <v>232.6</v>
      </c>
      <c r="D2717">
        <v>96</v>
      </c>
      <c r="E2717">
        <v>39.54</v>
      </c>
      <c r="F2717">
        <v>1</v>
      </c>
    </row>
    <row r="2718" spans="1:6" x14ac:dyDescent="0.3">
      <c r="A2718">
        <v>33</v>
      </c>
      <c r="B2718">
        <v>0</v>
      </c>
      <c r="C2718">
        <v>294.7</v>
      </c>
      <c r="D2718">
        <v>90</v>
      </c>
      <c r="E2718">
        <v>50.1</v>
      </c>
      <c r="F2718">
        <v>1</v>
      </c>
    </row>
    <row r="2719" spans="1:6" x14ac:dyDescent="0.3">
      <c r="A2719">
        <v>39</v>
      </c>
      <c r="B2719">
        <v>0</v>
      </c>
      <c r="C2719">
        <v>133.4</v>
      </c>
      <c r="D2719">
        <v>107</v>
      </c>
      <c r="E2719">
        <v>22.68</v>
      </c>
      <c r="F2719">
        <v>1</v>
      </c>
    </row>
    <row r="2720" spans="1:6" x14ac:dyDescent="0.3">
      <c r="A2720">
        <v>38</v>
      </c>
      <c r="B2720">
        <v>22</v>
      </c>
      <c r="C2720">
        <v>306.2</v>
      </c>
      <c r="D2720">
        <v>123</v>
      </c>
      <c r="E2720">
        <v>52.05</v>
      </c>
      <c r="F2720">
        <v>0</v>
      </c>
    </row>
    <row r="2721" spans="1:6" x14ac:dyDescent="0.3">
      <c r="A2721">
        <v>43</v>
      </c>
      <c r="B2721">
        <v>0</v>
      </c>
      <c r="C2721">
        <v>236.8</v>
      </c>
      <c r="D2721">
        <v>135</v>
      </c>
      <c r="E2721">
        <v>40.26</v>
      </c>
      <c r="F2721">
        <v>2</v>
      </c>
    </row>
    <row r="2722" spans="1:6" x14ac:dyDescent="0.3">
      <c r="A2722">
        <v>44</v>
      </c>
      <c r="B2722">
        <v>0</v>
      </c>
      <c r="C2722">
        <v>168.4</v>
      </c>
      <c r="D2722">
        <v>114</v>
      </c>
      <c r="E2722">
        <v>28.63</v>
      </c>
      <c r="F2722">
        <v>1</v>
      </c>
    </row>
    <row r="2723" spans="1:6" x14ac:dyDescent="0.3">
      <c r="A2723">
        <v>33</v>
      </c>
      <c r="B2723">
        <v>0</v>
      </c>
      <c r="C2723">
        <v>70.900000000000006</v>
      </c>
      <c r="D2723">
        <v>134</v>
      </c>
      <c r="E2723">
        <v>12.05</v>
      </c>
      <c r="F2723">
        <v>2</v>
      </c>
    </row>
    <row r="2724" spans="1:6" x14ac:dyDescent="0.3">
      <c r="A2724">
        <v>37</v>
      </c>
      <c r="B2724">
        <v>0</v>
      </c>
      <c r="C2724">
        <v>152.1</v>
      </c>
      <c r="D2724">
        <v>141</v>
      </c>
      <c r="E2724">
        <v>25.86</v>
      </c>
      <c r="F2724">
        <v>1</v>
      </c>
    </row>
    <row r="2725" spans="1:6" x14ac:dyDescent="0.3">
      <c r="A2725">
        <v>38</v>
      </c>
      <c r="B2725">
        <v>0</v>
      </c>
      <c r="C2725">
        <v>180.9</v>
      </c>
      <c r="D2725">
        <v>79</v>
      </c>
      <c r="E2725">
        <v>30.75</v>
      </c>
      <c r="F2725">
        <v>3</v>
      </c>
    </row>
    <row r="2726" spans="1:6" x14ac:dyDescent="0.3">
      <c r="A2726">
        <v>39</v>
      </c>
      <c r="B2726">
        <v>31</v>
      </c>
      <c r="C2726">
        <v>156.6</v>
      </c>
      <c r="D2726">
        <v>84</v>
      </c>
      <c r="E2726">
        <v>26.62</v>
      </c>
      <c r="F2726">
        <v>1</v>
      </c>
    </row>
    <row r="2727" spans="1:6" x14ac:dyDescent="0.3">
      <c r="A2727">
        <v>37</v>
      </c>
      <c r="B2727">
        <v>24</v>
      </c>
      <c r="C2727">
        <v>180.5</v>
      </c>
      <c r="D2727">
        <v>85</v>
      </c>
      <c r="E2727">
        <v>30.69</v>
      </c>
      <c r="F2727">
        <v>0</v>
      </c>
    </row>
    <row r="2728" spans="1:6" x14ac:dyDescent="0.3">
      <c r="A2728">
        <v>47</v>
      </c>
      <c r="B2728">
        <v>30</v>
      </c>
      <c r="C2728">
        <v>238.8</v>
      </c>
      <c r="D2728">
        <v>100</v>
      </c>
      <c r="E2728">
        <v>40.6</v>
      </c>
      <c r="F2728">
        <v>1</v>
      </c>
    </row>
    <row r="2729" spans="1:6" x14ac:dyDescent="0.3">
      <c r="A2729">
        <v>41</v>
      </c>
      <c r="B2729">
        <v>18</v>
      </c>
      <c r="C2729">
        <v>182.1</v>
      </c>
      <c r="D2729">
        <v>66</v>
      </c>
      <c r="E2729">
        <v>30.96</v>
      </c>
      <c r="F2729">
        <v>2</v>
      </c>
    </row>
    <row r="2730" spans="1:6" x14ac:dyDescent="0.3">
      <c r="A2730">
        <v>29</v>
      </c>
      <c r="B2730">
        <v>35</v>
      </c>
      <c r="C2730">
        <v>139.6</v>
      </c>
      <c r="D2730">
        <v>72</v>
      </c>
      <c r="E2730">
        <v>23.73</v>
      </c>
      <c r="F2730">
        <v>2</v>
      </c>
    </row>
    <row r="2731" spans="1:6" x14ac:dyDescent="0.3">
      <c r="A2731">
        <v>33</v>
      </c>
      <c r="B2731">
        <v>12</v>
      </c>
      <c r="C2731">
        <v>200.3</v>
      </c>
      <c r="D2731">
        <v>76</v>
      </c>
      <c r="E2731">
        <v>34.049999999999997</v>
      </c>
      <c r="F2731">
        <v>0</v>
      </c>
    </row>
    <row r="2732" spans="1:6" x14ac:dyDescent="0.3">
      <c r="A2732">
        <v>40</v>
      </c>
      <c r="B2732">
        <v>0</v>
      </c>
      <c r="C2732">
        <v>153.5</v>
      </c>
      <c r="D2732">
        <v>94</v>
      </c>
      <c r="E2732">
        <v>26.1</v>
      </c>
      <c r="F2732">
        <v>1</v>
      </c>
    </row>
    <row r="2733" spans="1:6" x14ac:dyDescent="0.3">
      <c r="A2733">
        <v>37</v>
      </c>
      <c r="B2733">
        <v>29</v>
      </c>
      <c r="C2733">
        <v>128.19999999999999</v>
      </c>
      <c r="D2733">
        <v>119</v>
      </c>
      <c r="E2733">
        <v>21.79</v>
      </c>
      <c r="F2733">
        <v>3</v>
      </c>
    </row>
    <row r="2734" spans="1:6" x14ac:dyDescent="0.3">
      <c r="A2734">
        <v>35</v>
      </c>
      <c r="B2734">
        <v>0</v>
      </c>
      <c r="C2734">
        <v>159.5</v>
      </c>
      <c r="D2734">
        <v>145</v>
      </c>
      <c r="E2734">
        <v>27.12</v>
      </c>
      <c r="F2734">
        <v>2</v>
      </c>
    </row>
    <row r="2735" spans="1:6" x14ac:dyDescent="0.3">
      <c r="A2735">
        <v>27</v>
      </c>
      <c r="B2735">
        <v>0</v>
      </c>
      <c r="C2735">
        <v>226.4</v>
      </c>
      <c r="D2735">
        <v>101</v>
      </c>
      <c r="E2735">
        <v>38.49</v>
      </c>
      <c r="F2735">
        <v>3</v>
      </c>
    </row>
    <row r="2736" spans="1:6" x14ac:dyDescent="0.3">
      <c r="A2736">
        <v>45</v>
      </c>
      <c r="B2736">
        <v>0</v>
      </c>
      <c r="C2736">
        <v>251.9</v>
      </c>
      <c r="D2736">
        <v>81</v>
      </c>
      <c r="E2736">
        <v>42.82</v>
      </c>
      <c r="F2736">
        <v>2</v>
      </c>
    </row>
    <row r="2737" spans="1:6" x14ac:dyDescent="0.3">
      <c r="A2737">
        <v>33</v>
      </c>
      <c r="B2737">
        <v>0</v>
      </c>
      <c r="C2737">
        <v>264.5</v>
      </c>
      <c r="D2737">
        <v>117</v>
      </c>
      <c r="E2737">
        <v>44.97</v>
      </c>
      <c r="F2737">
        <v>2</v>
      </c>
    </row>
    <row r="2738" spans="1:6" x14ac:dyDescent="0.3">
      <c r="A2738">
        <v>45</v>
      </c>
      <c r="B2738">
        <v>0</v>
      </c>
      <c r="C2738">
        <v>153.69999999999999</v>
      </c>
      <c r="D2738">
        <v>105</v>
      </c>
      <c r="E2738">
        <v>26.13</v>
      </c>
      <c r="F2738">
        <v>0</v>
      </c>
    </row>
    <row r="2739" spans="1:6" x14ac:dyDescent="0.3">
      <c r="A2739">
        <v>41</v>
      </c>
      <c r="B2739">
        <v>0</v>
      </c>
      <c r="C2739">
        <v>232.1</v>
      </c>
      <c r="D2739">
        <v>81</v>
      </c>
      <c r="E2739">
        <v>39.46</v>
      </c>
      <c r="F2739">
        <v>5</v>
      </c>
    </row>
    <row r="2740" spans="1:6" x14ac:dyDescent="0.3">
      <c r="A2740">
        <v>47</v>
      </c>
      <c r="B2740">
        <v>0</v>
      </c>
      <c r="C2740">
        <v>201.9</v>
      </c>
      <c r="D2740">
        <v>86</v>
      </c>
      <c r="E2740">
        <v>34.32</v>
      </c>
      <c r="F2740">
        <v>1</v>
      </c>
    </row>
    <row r="2741" spans="1:6" x14ac:dyDescent="0.3">
      <c r="A2741">
        <v>42</v>
      </c>
      <c r="B2741">
        <v>0</v>
      </c>
      <c r="C2741">
        <v>186.9</v>
      </c>
      <c r="D2741">
        <v>79</v>
      </c>
      <c r="E2741">
        <v>31.77</v>
      </c>
      <c r="F2741">
        <v>1</v>
      </c>
    </row>
    <row r="2742" spans="1:6" x14ac:dyDescent="0.3">
      <c r="A2742">
        <v>40</v>
      </c>
      <c r="B2742">
        <v>27</v>
      </c>
      <c r="C2742">
        <v>196.6</v>
      </c>
      <c r="D2742">
        <v>89</v>
      </c>
      <c r="E2742">
        <v>33.42</v>
      </c>
      <c r="F2742">
        <v>1</v>
      </c>
    </row>
    <row r="2743" spans="1:6" x14ac:dyDescent="0.3">
      <c r="A2743">
        <v>37</v>
      </c>
      <c r="B2743">
        <v>0</v>
      </c>
      <c r="C2743">
        <v>232.1</v>
      </c>
      <c r="D2743">
        <v>102</v>
      </c>
      <c r="E2743">
        <v>39.46</v>
      </c>
      <c r="F2743">
        <v>1</v>
      </c>
    </row>
    <row r="2744" spans="1:6" x14ac:dyDescent="0.3">
      <c r="A2744">
        <v>35</v>
      </c>
      <c r="B2744">
        <v>0</v>
      </c>
      <c r="C2744">
        <v>166</v>
      </c>
      <c r="D2744">
        <v>79</v>
      </c>
      <c r="E2744">
        <v>28.22</v>
      </c>
      <c r="F2744">
        <v>0</v>
      </c>
    </row>
    <row r="2745" spans="1:6" x14ac:dyDescent="0.3">
      <c r="A2745">
        <v>38</v>
      </c>
      <c r="B2745">
        <v>28</v>
      </c>
      <c r="C2745">
        <v>200.6</v>
      </c>
      <c r="D2745">
        <v>96</v>
      </c>
      <c r="E2745">
        <v>34.1</v>
      </c>
      <c r="F2745">
        <v>1</v>
      </c>
    </row>
    <row r="2746" spans="1:6" x14ac:dyDescent="0.3">
      <c r="A2746">
        <v>38</v>
      </c>
      <c r="B2746">
        <v>25</v>
      </c>
      <c r="C2746">
        <v>141</v>
      </c>
      <c r="D2746">
        <v>101</v>
      </c>
      <c r="E2746">
        <v>23.97</v>
      </c>
      <c r="F2746">
        <v>3</v>
      </c>
    </row>
    <row r="2747" spans="1:6" x14ac:dyDescent="0.3">
      <c r="A2747">
        <v>45</v>
      </c>
      <c r="B2747">
        <v>34</v>
      </c>
      <c r="C2747">
        <v>245</v>
      </c>
      <c r="D2747">
        <v>95</v>
      </c>
      <c r="E2747">
        <v>41.65</v>
      </c>
      <c r="F2747">
        <v>0</v>
      </c>
    </row>
    <row r="2748" spans="1:6" x14ac:dyDescent="0.3">
      <c r="A2748">
        <v>37</v>
      </c>
      <c r="B2748">
        <v>0</v>
      </c>
      <c r="C2748">
        <v>140.80000000000001</v>
      </c>
      <c r="D2748">
        <v>140</v>
      </c>
      <c r="E2748">
        <v>23.94</v>
      </c>
      <c r="F2748">
        <v>1</v>
      </c>
    </row>
    <row r="2749" spans="1:6" x14ac:dyDescent="0.3">
      <c r="A2749">
        <v>33</v>
      </c>
      <c r="B2749">
        <v>0</v>
      </c>
      <c r="C2749">
        <v>255.1</v>
      </c>
      <c r="D2749">
        <v>93</v>
      </c>
      <c r="E2749">
        <v>43.37</v>
      </c>
      <c r="F2749">
        <v>3</v>
      </c>
    </row>
    <row r="2750" spans="1:6" x14ac:dyDescent="0.3">
      <c r="A2750">
        <v>36</v>
      </c>
      <c r="B2750">
        <v>33</v>
      </c>
      <c r="C2750">
        <v>125</v>
      </c>
      <c r="D2750">
        <v>99</v>
      </c>
      <c r="E2750">
        <v>21.25</v>
      </c>
      <c r="F2750">
        <v>2</v>
      </c>
    </row>
    <row r="2751" spans="1:6" x14ac:dyDescent="0.3">
      <c r="A2751">
        <v>41</v>
      </c>
      <c r="B2751">
        <v>0</v>
      </c>
      <c r="C2751">
        <v>180.6</v>
      </c>
      <c r="D2751">
        <v>65</v>
      </c>
      <c r="E2751">
        <v>30.7</v>
      </c>
      <c r="F2751">
        <v>1</v>
      </c>
    </row>
    <row r="2752" spans="1:6" x14ac:dyDescent="0.3">
      <c r="A2752">
        <v>24</v>
      </c>
      <c r="B2752">
        <v>0</v>
      </c>
      <c r="C2752">
        <v>248.7</v>
      </c>
      <c r="D2752">
        <v>118</v>
      </c>
      <c r="E2752">
        <v>42.28</v>
      </c>
      <c r="F2752">
        <v>1</v>
      </c>
    </row>
    <row r="2753" spans="1:6" x14ac:dyDescent="0.3">
      <c r="A2753">
        <v>41</v>
      </c>
      <c r="B2753">
        <v>30</v>
      </c>
      <c r="C2753">
        <v>178.1</v>
      </c>
      <c r="D2753">
        <v>111</v>
      </c>
      <c r="E2753">
        <v>30.28</v>
      </c>
      <c r="F2753">
        <v>0</v>
      </c>
    </row>
    <row r="2754" spans="1:6" x14ac:dyDescent="0.3">
      <c r="A2754">
        <v>29</v>
      </c>
      <c r="B2754">
        <v>0</v>
      </c>
      <c r="C2754">
        <v>122.2</v>
      </c>
      <c r="D2754">
        <v>112</v>
      </c>
      <c r="E2754">
        <v>20.77</v>
      </c>
      <c r="F2754">
        <v>5</v>
      </c>
    </row>
    <row r="2755" spans="1:6" x14ac:dyDescent="0.3">
      <c r="A2755">
        <v>46</v>
      </c>
      <c r="B2755">
        <v>0</v>
      </c>
      <c r="C2755">
        <v>231.3</v>
      </c>
      <c r="D2755">
        <v>87</v>
      </c>
      <c r="E2755">
        <v>39.32</v>
      </c>
      <c r="F2755">
        <v>1</v>
      </c>
    </row>
    <row r="2756" spans="1:6" x14ac:dyDescent="0.3">
      <c r="A2756">
        <v>44</v>
      </c>
      <c r="B2756">
        <v>0</v>
      </c>
      <c r="C2756">
        <v>111.2</v>
      </c>
      <c r="D2756">
        <v>101</v>
      </c>
      <c r="E2756">
        <v>18.899999999999999</v>
      </c>
      <c r="F2756">
        <v>3</v>
      </c>
    </row>
    <row r="2757" spans="1:6" x14ac:dyDescent="0.3">
      <c r="A2757">
        <v>26</v>
      </c>
      <c r="B2757">
        <v>44</v>
      </c>
      <c r="C2757">
        <v>103.2</v>
      </c>
      <c r="D2757">
        <v>117</v>
      </c>
      <c r="E2757">
        <v>17.54</v>
      </c>
      <c r="F2757">
        <v>0</v>
      </c>
    </row>
    <row r="2758" spans="1:6" x14ac:dyDescent="0.3">
      <c r="A2758">
        <v>27</v>
      </c>
      <c r="B2758">
        <v>0</v>
      </c>
      <c r="C2758">
        <v>138.4</v>
      </c>
      <c r="D2758">
        <v>104</v>
      </c>
      <c r="E2758">
        <v>23.53</v>
      </c>
      <c r="F2758">
        <v>4</v>
      </c>
    </row>
    <row r="2759" spans="1:6" x14ac:dyDescent="0.3">
      <c r="A2759">
        <v>37</v>
      </c>
      <c r="B2759">
        <v>0</v>
      </c>
      <c r="C2759">
        <v>146.30000000000001</v>
      </c>
      <c r="D2759">
        <v>85</v>
      </c>
      <c r="E2759">
        <v>24.87</v>
      </c>
      <c r="F2759">
        <v>0</v>
      </c>
    </row>
    <row r="2760" spans="1:6" x14ac:dyDescent="0.3">
      <c r="A2760">
        <v>42</v>
      </c>
      <c r="B2760">
        <v>0</v>
      </c>
      <c r="C2760">
        <v>132</v>
      </c>
      <c r="D2760">
        <v>103</v>
      </c>
      <c r="E2760">
        <v>22.44</v>
      </c>
      <c r="F2760">
        <v>0</v>
      </c>
    </row>
    <row r="2761" spans="1:6" x14ac:dyDescent="0.3">
      <c r="A2761">
        <v>36</v>
      </c>
      <c r="B2761">
        <v>0</v>
      </c>
      <c r="C2761">
        <v>274.60000000000002</v>
      </c>
      <c r="D2761">
        <v>105</v>
      </c>
      <c r="E2761">
        <v>46.68</v>
      </c>
      <c r="F2761">
        <v>2</v>
      </c>
    </row>
    <row r="2762" spans="1:6" x14ac:dyDescent="0.3">
      <c r="A2762">
        <v>37</v>
      </c>
      <c r="B2762">
        <v>0</v>
      </c>
      <c r="C2762">
        <v>185.3</v>
      </c>
      <c r="D2762">
        <v>87</v>
      </c>
      <c r="E2762">
        <v>31.5</v>
      </c>
      <c r="F2762">
        <v>0</v>
      </c>
    </row>
    <row r="2763" spans="1:6" x14ac:dyDescent="0.3">
      <c r="A2763">
        <v>47</v>
      </c>
      <c r="B2763">
        <v>24</v>
      </c>
      <c r="C2763">
        <v>154.80000000000001</v>
      </c>
      <c r="D2763">
        <v>69</v>
      </c>
      <c r="E2763">
        <v>26.32</v>
      </c>
      <c r="F2763">
        <v>1</v>
      </c>
    </row>
    <row r="2764" spans="1:6" x14ac:dyDescent="0.3">
      <c r="A2764">
        <v>31</v>
      </c>
      <c r="B2764">
        <v>30</v>
      </c>
      <c r="C2764">
        <v>179.2</v>
      </c>
      <c r="D2764">
        <v>105</v>
      </c>
      <c r="E2764">
        <v>30.46</v>
      </c>
      <c r="F2764">
        <v>1</v>
      </c>
    </row>
    <row r="2765" spans="1:6" x14ac:dyDescent="0.3">
      <c r="A2765">
        <v>27</v>
      </c>
      <c r="B2765">
        <v>0</v>
      </c>
      <c r="C2765">
        <v>286.2</v>
      </c>
      <c r="D2765">
        <v>61</v>
      </c>
      <c r="E2765">
        <v>48.65</v>
      </c>
      <c r="F2765">
        <v>2</v>
      </c>
    </row>
    <row r="2766" spans="1:6" x14ac:dyDescent="0.3">
      <c r="A2766">
        <v>36</v>
      </c>
      <c r="B2766">
        <v>0</v>
      </c>
      <c r="C2766">
        <v>137.5</v>
      </c>
      <c r="D2766">
        <v>110</v>
      </c>
      <c r="E2766">
        <v>23.38</v>
      </c>
      <c r="F2766">
        <v>2</v>
      </c>
    </row>
    <row r="2767" spans="1:6" x14ac:dyDescent="0.3">
      <c r="A2767">
        <v>45</v>
      </c>
      <c r="B2767">
        <v>0</v>
      </c>
      <c r="C2767">
        <v>243</v>
      </c>
      <c r="D2767">
        <v>115</v>
      </c>
      <c r="E2767">
        <v>41.31</v>
      </c>
      <c r="F2767">
        <v>2</v>
      </c>
    </row>
    <row r="2768" spans="1:6" x14ac:dyDescent="0.3">
      <c r="A2768">
        <v>42</v>
      </c>
      <c r="B2768">
        <v>0</v>
      </c>
      <c r="C2768">
        <v>134.9</v>
      </c>
      <c r="D2768">
        <v>79</v>
      </c>
      <c r="E2768">
        <v>22.93</v>
      </c>
      <c r="F2768">
        <v>1</v>
      </c>
    </row>
    <row r="2769" spans="1:6" x14ac:dyDescent="0.3">
      <c r="A2769">
        <v>40</v>
      </c>
      <c r="B2769">
        <v>0</v>
      </c>
      <c r="C2769">
        <v>234.2</v>
      </c>
      <c r="D2769">
        <v>76</v>
      </c>
      <c r="E2769">
        <v>39.81</v>
      </c>
      <c r="F2769">
        <v>1</v>
      </c>
    </row>
    <row r="2770" spans="1:6" x14ac:dyDescent="0.3">
      <c r="A2770">
        <v>44</v>
      </c>
      <c r="B2770">
        <v>0</v>
      </c>
      <c r="C2770">
        <v>175.1</v>
      </c>
      <c r="D2770">
        <v>73</v>
      </c>
      <c r="E2770">
        <v>29.77</v>
      </c>
      <c r="F2770">
        <v>1</v>
      </c>
    </row>
    <row r="2771" spans="1:6" x14ac:dyDescent="0.3">
      <c r="A2771">
        <v>36</v>
      </c>
      <c r="B2771">
        <v>0</v>
      </c>
      <c r="C2771">
        <v>142.19999999999999</v>
      </c>
      <c r="D2771">
        <v>107</v>
      </c>
      <c r="E2771">
        <v>24.17</v>
      </c>
      <c r="F2771">
        <v>1</v>
      </c>
    </row>
    <row r="2772" spans="1:6" x14ac:dyDescent="0.3">
      <c r="A2772">
        <v>50</v>
      </c>
      <c r="B2772">
        <v>24</v>
      </c>
      <c r="C2772">
        <v>97.8</v>
      </c>
      <c r="D2772">
        <v>98</v>
      </c>
      <c r="E2772">
        <v>16.63</v>
      </c>
      <c r="F2772">
        <v>0</v>
      </c>
    </row>
    <row r="2773" spans="1:6" x14ac:dyDescent="0.3">
      <c r="A2773">
        <v>28</v>
      </c>
      <c r="B2773">
        <v>0</v>
      </c>
      <c r="C2773">
        <v>266.89999999999998</v>
      </c>
      <c r="D2773">
        <v>83</v>
      </c>
      <c r="E2773">
        <v>45.37</v>
      </c>
      <c r="F2773">
        <v>3</v>
      </c>
    </row>
    <row r="2774" spans="1:6" x14ac:dyDescent="0.3">
      <c r="A2774">
        <v>37</v>
      </c>
      <c r="B2774">
        <v>33</v>
      </c>
      <c r="C2774">
        <v>155.19999999999999</v>
      </c>
      <c r="D2774">
        <v>139</v>
      </c>
      <c r="E2774">
        <v>26.38</v>
      </c>
      <c r="F2774">
        <v>3</v>
      </c>
    </row>
    <row r="2775" spans="1:6" x14ac:dyDescent="0.3">
      <c r="A2775">
        <v>39</v>
      </c>
      <c r="B2775">
        <v>0</v>
      </c>
      <c r="C2775">
        <v>200.2</v>
      </c>
      <c r="D2775">
        <v>92</v>
      </c>
      <c r="E2775">
        <v>34.03</v>
      </c>
      <c r="F2775">
        <v>1</v>
      </c>
    </row>
    <row r="2776" spans="1:6" x14ac:dyDescent="0.3">
      <c r="A2776">
        <v>39</v>
      </c>
      <c r="B2776">
        <v>0</v>
      </c>
      <c r="C2776">
        <v>198.4</v>
      </c>
      <c r="D2776">
        <v>121</v>
      </c>
      <c r="E2776">
        <v>33.729999999999997</v>
      </c>
      <c r="F2776">
        <v>1</v>
      </c>
    </row>
    <row r="2777" spans="1:6" x14ac:dyDescent="0.3">
      <c r="A2777">
        <v>44</v>
      </c>
      <c r="B2777">
        <v>0</v>
      </c>
      <c r="C2777">
        <v>180.3</v>
      </c>
      <c r="D2777">
        <v>67</v>
      </c>
      <c r="E2777">
        <v>30.65</v>
      </c>
      <c r="F2777">
        <v>2</v>
      </c>
    </row>
    <row r="2778" spans="1:6" x14ac:dyDescent="0.3">
      <c r="A2778">
        <v>37</v>
      </c>
      <c r="B2778">
        <v>0</v>
      </c>
      <c r="C2778">
        <v>86.3</v>
      </c>
      <c r="D2778">
        <v>84</v>
      </c>
      <c r="E2778">
        <v>14.67</v>
      </c>
      <c r="F2778">
        <v>2</v>
      </c>
    </row>
    <row r="2779" spans="1:6" x14ac:dyDescent="0.3">
      <c r="A2779">
        <v>27</v>
      </c>
      <c r="B2779">
        <v>0</v>
      </c>
      <c r="C2779">
        <v>295</v>
      </c>
      <c r="D2779">
        <v>141</v>
      </c>
      <c r="E2779">
        <v>50.15</v>
      </c>
      <c r="F2779">
        <v>2</v>
      </c>
    </row>
    <row r="2780" spans="1:6" x14ac:dyDescent="0.3">
      <c r="A2780">
        <v>42</v>
      </c>
      <c r="B2780">
        <v>0</v>
      </c>
      <c r="C2780">
        <v>240.9</v>
      </c>
      <c r="D2780">
        <v>108</v>
      </c>
      <c r="E2780">
        <v>40.950000000000003</v>
      </c>
      <c r="F2780">
        <v>3</v>
      </c>
    </row>
    <row r="2781" spans="1:6" x14ac:dyDescent="0.3">
      <c r="A2781">
        <v>48</v>
      </c>
      <c r="B2781">
        <v>0</v>
      </c>
      <c r="C2781">
        <v>207.7</v>
      </c>
      <c r="D2781">
        <v>109</v>
      </c>
      <c r="E2781">
        <v>35.31</v>
      </c>
      <c r="F2781">
        <v>1</v>
      </c>
    </row>
    <row r="2782" spans="1:6" x14ac:dyDescent="0.3">
      <c r="A2782">
        <v>47</v>
      </c>
      <c r="B2782">
        <v>27</v>
      </c>
      <c r="C2782">
        <v>128.5</v>
      </c>
      <c r="D2782">
        <v>115</v>
      </c>
      <c r="E2782">
        <v>21.85</v>
      </c>
      <c r="F2782">
        <v>1</v>
      </c>
    </row>
    <row r="2783" spans="1:6" x14ac:dyDescent="0.3">
      <c r="A2783">
        <v>41</v>
      </c>
      <c r="B2783">
        <v>22</v>
      </c>
      <c r="C2783">
        <v>224.4</v>
      </c>
      <c r="D2783">
        <v>114</v>
      </c>
      <c r="E2783">
        <v>38.15</v>
      </c>
      <c r="F2783">
        <v>1</v>
      </c>
    </row>
    <row r="2784" spans="1:6" x14ac:dyDescent="0.3">
      <c r="A2784">
        <v>39</v>
      </c>
      <c r="B2784">
        <v>0</v>
      </c>
      <c r="C2784">
        <v>164.9</v>
      </c>
      <c r="D2784">
        <v>115</v>
      </c>
      <c r="E2784">
        <v>28.03</v>
      </c>
      <c r="F2784">
        <v>2</v>
      </c>
    </row>
    <row r="2785" spans="1:6" x14ac:dyDescent="0.3">
      <c r="A2785">
        <v>35</v>
      </c>
      <c r="B2785">
        <v>0</v>
      </c>
      <c r="C2785">
        <v>238</v>
      </c>
      <c r="D2785">
        <v>97</v>
      </c>
      <c r="E2785">
        <v>40.46</v>
      </c>
      <c r="F2785">
        <v>2</v>
      </c>
    </row>
    <row r="2786" spans="1:6" x14ac:dyDescent="0.3">
      <c r="A2786">
        <v>35</v>
      </c>
      <c r="B2786">
        <v>43</v>
      </c>
      <c r="C2786">
        <v>231</v>
      </c>
      <c r="D2786">
        <v>85</v>
      </c>
      <c r="E2786">
        <v>39.270000000000003</v>
      </c>
      <c r="F2786">
        <v>2</v>
      </c>
    </row>
    <row r="2787" spans="1:6" x14ac:dyDescent="0.3">
      <c r="A2787">
        <v>32</v>
      </c>
      <c r="B2787">
        <v>0</v>
      </c>
      <c r="C2787">
        <v>107.3</v>
      </c>
      <c r="D2787">
        <v>140</v>
      </c>
      <c r="E2787">
        <v>18.239999999999998</v>
      </c>
      <c r="F2787">
        <v>4</v>
      </c>
    </row>
    <row r="2788" spans="1:6" x14ac:dyDescent="0.3">
      <c r="A2788">
        <v>35</v>
      </c>
      <c r="B2788">
        <v>0</v>
      </c>
      <c r="C2788">
        <v>185</v>
      </c>
      <c r="D2788">
        <v>122</v>
      </c>
      <c r="E2788">
        <v>31.45</v>
      </c>
      <c r="F2788">
        <v>1</v>
      </c>
    </row>
    <row r="2789" spans="1:6" x14ac:dyDescent="0.3">
      <c r="A2789">
        <v>41</v>
      </c>
      <c r="B2789">
        <v>31</v>
      </c>
      <c r="C2789">
        <v>244.1</v>
      </c>
      <c r="D2789">
        <v>71</v>
      </c>
      <c r="E2789">
        <v>41.5</v>
      </c>
      <c r="F2789">
        <v>3</v>
      </c>
    </row>
    <row r="2790" spans="1:6" x14ac:dyDescent="0.3">
      <c r="A2790">
        <v>31</v>
      </c>
      <c r="B2790">
        <v>27</v>
      </c>
      <c r="C2790">
        <v>141.1</v>
      </c>
      <c r="D2790">
        <v>109</v>
      </c>
      <c r="E2790">
        <v>23.99</v>
      </c>
      <c r="F2790">
        <v>1</v>
      </c>
    </row>
    <row r="2791" spans="1:6" x14ac:dyDescent="0.3">
      <c r="A2791">
        <v>40</v>
      </c>
      <c r="B2791">
        <v>0</v>
      </c>
      <c r="C2791">
        <v>158.1</v>
      </c>
      <c r="D2791">
        <v>117</v>
      </c>
      <c r="E2791">
        <v>26.88</v>
      </c>
      <c r="F2791">
        <v>0</v>
      </c>
    </row>
    <row r="2792" spans="1:6" x14ac:dyDescent="0.3">
      <c r="A2792">
        <v>24</v>
      </c>
      <c r="B2792">
        <v>42</v>
      </c>
      <c r="C2792">
        <v>199.5</v>
      </c>
      <c r="D2792">
        <v>119</v>
      </c>
      <c r="E2792">
        <v>33.92</v>
      </c>
      <c r="F2792">
        <v>4</v>
      </c>
    </row>
    <row r="2793" spans="1:6" x14ac:dyDescent="0.3">
      <c r="A2793">
        <v>39</v>
      </c>
      <c r="B2793">
        <v>0</v>
      </c>
      <c r="C2793">
        <v>109.5</v>
      </c>
      <c r="D2793">
        <v>105</v>
      </c>
      <c r="E2793">
        <v>18.62</v>
      </c>
      <c r="F2793">
        <v>1</v>
      </c>
    </row>
    <row r="2794" spans="1:6" x14ac:dyDescent="0.3">
      <c r="A2794">
        <v>43</v>
      </c>
      <c r="B2794">
        <v>0</v>
      </c>
      <c r="C2794">
        <v>107.9</v>
      </c>
      <c r="D2794">
        <v>128</v>
      </c>
      <c r="E2794">
        <v>18.34</v>
      </c>
      <c r="F2794">
        <v>0</v>
      </c>
    </row>
    <row r="2795" spans="1:6" x14ac:dyDescent="0.3">
      <c r="A2795">
        <v>31</v>
      </c>
      <c r="B2795">
        <v>22</v>
      </c>
      <c r="C2795">
        <v>172.1</v>
      </c>
      <c r="D2795">
        <v>119</v>
      </c>
      <c r="E2795">
        <v>29.26</v>
      </c>
      <c r="F2795">
        <v>1</v>
      </c>
    </row>
    <row r="2796" spans="1:6" x14ac:dyDescent="0.3">
      <c r="A2796">
        <v>40</v>
      </c>
      <c r="B2796">
        <v>0</v>
      </c>
      <c r="C2796">
        <v>160</v>
      </c>
      <c r="D2796">
        <v>133</v>
      </c>
      <c r="E2796">
        <v>27.2</v>
      </c>
      <c r="F2796">
        <v>0</v>
      </c>
    </row>
    <row r="2797" spans="1:6" x14ac:dyDescent="0.3">
      <c r="A2797">
        <v>47</v>
      </c>
      <c r="B2797">
        <v>0</v>
      </c>
      <c r="C2797">
        <v>227.7</v>
      </c>
      <c r="D2797">
        <v>88</v>
      </c>
      <c r="E2797">
        <v>38.71</v>
      </c>
      <c r="F2797">
        <v>1</v>
      </c>
    </row>
    <row r="2798" spans="1:6" x14ac:dyDescent="0.3">
      <c r="A2798">
        <v>35</v>
      </c>
      <c r="B2798">
        <v>0</v>
      </c>
      <c r="C2798">
        <v>203.8</v>
      </c>
      <c r="D2798">
        <v>77</v>
      </c>
      <c r="E2798">
        <v>34.65</v>
      </c>
      <c r="F2798">
        <v>1</v>
      </c>
    </row>
    <row r="2799" spans="1:6" x14ac:dyDescent="0.3">
      <c r="A2799">
        <v>41</v>
      </c>
      <c r="B2799">
        <v>33</v>
      </c>
      <c r="C2799">
        <v>241.7</v>
      </c>
      <c r="D2799">
        <v>84</v>
      </c>
      <c r="E2799">
        <v>41.09</v>
      </c>
      <c r="F2799">
        <v>1</v>
      </c>
    </row>
    <row r="2800" spans="1:6" x14ac:dyDescent="0.3">
      <c r="A2800">
        <v>45</v>
      </c>
      <c r="B2800">
        <v>0</v>
      </c>
      <c r="C2800">
        <v>78.099999999999994</v>
      </c>
      <c r="D2800">
        <v>70</v>
      </c>
      <c r="E2800">
        <v>13.28</v>
      </c>
      <c r="F2800">
        <v>1</v>
      </c>
    </row>
    <row r="2801" spans="1:6" x14ac:dyDescent="0.3">
      <c r="A2801">
        <v>36</v>
      </c>
      <c r="B2801">
        <v>0</v>
      </c>
      <c r="C2801">
        <v>187.8</v>
      </c>
      <c r="D2801">
        <v>95</v>
      </c>
      <c r="E2801">
        <v>31.93</v>
      </c>
      <c r="F2801">
        <v>2</v>
      </c>
    </row>
    <row r="2802" spans="1:6" x14ac:dyDescent="0.3">
      <c r="A2802">
        <v>42</v>
      </c>
      <c r="B2802">
        <v>21</v>
      </c>
      <c r="C2802">
        <v>127.1</v>
      </c>
      <c r="D2802">
        <v>94</v>
      </c>
      <c r="E2802">
        <v>21.61</v>
      </c>
      <c r="F2802">
        <v>1</v>
      </c>
    </row>
    <row r="2803" spans="1:6" x14ac:dyDescent="0.3">
      <c r="A2803">
        <v>28</v>
      </c>
      <c r="B2803">
        <v>0</v>
      </c>
      <c r="C2803">
        <v>280</v>
      </c>
      <c r="D2803">
        <v>113</v>
      </c>
      <c r="E2803">
        <v>47.6</v>
      </c>
      <c r="F2803">
        <v>0</v>
      </c>
    </row>
    <row r="2804" spans="1:6" x14ac:dyDescent="0.3">
      <c r="A2804">
        <v>34</v>
      </c>
      <c r="B2804">
        <v>0</v>
      </c>
      <c r="C2804">
        <v>153.19999999999999</v>
      </c>
      <c r="D2804">
        <v>78</v>
      </c>
      <c r="E2804">
        <v>26.04</v>
      </c>
      <c r="F2804">
        <v>1</v>
      </c>
    </row>
    <row r="2805" spans="1:6" x14ac:dyDescent="0.3">
      <c r="A2805">
        <v>41</v>
      </c>
      <c r="B2805">
        <v>26</v>
      </c>
      <c r="C2805">
        <v>137.1</v>
      </c>
      <c r="D2805">
        <v>88</v>
      </c>
      <c r="E2805">
        <v>23.31</v>
      </c>
      <c r="F2805">
        <v>2</v>
      </c>
    </row>
    <row r="2806" spans="1:6" x14ac:dyDescent="0.3">
      <c r="A2806">
        <v>33</v>
      </c>
      <c r="B2806">
        <v>0</v>
      </c>
      <c r="C2806">
        <v>186.1</v>
      </c>
      <c r="D2806">
        <v>114</v>
      </c>
      <c r="E2806">
        <v>31.64</v>
      </c>
      <c r="F2806">
        <v>4</v>
      </c>
    </row>
    <row r="2807" spans="1:6" x14ac:dyDescent="0.3">
      <c r="A2807">
        <v>33</v>
      </c>
      <c r="B2807">
        <v>22</v>
      </c>
      <c r="C2807">
        <v>224.1</v>
      </c>
      <c r="D2807">
        <v>127</v>
      </c>
      <c r="E2807">
        <v>38.1</v>
      </c>
      <c r="F2807">
        <v>2</v>
      </c>
    </row>
    <row r="2808" spans="1:6" x14ac:dyDescent="0.3">
      <c r="A2808">
        <v>33</v>
      </c>
      <c r="B2808">
        <v>29</v>
      </c>
      <c r="C2808">
        <v>83.6</v>
      </c>
      <c r="D2808">
        <v>131</v>
      </c>
      <c r="E2808">
        <v>14.21</v>
      </c>
      <c r="F2808">
        <v>1</v>
      </c>
    </row>
    <row r="2809" spans="1:6" x14ac:dyDescent="0.3">
      <c r="A2809">
        <v>42</v>
      </c>
      <c r="B2809">
        <v>0</v>
      </c>
      <c r="C2809">
        <v>203.9</v>
      </c>
      <c r="D2809">
        <v>109</v>
      </c>
      <c r="E2809">
        <v>34.659999999999997</v>
      </c>
      <c r="F2809">
        <v>4</v>
      </c>
    </row>
    <row r="2810" spans="1:6" x14ac:dyDescent="0.3">
      <c r="A2810">
        <v>38</v>
      </c>
      <c r="B2810">
        <v>0</v>
      </c>
      <c r="C2810">
        <v>211.3</v>
      </c>
      <c r="D2810">
        <v>87</v>
      </c>
      <c r="E2810">
        <v>35.92</v>
      </c>
      <c r="F2810">
        <v>1</v>
      </c>
    </row>
    <row r="2811" spans="1:6" x14ac:dyDescent="0.3">
      <c r="A2811">
        <v>47</v>
      </c>
      <c r="B2811">
        <v>0</v>
      </c>
      <c r="C2811">
        <v>219.4</v>
      </c>
      <c r="D2811">
        <v>112</v>
      </c>
      <c r="E2811">
        <v>37.299999999999997</v>
      </c>
      <c r="F2811">
        <v>4</v>
      </c>
    </row>
    <row r="2812" spans="1:6" x14ac:dyDescent="0.3">
      <c r="A2812">
        <v>43</v>
      </c>
      <c r="B2812">
        <v>0</v>
      </c>
      <c r="C2812">
        <v>190.4</v>
      </c>
      <c r="D2812">
        <v>91</v>
      </c>
      <c r="E2812">
        <v>32.369999999999997</v>
      </c>
      <c r="F2812">
        <v>2</v>
      </c>
    </row>
    <row r="2813" spans="1:6" x14ac:dyDescent="0.3">
      <c r="A2813">
        <v>39</v>
      </c>
      <c r="B2813">
        <v>0</v>
      </c>
      <c r="C2813">
        <v>147.69999999999999</v>
      </c>
      <c r="D2813">
        <v>94</v>
      </c>
      <c r="E2813">
        <v>25.11</v>
      </c>
      <c r="F2813">
        <v>2</v>
      </c>
    </row>
    <row r="2814" spans="1:6" x14ac:dyDescent="0.3">
      <c r="A2814">
        <v>34</v>
      </c>
      <c r="B2814">
        <v>0</v>
      </c>
      <c r="C2814">
        <v>229.9</v>
      </c>
      <c r="D2814">
        <v>130</v>
      </c>
      <c r="E2814">
        <v>39.08</v>
      </c>
      <c r="F2814">
        <v>2</v>
      </c>
    </row>
    <row r="2815" spans="1:6" x14ac:dyDescent="0.3">
      <c r="A2815">
        <v>40</v>
      </c>
      <c r="B2815">
        <v>0</v>
      </c>
      <c r="C2815">
        <v>102.8</v>
      </c>
      <c r="D2815">
        <v>128</v>
      </c>
      <c r="E2815">
        <v>17.48</v>
      </c>
      <c r="F2815">
        <v>1</v>
      </c>
    </row>
    <row r="2816" spans="1:6" x14ac:dyDescent="0.3">
      <c r="A2816">
        <v>42</v>
      </c>
      <c r="B2816">
        <v>0</v>
      </c>
      <c r="C2816">
        <v>178.7</v>
      </c>
      <c r="D2816">
        <v>81</v>
      </c>
      <c r="E2816">
        <v>30.38</v>
      </c>
      <c r="F2816">
        <v>1</v>
      </c>
    </row>
    <row r="2817" spans="1:6" x14ac:dyDescent="0.3">
      <c r="A2817">
        <v>40</v>
      </c>
      <c r="B2817">
        <v>18</v>
      </c>
      <c r="C2817">
        <v>148.5</v>
      </c>
      <c r="D2817">
        <v>106</v>
      </c>
      <c r="E2817">
        <v>25.25</v>
      </c>
      <c r="F2817">
        <v>0</v>
      </c>
    </row>
    <row r="2818" spans="1:6" x14ac:dyDescent="0.3">
      <c r="A2818">
        <v>33</v>
      </c>
      <c r="B2818">
        <v>29</v>
      </c>
      <c r="C2818">
        <v>164.1</v>
      </c>
      <c r="D2818">
        <v>111</v>
      </c>
      <c r="E2818">
        <v>27.9</v>
      </c>
      <c r="F2818">
        <v>0</v>
      </c>
    </row>
    <row r="2819" spans="1:6" x14ac:dyDescent="0.3">
      <c r="A2819">
        <v>43</v>
      </c>
      <c r="B2819">
        <v>0</v>
      </c>
      <c r="C2819">
        <v>197.2</v>
      </c>
      <c r="D2819">
        <v>90</v>
      </c>
      <c r="E2819">
        <v>33.520000000000003</v>
      </c>
      <c r="F2819">
        <v>1</v>
      </c>
    </row>
    <row r="2820" spans="1:6" x14ac:dyDescent="0.3">
      <c r="A2820">
        <v>33</v>
      </c>
      <c r="B2820">
        <v>0</v>
      </c>
      <c r="C2820">
        <v>140</v>
      </c>
      <c r="D2820">
        <v>101</v>
      </c>
      <c r="E2820">
        <v>23.8</v>
      </c>
      <c r="F2820">
        <v>4</v>
      </c>
    </row>
    <row r="2821" spans="1:6" x14ac:dyDescent="0.3">
      <c r="A2821">
        <v>37</v>
      </c>
      <c r="B2821">
        <v>0</v>
      </c>
      <c r="C2821">
        <v>193.9</v>
      </c>
      <c r="D2821">
        <v>118</v>
      </c>
      <c r="E2821">
        <v>32.96</v>
      </c>
      <c r="F2821">
        <v>3</v>
      </c>
    </row>
    <row r="2822" spans="1:6" x14ac:dyDescent="0.3">
      <c r="A2822">
        <v>29</v>
      </c>
      <c r="B2822">
        <v>0</v>
      </c>
      <c r="C2822">
        <v>321.10000000000002</v>
      </c>
      <c r="D2822">
        <v>105</v>
      </c>
      <c r="E2822">
        <v>54.59</v>
      </c>
      <c r="F2822">
        <v>4</v>
      </c>
    </row>
    <row r="2823" spans="1:6" x14ac:dyDescent="0.3">
      <c r="A2823">
        <v>33</v>
      </c>
      <c r="B2823">
        <v>0</v>
      </c>
      <c r="C2823">
        <v>118.4</v>
      </c>
      <c r="D2823">
        <v>126</v>
      </c>
      <c r="E2823">
        <v>20.13</v>
      </c>
      <c r="F2823">
        <v>5</v>
      </c>
    </row>
    <row r="2824" spans="1:6" x14ac:dyDescent="0.3">
      <c r="A2824">
        <v>40</v>
      </c>
      <c r="B2824">
        <v>0</v>
      </c>
      <c r="C2824">
        <v>169.8</v>
      </c>
      <c r="D2824">
        <v>114</v>
      </c>
      <c r="E2824">
        <v>28.87</v>
      </c>
      <c r="F2824">
        <v>1</v>
      </c>
    </row>
    <row r="2825" spans="1:6" x14ac:dyDescent="0.3">
      <c r="A2825">
        <v>46</v>
      </c>
      <c r="B2825">
        <v>0</v>
      </c>
      <c r="C2825">
        <v>193.4</v>
      </c>
      <c r="D2825">
        <v>99</v>
      </c>
      <c r="E2825">
        <v>32.880000000000003</v>
      </c>
      <c r="F2825">
        <v>2</v>
      </c>
    </row>
    <row r="2826" spans="1:6" x14ac:dyDescent="0.3">
      <c r="A2826">
        <v>39</v>
      </c>
      <c r="B2826">
        <v>0</v>
      </c>
      <c r="C2826">
        <v>106.6</v>
      </c>
      <c r="D2826">
        <v>128</v>
      </c>
      <c r="E2826">
        <v>18.12</v>
      </c>
      <c r="F2826">
        <v>1</v>
      </c>
    </row>
    <row r="2827" spans="1:6" x14ac:dyDescent="0.3">
      <c r="A2827">
        <v>35</v>
      </c>
      <c r="B2827">
        <v>0</v>
      </c>
      <c r="C2827">
        <v>134.69999999999999</v>
      </c>
      <c r="D2827">
        <v>98</v>
      </c>
      <c r="E2827">
        <v>22.9</v>
      </c>
      <c r="F2827">
        <v>2</v>
      </c>
    </row>
    <row r="2828" spans="1:6" x14ac:dyDescent="0.3">
      <c r="A2828">
        <v>50</v>
      </c>
      <c r="B2828">
        <v>36</v>
      </c>
      <c r="C2828">
        <v>156.19999999999999</v>
      </c>
      <c r="D2828">
        <v>77</v>
      </c>
      <c r="E2828">
        <v>26.55</v>
      </c>
      <c r="F2828">
        <v>2</v>
      </c>
    </row>
    <row r="2829" spans="1:6" x14ac:dyDescent="0.3">
      <c r="A2829">
        <v>44</v>
      </c>
      <c r="B2829">
        <v>0</v>
      </c>
      <c r="C2829">
        <v>231.1</v>
      </c>
      <c r="D2829">
        <v>57</v>
      </c>
      <c r="E2829">
        <v>39.29</v>
      </c>
      <c r="F2829">
        <v>3</v>
      </c>
    </row>
    <row r="2830" spans="1:6" x14ac:dyDescent="0.3">
      <c r="A2830">
        <v>40</v>
      </c>
      <c r="B2830">
        <v>0</v>
      </c>
      <c r="C2830">
        <v>180.8</v>
      </c>
      <c r="D2830">
        <v>109</v>
      </c>
      <c r="E2830">
        <v>30.74</v>
      </c>
      <c r="F2830">
        <v>2</v>
      </c>
    </row>
    <row r="2831" spans="1:6" x14ac:dyDescent="0.3">
      <c r="A2831">
        <v>41</v>
      </c>
      <c r="B2831">
        <v>0</v>
      </c>
      <c r="C2831">
        <v>213.8</v>
      </c>
      <c r="D2831">
        <v>105</v>
      </c>
      <c r="E2831">
        <v>36.35</v>
      </c>
      <c r="F2831">
        <v>2</v>
      </c>
    </row>
    <row r="2832" spans="1:6" x14ac:dyDescent="0.3">
      <c r="A2832">
        <v>40</v>
      </c>
      <c r="B2832">
        <v>25</v>
      </c>
      <c r="C2832">
        <v>234.4</v>
      </c>
      <c r="D2832">
        <v>113</v>
      </c>
      <c r="E2832">
        <v>39.85</v>
      </c>
      <c r="F2832">
        <v>0</v>
      </c>
    </row>
    <row r="2833" spans="1:6" x14ac:dyDescent="0.3">
      <c r="A2833">
        <v>49</v>
      </c>
      <c r="B2833">
        <v>0</v>
      </c>
      <c r="C2833">
        <v>223.6</v>
      </c>
      <c r="D2833">
        <v>86</v>
      </c>
      <c r="E2833">
        <v>38.01</v>
      </c>
      <c r="F2833">
        <v>0</v>
      </c>
    </row>
    <row r="2834" spans="1:6" x14ac:dyDescent="0.3">
      <c r="A2834">
        <v>35</v>
      </c>
      <c r="B2834">
        <v>29</v>
      </c>
      <c r="C2834">
        <v>294.7</v>
      </c>
      <c r="D2834">
        <v>95</v>
      </c>
      <c r="E2834">
        <v>50.1</v>
      </c>
      <c r="F2834">
        <v>1</v>
      </c>
    </row>
    <row r="2835" spans="1:6" x14ac:dyDescent="0.3">
      <c r="A2835">
        <v>38</v>
      </c>
      <c r="B2835">
        <v>0</v>
      </c>
      <c r="C2835">
        <v>216.8</v>
      </c>
      <c r="D2835">
        <v>123</v>
      </c>
      <c r="E2835">
        <v>36.86</v>
      </c>
      <c r="F2835">
        <v>1</v>
      </c>
    </row>
    <row r="2836" spans="1:6" x14ac:dyDescent="0.3">
      <c r="A2836">
        <v>40</v>
      </c>
      <c r="B2836">
        <v>0</v>
      </c>
      <c r="C2836">
        <v>197.4</v>
      </c>
      <c r="D2836">
        <v>78</v>
      </c>
      <c r="E2836">
        <v>33.56</v>
      </c>
      <c r="F2836">
        <v>2</v>
      </c>
    </row>
    <row r="2837" spans="1:6" x14ac:dyDescent="0.3">
      <c r="A2837">
        <v>33</v>
      </c>
      <c r="B2837">
        <v>0</v>
      </c>
      <c r="C2837">
        <v>226.5</v>
      </c>
      <c r="D2837">
        <v>85</v>
      </c>
      <c r="E2837">
        <v>38.51</v>
      </c>
      <c r="F2837">
        <v>1</v>
      </c>
    </row>
    <row r="2838" spans="1:6" x14ac:dyDescent="0.3">
      <c r="A2838">
        <v>37</v>
      </c>
      <c r="B2838">
        <v>32</v>
      </c>
      <c r="C2838">
        <v>218.9</v>
      </c>
      <c r="D2838">
        <v>124</v>
      </c>
      <c r="E2838">
        <v>37.21</v>
      </c>
      <c r="F2838">
        <v>1</v>
      </c>
    </row>
    <row r="2839" spans="1:6" x14ac:dyDescent="0.3">
      <c r="A2839">
        <v>41</v>
      </c>
      <c r="B2839">
        <v>0</v>
      </c>
      <c r="C2839">
        <v>89.1</v>
      </c>
      <c r="D2839">
        <v>117</v>
      </c>
      <c r="E2839">
        <v>15.15</v>
      </c>
      <c r="F2839">
        <v>2</v>
      </c>
    </row>
    <row r="2840" spans="1:6" x14ac:dyDescent="0.3">
      <c r="A2840">
        <v>36</v>
      </c>
      <c r="B2840">
        <v>43</v>
      </c>
      <c r="C2840">
        <v>177.8</v>
      </c>
      <c r="D2840">
        <v>100</v>
      </c>
      <c r="E2840">
        <v>30.23</v>
      </c>
      <c r="F2840">
        <v>0</v>
      </c>
    </row>
    <row r="2841" spans="1:6" x14ac:dyDescent="0.3">
      <c r="A2841">
        <v>36</v>
      </c>
      <c r="B2841">
        <v>0</v>
      </c>
      <c r="C2841">
        <v>93.2</v>
      </c>
      <c r="D2841">
        <v>109</v>
      </c>
      <c r="E2841">
        <v>15.84</v>
      </c>
      <c r="F2841">
        <v>1</v>
      </c>
    </row>
    <row r="2842" spans="1:6" x14ac:dyDescent="0.3">
      <c r="A2842">
        <v>46</v>
      </c>
      <c r="B2842">
        <v>0</v>
      </c>
      <c r="C2842">
        <v>228.1</v>
      </c>
      <c r="D2842">
        <v>86</v>
      </c>
      <c r="E2842">
        <v>38.78</v>
      </c>
      <c r="F2842">
        <v>1</v>
      </c>
    </row>
    <row r="2843" spans="1:6" x14ac:dyDescent="0.3">
      <c r="A2843">
        <v>46</v>
      </c>
      <c r="B2843">
        <v>0</v>
      </c>
      <c r="C2843">
        <v>208.1</v>
      </c>
      <c r="D2843">
        <v>93</v>
      </c>
      <c r="E2843">
        <v>35.380000000000003</v>
      </c>
      <c r="F2843">
        <v>1</v>
      </c>
    </row>
    <row r="2844" spans="1:6" x14ac:dyDescent="0.3">
      <c r="A2844">
        <v>34</v>
      </c>
      <c r="B2844">
        <v>22</v>
      </c>
      <c r="C2844">
        <v>112.8</v>
      </c>
      <c r="D2844">
        <v>66</v>
      </c>
      <c r="E2844">
        <v>19.18</v>
      </c>
      <c r="F2844">
        <v>1</v>
      </c>
    </row>
    <row r="2845" spans="1:6" x14ac:dyDescent="0.3">
      <c r="A2845">
        <v>39</v>
      </c>
      <c r="B2845">
        <v>0</v>
      </c>
      <c r="C2845">
        <v>225.3</v>
      </c>
      <c r="D2845">
        <v>124</v>
      </c>
      <c r="E2845">
        <v>38.299999999999997</v>
      </c>
      <c r="F2845">
        <v>1</v>
      </c>
    </row>
    <row r="2846" spans="1:6" x14ac:dyDescent="0.3">
      <c r="A2846">
        <v>40</v>
      </c>
      <c r="B2846">
        <v>25</v>
      </c>
      <c r="C2846">
        <v>169.4</v>
      </c>
      <c r="D2846">
        <v>105</v>
      </c>
      <c r="E2846">
        <v>28.8</v>
      </c>
      <c r="F2846">
        <v>4</v>
      </c>
    </row>
    <row r="2847" spans="1:6" x14ac:dyDescent="0.3">
      <c r="A2847">
        <v>45</v>
      </c>
      <c r="B2847">
        <v>0</v>
      </c>
      <c r="C2847">
        <v>193.3</v>
      </c>
      <c r="D2847">
        <v>121</v>
      </c>
      <c r="E2847">
        <v>32.86</v>
      </c>
      <c r="F2847">
        <v>1</v>
      </c>
    </row>
    <row r="2848" spans="1:6" x14ac:dyDescent="0.3">
      <c r="A2848">
        <v>36</v>
      </c>
      <c r="B2848">
        <v>0</v>
      </c>
      <c r="C2848">
        <v>95.6</v>
      </c>
      <c r="D2848">
        <v>88</v>
      </c>
      <c r="E2848">
        <v>16.25</v>
      </c>
      <c r="F2848">
        <v>3</v>
      </c>
    </row>
    <row r="2849" spans="1:6" x14ac:dyDescent="0.3">
      <c r="A2849">
        <v>33</v>
      </c>
      <c r="B2849">
        <v>25</v>
      </c>
      <c r="C2849">
        <v>79.8</v>
      </c>
      <c r="D2849">
        <v>99</v>
      </c>
      <c r="E2849">
        <v>13.57</v>
      </c>
      <c r="F2849">
        <v>2</v>
      </c>
    </row>
    <row r="2850" spans="1:6" x14ac:dyDescent="0.3">
      <c r="A2850">
        <v>44</v>
      </c>
      <c r="B2850">
        <v>0</v>
      </c>
      <c r="C2850">
        <v>229.2</v>
      </c>
      <c r="D2850">
        <v>111</v>
      </c>
      <c r="E2850">
        <v>38.96</v>
      </c>
      <c r="F2850">
        <v>1</v>
      </c>
    </row>
    <row r="2851" spans="1:6" x14ac:dyDescent="0.3">
      <c r="A2851">
        <v>45</v>
      </c>
      <c r="B2851">
        <v>38</v>
      </c>
      <c r="C2851">
        <v>259.3</v>
      </c>
      <c r="D2851">
        <v>94</v>
      </c>
      <c r="E2851">
        <v>44.08</v>
      </c>
      <c r="F2851">
        <v>3</v>
      </c>
    </row>
    <row r="2852" spans="1:6" x14ac:dyDescent="0.3">
      <c r="A2852">
        <v>41</v>
      </c>
      <c r="B2852">
        <v>41</v>
      </c>
      <c r="C2852">
        <v>212.6</v>
      </c>
      <c r="D2852">
        <v>110</v>
      </c>
      <c r="E2852">
        <v>36.14</v>
      </c>
      <c r="F2852">
        <v>0</v>
      </c>
    </row>
    <row r="2853" spans="1:6" x14ac:dyDescent="0.3">
      <c r="A2853">
        <v>36</v>
      </c>
      <c r="B2853">
        <v>0</v>
      </c>
      <c r="C2853">
        <v>101</v>
      </c>
      <c r="D2853">
        <v>110</v>
      </c>
      <c r="E2853">
        <v>17.170000000000002</v>
      </c>
      <c r="F2853">
        <v>0</v>
      </c>
    </row>
    <row r="2854" spans="1:6" x14ac:dyDescent="0.3">
      <c r="A2854">
        <v>31</v>
      </c>
      <c r="B2854">
        <v>6</v>
      </c>
      <c r="C2854">
        <v>140.1</v>
      </c>
      <c r="D2854">
        <v>125</v>
      </c>
      <c r="E2854">
        <v>23.82</v>
      </c>
      <c r="F2854">
        <v>1</v>
      </c>
    </row>
    <row r="2855" spans="1:6" x14ac:dyDescent="0.3">
      <c r="A2855">
        <v>45</v>
      </c>
      <c r="B2855">
        <v>0</v>
      </c>
      <c r="C2855">
        <v>150.4</v>
      </c>
      <c r="D2855">
        <v>106</v>
      </c>
      <c r="E2855">
        <v>25.57</v>
      </c>
      <c r="F2855">
        <v>3</v>
      </c>
    </row>
    <row r="2856" spans="1:6" x14ac:dyDescent="0.3">
      <c r="A2856">
        <v>33</v>
      </c>
      <c r="B2856">
        <v>0</v>
      </c>
      <c r="C2856">
        <v>100.8</v>
      </c>
      <c r="D2856">
        <v>74</v>
      </c>
      <c r="E2856">
        <v>17.14</v>
      </c>
      <c r="F2856">
        <v>2</v>
      </c>
    </row>
    <row r="2857" spans="1:6" x14ac:dyDescent="0.3">
      <c r="A2857">
        <v>39</v>
      </c>
      <c r="B2857">
        <v>0</v>
      </c>
      <c r="C2857">
        <v>138.1</v>
      </c>
      <c r="D2857">
        <v>131</v>
      </c>
      <c r="E2857">
        <v>23.48</v>
      </c>
      <c r="F2857">
        <v>3</v>
      </c>
    </row>
    <row r="2858" spans="1:6" x14ac:dyDescent="0.3">
      <c r="A2858">
        <v>52</v>
      </c>
      <c r="B2858">
        <v>30</v>
      </c>
      <c r="C2858">
        <v>191.3</v>
      </c>
      <c r="D2858">
        <v>104</v>
      </c>
      <c r="E2858">
        <v>32.520000000000003</v>
      </c>
      <c r="F2858">
        <v>1</v>
      </c>
    </row>
    <row r="2859" spans="1:6" x14ac:dyDescent="0.3">
      <c r="A2859">
        <v>34</v>
      </c>
      <c r="B2859">
        <v>0</v>
      </c>
      <c r="C2859">
        <v>168.3</v>
      </c>
      <c r="D2859">
        <v>76</v>
      </c>
      <c r="E2859">
        <v>28.61</v>
      </c>
      <c r="F2859">
        <v>2</v>
      </c>
    </row>
    <row r="2860" spans="1:6" x14ac:dyDescent="0.3">
      <c r="A2860">
        <v>26</v>
      </c>
      <c r="B2860">
        <v>0</v>
      </c>
      <c r="C2860">
        <v>137.6</v>
      </c>
      <c r="D2860">
        <v>113</v>
      </c>
      <c r="E2860">
        <v>23.39</v>
      </c>
      <c r="F2860">
        <v>1</v>
      </c>
    </row>
    <row r="2861" spans="1:6" x14ac:dyDescent="0.3">
      <c r="A2861">
        <v>47</v>
      </c>
      <c r="B2861">
        <v>0</v>
      </c>
      <c r="C2861">
        <v>255.4</v>
      </c>
      <c r="D2861">
        <v>122</v>
      </c>
      <c r="E2861">
        <v>43.42</v>
      </c>
      <c r="F2861">
        <v>0</v>
      </c>
    </row>
    <row r="2862" spans="1:6" x14ac:dyDescent="0.3">
      <c r="A2862">
        <v>46</v>
      </c>
      <c r="B2862">
        <v>0</v>
      </c>
      <c r="C2862">
        <v>166.2</v>
      </c>
      <c r="D2862">
        <v>125</v>
      </c>
      <c r="E2862">
        <v>28.25</v>
      </c>
      <c r="F2862">
        <v>1</v>
      </c>
    </row>
    <row r="2863" spans="1:6" x14ac:dyDescent="0.3">
      <c r="A2863">
        <v>33</v>
      </c>
      <c r="B2863">
        <v>0</v>
      </c>
      <c r="C2863">
        <v>158.69999999999999</v>
      </c>
      <c r="D2863">
        <v>112</v>
      </c>
      <c r="E2863">
        <v>26.98</v>
      </c>
      <c r="F2863">
        <v>2</v>
      </c>
    </row>
    <row r="2864" spans="1:6" x14ac:dyDescent="0.3">
      <c r="A2864">
        <v>37</v>
      </c>
      <c r="B2864">
        <v>0</v>
      </c>
      <c r="C2864">
        <v>258.3</v>
      </c>
      <c r="D2864">
        <v>76</v>
      </c>
      <c r="E2864">
        <v>43.91</v>
      </c>
      <c r="F2864">
        <v>1</v>
      </c>
    </row>
    <row r="2865" spans="1:6" x14ac:dyDescent="0.3">
      <c r="A2865">
        <v>46</v>
      </c>
      <c r="B2865">
        <v>40</v>
      </c>
      <c r="C2865">
        <v>77</v>
      </c>
      <c r="D2865">
        <v>106</v>
      </c>
      <c r="E2865">
        <v>13.09</v>
      </c>
      <c r="F2865">
        <v>1</v>
      </c>
    </row>
    <row r="2866" spans="1:6" x14ac:dyDescent="0.3">
      <c r="A2866">
        <v>43</v>
      </c>
      <c r="B2866">
        <v>33</v>
      </c>
      <c r="C2866">
        <v>168.4</v>
      </c>
      <c r="D2866">
        <v>127</v>
      </c>
      <c r="E2866">
        <v>28.63</v>
      </c>
      <c r="F2866">
        <v>2</v>
      </c>
    </row>
    <row r="2867" spans="1:6" x14ac:dyDescent="0.3">
      <c r="A2867">
        <v>35</v>
      </c>
      <c r="B2867">
        <v>0</v>
      </c>
      <c r="C2867">
        <v>307.2</v>
      </c>
      <c r="D2867">
        <v>65</v>
      </c>
      <c r="E2867">
        <v>52.22</v>
      </c>
      <c r="F2867">
        <v>2</v>
      </c>
    </row>
    <row r="2868" spans="1:6" x14ac:dyDescent="0.3">
      <c r="A2868">
        <v>42</v>
      </c>
      <c r="B2868">
        <v>0</v>
      </c>
      <c r="C2868">
        <v>175.6</v>
      </c>
      <c r="D2868">
        <v>91</v>
      </c>
      <c r="E2868">
        <v>29.85</v>
      </c>
      <c r="F2868">
        <v>0</v>
      </c>
    </row>
    <row r="2869" spans="1:6" x14ac:dyDescent="0.3">
      <c r="A2869">
        <v>33</v>
      </c>
      <c r="B2869">
        <v>0</v>
      </c>
      <c r="C2869">
        <v>169.1</v>
      </c>
      <c r="D2869">
        <v>48</v>
      </c>
      <c r="E2869">
        <v>28.75</v>
      </c>
      <c r="F2869">
        <v>3</v>
      </c>
    </row>
    <row r="2870" spans="1:6" x14ac:dyDescent="0.3">
      <c r="A2870">
        <v>40</v>
      </c>
      <c r="B2870">
        <v>0</v>
      </c>
      <c r="C2870">
        <v>190.7</v>
      </c>
      <c r="D2870">
        <v>111</v>
      </c>
      <c r="E2870">
        <v>32.42</v>
      </c>
      <c r="F2870">
        <v>1</v>
      </c>
    </row>
    <row r="2871" spans="1:6" x14ac:dyDescent="0.3">
      <c r="A2871">
        <v>42</v>
      </c>
      <c r="B2871">
        <v>0</v>
      </c>
      <c r="C2871">
        <v>239.6</v>
      </c>
      <c r="D2871">
        <v>120</v>
      </c>
      <c r="E2871">
        <v>40.729999999999997</v>
      </c>
      <c r="F2871">
        <v>1</v>
      </c>
    </row>
    <row r="2872" spans="1:6" x14ac:dyDescent="0.3">
      <c r="A2872">
        <v>37</v>
      </c>
      <c r="B2872">
        <v>0</v>
      </c>
      <c r="C2872">
        <v>121.3</v>
      </c>
      <c r="D2872">
        <v>112</v>
      </c>
      <c r="E2872">
        <v>20.62</v>
      </c>
      <c r="F2872">
        <v>1</v>
      </c>
    </row>
    <row r="2873" spans="1:6" x14ac:dyDescent="0.3">
      <c r="A2873">
        <v>26</v>
      </c>
      <c r="B2873">
        <v>0</v>
      </c>
      <c r="C2873">
        <v>208.4</v>
      </c>
      <c r="D2873">
        <v>102</v>
      </c>
      <c r="E2873">
        <v>35.43</v>
      </c>
      <c r="F2873">
        <v>1</v>
      </c>
    </row>
    <row r="2874" spans="1:6" x14ac:dyDescent="0.3">
      <c r="A2874">
        <v>47</v>
      </c>
      <c r="B2874">
        <v>0</v>
      </c>
      <c r="C2874">
        <v>230.6</v>
      </c>
      <c r="D2874">
        <v>131</v>
      </c>
      <c r="E2874">
        <v>39.200000000000003</v>
      </c>
      <c r="F2874">
        <v>0</v>
      </c>
    </row>
    <row r="2875" spans="1:6" x14ac:dyDescent="0.3">
      <c r="A2875">
        <v>43</v>
      </c>
      <c r="B2875">
        <v>0</v>
      </c>
      <c r="C2875">
        <v>112.5</v>
      </c>
      <c r="D2875">
        <v>95</v>
      </c>
      <c r="E2875">
        <v>19.13</v>
      </c>
      <c r="F2875">
        <v>0</v>
      </c>
    </row>
    <row r="2876" spans="1:6" x14ac:dyDescent="0.3">
      <c r="A2876">
        <v>39</v>
      </c>
      <c r="B2876">
        <v>0</v>
      </c>
      <c r="C2876">
        <v>167.7</v>
      </c>
      <c r="D2876">
        <v>93</v>
      </c>
      <c r="E2876">
        <v>28.51</v>
      </c>
      <c r="F2876">
        <v>3</v>
      </c>
    </row>
    <row r="2877" spans="1:6" x14ac:dyDescent="0.3">
      <c r="A2877">
        <v>38</v>
      </c>
      <c r="B2877">
        <v>0</v>
      </c>
      <c r="C2877">
        <v>180.1</v>
      </c>
      <c r="D2877">
        <v>103</v>
      </c>
      <c r="E2877">
        <v>30.62</v>
      </c>
      <c r="F2877">
        <v>0</v>
      </c>
    </row>
    <row r="2878" spans="1:6" x14ac:dyDescent="0.3">
      <c r="A2878">
        <v>38</v>
      </c>
      <c r="B2878">
        <v>0</v>
      </c>
      <c r="C2878">
        <v>129.6</v>
      </c>
      <c r="D2878">
        <v>81</v>
      </c>
      <c r="E2878">
        <v>22.03</v>
      </c>
      <c r="F2878">
        <v>2</v>
      </c>
    </row>
    <row r="2879" spans="1:6" x14ac:dyDescent="0.3">
      <c r="A2879">
        <v>38</v>
      </c>
      <c r="B2879">
        <v>0</v>
      </c>
      <c r="C2879">
        <v>215.5</v>
      </c>
      <c r="D2879">
        <v>108</v>
      </c>
      <c r="E2879">
        <v>36.64</v>
      </c>
      <c r="F2879">
        <v>0</v>
      </c>
    </row>
    <row r="2880" spans="1:6" x14ac:dyDescent="0.3">
      <c r="A2880">
        <v>37</v>
      </c>
      <c r="B2880">
        <v>0</v>
      </c>
      <c r="C2880">
        <v>211.9</v>
      </c>
      <c r="D2880">
        <v>65</v>
      </c>
      <c r="E2880">
        <v>36.020000000000003</v>
      </c>
      <c r="F2880">
        <v>2</v>
      </c>
    </row>
    <row r="2881" spans="1:6" x14ac:dyDescent="0.3">
      <c r="A2881">
        <v>45</v>
      </c>
      <c r="B2881">
        <v>0</v>
      </c>
      <c r="C2881">
        <v>82</v>
      </c>
      <c r="D2881">
        <v>95</v>
      </c>
      <c r="E2881">
        <v>13.94</v>
      </c>
      <c r="F2881">
        <v>1</v>
      </c>
    </row>
    <row r="2882" spans="1:6" x14ac:dyDescent="0.3">
      <c r="A2882">
        <v>36</v>
      </c>
      <c r="B2882">
        <v>22</v>
      </c>
      <c r="C2882">
        <v>149.1</v>
      </c>
      <c r="D2882">
        <v>103</v>
      </c>
      <c r="E2882">
        <v>25.35</v>
      </c>
      <c r="F2882">
        <v>2</v>
      </c>
    </row>
    <row r="2883" spans="1:6" x14ac:dyDescent="0.3">
      <c r="A2883">
        <v>35</v>
      </c>
      <c r="B2883">
        <v>0</v>
      </c>
      <c r="C2883">
        <v>304.60000000000002</v>
      </c>
      <c r="D2883">
        <v>56</v>
      </c>
      <c r="E2883">
        <v>51.78</v>
      </c>
      <c r="F2883">
        <v>1</v>
      </c>
    </row>
    <row r="2884" spans="1:6" x14ac:dyDescent="0.3">
      <c r="A2884">
        <v>42</v>
      </c>
      <c r="B2884">
        <v>0</v>
      </c>
      <c r="C2884">
        <v>277.7</v>
      </c>
      <c r="D2884">
        <v>118</v>
      </c>
      <c r="E2884">
        <v>47.21</v>
      </c>
      <c r="F2884">
        <v>0</v>
      </c>
    </row>
    <row r="2885" spans="1:6" x14ac:dyDescent="0.3">
      <c r="A2885">
        <v>42</v>
      </c>
      <c r="B2885">
        <v>0</v>
      </c>
      <c r="C2885">
        <v>209.1</v>
      </c>
      <c r="D2885">
        <v>57</v>
      </c>
      <c r="E2885">
        <v>35.549999999999997</v>
      </c>
      <c r="F2885">
        <v>1</v>
      </c>
    </row>
    <row r="2886" spans="1:6" x14ac:dyDescent="0.3">
      <c r="A2886">
        <v>37</v>
      </c>
      <c r="B2886">
        <v>0</v>
      </c>
      <c r="C2886">
        <v>196.1</v>
      </c>
      <c r="D2886">
        <v>95</v>
      </c>
      <c r="E2886">
        <v>33.340000000000003</v>
      </c>
      <c r="F2886">
        <v>3</v>
      </c>
    </row>
    <row r="2887" spans="1:6" x14ac:dyDescent="0.3">
      <c r="A2887">
        <v>40</v>
      </c>
      <c r="B2887">
        <v>0</v>
      </c>
      <c r="C2887">
        <v>121.6</v>
      </c>
      <c r="D2887">
        <v>99</v>
      </c>
      <c r="E2887">
        <v>20.67</v>
      </c>
      <c r="F2887">
        <v>1</v>
      </c>
    </row>
    <row r="2888" spans="1:6" x14ac:dyDescent="0.3">
      <c r="A2888">
        <v>38</v>
      </c>
      <c r="B2888">
        <v>0</v>
      </c>
      <c r="C2888">
        <v>204.1</v>
      </c>
      <c r="D2888">
        <v>132</v>
      </c>
      <c r="E2888">
        <v>34.700000000000003</v>
      </c>
      <c r="F2888">
        <v>1</v>
      </c>
    </row>
    <row r="2889" spans="1:6" x14ac:dyDescent="0.3">
      <c r="A2889">
        <v>40</v>
      </c>
      <c r="B2889">
        <v>0</v>
      </c>
      <c r="C2889">
        <v>212.1</v>
      </c>
      <c r="D2889">
        <v>114</v>
      </c>
      <c r="E2889">
        <v>36.06</v>
      </c>
      <c r="F2889">
        <v>4</v>
      </c>
    </row>
    <row r="2890" spans="1:6" x14ac:dyDescent="0.3">
      <c r="A2890">
        <v>42</v>
      </c>
      <c r="B2890">
        <v>0</v>
      </c>
      <c r="C2890">
        <v>178.3</v>
      </c>
      <c r="D2890">
        <v>86</v>
      </c>
      <c r="E2890">
        <v>30.31</v>
      </c>
      <c r="F2890">
        <v>1</v>
      </c>
    </row>
    <row r="2891" spans="1:6" x14ac:dyDescent="0.3">
      <c r="A2891">
        <v>41</v>
      </c>
      <c r="B2891">
        <v>0</v>
      </c>
      <c r="C2891">
        <v>181.8</v>
      </c>
      <c r="D2891">
        <v>92</v>
      </c>
      <c r="E2891">
        <v>30.91</v>
      </c>
      <c r="F2891">
        <v>0</v>
      </c>
    </row>
    <row r="2892" spans="1:6" x14ac:dyDescent="0.3">
      <c r="A2892">
        <v>44</v>
      </c>
      <c r="B2892">
        <v>0</v>
      </c>
      <c r="C2892">
        <v>120.6</v>
      </c>
      <c r="D2892">
        <v>104</v>
      </c>
      <c r="E2892">
        <v>20.5</v>
      </c>
      <c r="F2892">
        <v>2</v>
      </c>
    </row>
    <row r="2893" spans="1:6" x14ac:dyDescent="0.3">
      <c r="A2893">
        <v>38</v>
      </c>
      <c r="B2893">
        <v>0</v>
      </c>
      <c r="C2893">
        <v>172.4</v>
      </c>
      <c r="D2893">
        <v>112</v>
      </c>
      <c r="E2893">
        <v>29.31</v>
      </c>
      <c r="F2893">
        <v>1</v>
      </c>
    </row>
    <row r="2894" spans="1:6" x14ac:dyDescent="0.3">
      <c r="A2894">
        <v>25</v>
      </c>
      <c r="B2894">
        <v>0</v>
      </c>
      <c r="C2894">
        <v>160.6</v>
      </c>
      <c r="D2894">
        <v>110</v>
      </c>
      <c r="E2894">
        <v>27.3</v>
      </c>
      <c r="F2894">
        <v>0</v>
      </c>
    </row>
    <row r="2895" spans="1:6" x14ac:dyDescent="0.3">
      <c r="A2895">
        <v>46</v>
      </c>
      <c r="B2895">
        <v>12</v>
      </c>
      <c r="C2895">
        <v>98.4</v>
      </c>
      <c r="D2895">
        <v>100</v>
      </c>
      <c r="E2895">
        <v>16.73</v>
      </c>
      <c r="F2895">
        <v>1</v>
      </c>
    </row>
    <row r="2896" spans="1:6" x14ac:dyDescent="0.3">
      <c r="A2896">
        <v>38</v>
      </c>
      <c r="B2896">
        <v>0</v>
      </c>
      <c r="C2896">
        <v>109</v>
      </c>
      <c r="D2896">
        <v>126</v>
      </c>
      <c r="E2896">
        <v>18.53</v>
      </c>
      <c r="F2896">
        <v>1</v>
      </c>
    </row>
    <row r="2897" spans="1:6" x14ac:dyDescent="0.3">
      <c r="A2897">
        <v>32</v>
      </c>
      <c r="B2897">
        <v>0</v>
      </c>
      <c r="C2897">
        <v>144.5</v>
      </c>
      <c r="D2897">
        <v>119</v>
      </c>
      <c r="E2897">
        <v>24.57</v>
      </c>
      <c r="F2897">
        <v>5</v>
      </c>
    </row>
    <row r="2898" spans="1:6" x14ac:dyDescent="0.3">
      <c r="A2898">
        <v>40</v>
      </c>
      <c r="B2898">
        <v>0</v>
      </c>
      <c r="C2898">
        <v>193.1</v>
      </c>
      <c r="D2898">
        <v>82</v>
      </c>
      <c r="E2898">
        <v>32.83</v>
      </c>
      <c r="F2898">
        <v>2</v>
      </c>
    </row>
    <row r="2899" spans="1:6" x14ac:dyDescent="0.3">
      <c r="A2899">
        <v>44</v>
      </c>
      <c r="B2899">
        <v>0</v>
      </c>
      <c r="C2899">
        <v>182.8</v>
      </c>
      <c r="D2899">
        <v>96</v>
      </c>
      <c r="E2899">
        <v>31.08</v>
      </c>
      <c r="F2899">
        <v>2</v>
      </c>
    </row>
    <row r="2900" spans="1:6" x14ac:dyDescent="0.3">
      <c r="A2900">
        <v>42</v>
      </c>
      <c r="B2900">
        <v>32</v>
      </c>
      <c r="C2900">
        <v>148.4</v>
      </c>
      <c r="D2900">
        <v>86</v>
      </c>
      <c r="E2900">
        <v>25.23</v>
      </c>
      <c r="F2900">
        <v>1</v>
      </c>
    </row>
    <row r="2901" spans="1:6" x14ac:dyDescent="0.3">
      <c r="A2901">
        <v>39</v>
      </c>
      <c r="B2901">
        <v>0</v>
      </c>
      <c r="C2901">
        <v>75.8</v>
      </c>
      <c r="D2901">
        <v>107</v>
      </c>
      <c r="E2901">
        <v>12.89</v>
      </c>
      <c r="F2901">
        <v>2</v>
      </c>
    </row>
    <row r="2902" spans="1:6" x14ac:dyDescent="0.3">
      <c r="A2902">
        <v>45</v>
      </c>
      <c r="B2902">
        <v>0</v>
      </c>
      <c r="C2902">
        <v>198</v>
      </c>
      <c r="D2902">
        <v>90</v>
      </c>
      <c r="E2902">
        <v>33.659999999999997</v>
      </c>
      <c r="F2902">
        <v>1</v>
      </c>
    </row>
    <row r="2903" spans="1:6" x14ac:dyDescent="0.3">
      <c r="A2903">
        <v>35</v>
      </c>
      <c r="B2903">
        <v>0</v>
      </c>
      <c r="C2903">
        <v>253.2</v>
      </c>
      <c r="D2903">
        <v>95</v>
      </c>
      <c r="E2903">
        <v>43.04</v>
      </c>
      <c r="F2903">
        <v>5</v>
      </c>
    </row>
    <row r="2904" spans="1:6" x14ac:dyDescent="0.3">
      <c r="A2904">
        <v>47</v>
      </c>
      <c r="B2904">
        <v>25</v>
      </c>
      <c r="C2904">
        <v>199.9</v>
      </c>
      <c r="D2904">
        <v>64</v>
      </c>
      <c r="E2904">
        <v>33.979999999999997</v>
      </c>
      <c r="F2904">
        <v>3</v>
      </c>
    </row>
    <row r="2905" spans="1:6" x14ac:dyDescent="0.3">
      <c r="A2905">
        <v>37</v>
      </c>
      <c r="B2905">
        <v>25</v>
      </c>
      <c r="C2905">
        <v>187.5</v>
      </c>
      <c r="D2905">
        <v>105</v>
      </c>
      <c r="E2905">
        <v>31.88</v>
      </c>
      <c r="F2905">
        <v>2</v>
      </c>
    </row>
    <row r="2906" spans="1:6" x14ac:dyDescent="0.3">
      <c r="A2906">
        <v>37</v>
      </c>
      <c r="B2906">
        <v>0</v>
      </c>
      <c r="C2906">
        <v>183.6</v>
      </c>
      <c r="D2906">
        <v>111</v>
      </c>
      <c r="E2906">
        <v>31.21</v>
      </c>
      <c r="F2906">
        <v>0</v>
      </c>
    </row>
    <row r="2907" spans="1:6" x14ac:dyDescent="0.3">
      <c r="A2907">
        <v>40</v>
      </c>
      <c r="B2907">
        <v>21</v>
      </c>
      <c r="C2907">
        <v>86.1</v>
      </c>
      <c r="D2907">
        <v>95</v>
      </c>
      <c r="E2907">
        <v>14.64</v>
      </c>
      <c r="F2907">
        <v>0</v>
      </c>
    </row>
    <row r="2908" spans="1:6" x14ac:dyDescent="0.3">
      <c r="A2908">
        <v>35</v>
      </c>
      <c r="B2908">
        <v>0</v>
      </c>
      <c r="C2908">
        <v>126.8</v>
      </c>
      <c r="D2908">
        <v>83</v>
      </c>
      <c r="E2908">
        <v>21.56</v>
      </c>
      <c r="F2908">
        <v>3</v>
      </c>
    </row>
    <row r="2909" spans="1:6" x14ac:dyDescent="0.3">
      <c r="A2909">
        <v>40</v>
      </c>
      <c r="B2909">
        <v>0</v>
      </c>
      <c r="C2909">
        <v>108.3</v>
      </c>
      <c r="D2909">
        <v>95</v>
      </c>
      <c r="E2909">
        <v>18.41</v>
      </c>
      <c r="F2909">
        <v>1</v>
      </c>
    </row>
    <row r="2910" spans="1:6" x14ac:dyDescent="0.3">
      <c r="A2910">
        <v>36</v>
      </c>
      <c r="B2910">
        <v>0</v>
      </c>
      <c r="C2910">
        <v>160.5</v>
      </c>
      <c r="D2910">
        <v>92</v>
      </c>
      <c r="E2910">
        <v>27.29</v>
      </c>
      <c r="F2910">
        <v>1</v>
      </c>
    </row>
    <row r="2911" spans="1:6" x14ac:dyDescent="0.3">
      <c r="A2911">
        <v>40</v>
      </c>
      <c r="B2911">
        <v>0</v>
      </c>
      <c r="C2911">
        <v>147.30000000000001</v>
      </c>
      <c r="D2911">
        <v>81</v>
      </c>
      <c r="E2911">
        <v>25.04</v>
      </c>
      <c r="F2911">
        <v>2</v>
      </c>
    </row>
    <row r="2912" spans="1:6" x14ac:dyDescent="0.3">
      <c r="A2912">
        <v>45</v>
      </c>
      <c r="B2912">
        <v>0</v>
      </c>
      <c r="C2912">
        <v>165.1</v>
      </c>
      <c r="D2912">
        <v>91</v>
      </c>
      <c r="E2912">
        <v>28.07</v>
      </c>
      <c r="F2912">
        <v>2</v>
      </c>
    </row>
    <row r="2913" spans="1:6" x14ac:dyDescent="0.3">
      <c r="A2913">
        <v>37</v>
      </c>
      <c r="B2913">
        <v>31</v>
      </c>
      <c r="C2913">
        <v>122.2</v>
      </c>
      <c r="D2913">
        <v>88</v>
      </c>
      <c r="E2913">
        <v>20.77</v>
      </c>
      <c r="F2913">
        <v>3</v>
      </c>
    </row>
    <row r="2914" spans="1:6" x14ac:dyDescent="0.3">
      <c r="A2914">
        <v>37</v>
      </c>
      <c r="B2914">
        <v>0</v>
      </c>
      <c r="C2914">
        <v>156.30000000000001</v>
      </c>
      <c r="D2914">
        <v>102</v>
      </c>
      <c r="E2914">
        <v>26.57</v>
      </c>
      <c r="F2914">
        <v>3</v>
      </c>
    </row>
    <row r="2915" spans="1:6" x14ac:dyDescent="0.3">
      <c r="A2915">
        <v>38</v>
      </c>
      <c r="B2915">
        <v>46</v>
      </c>
      <c r="C2915">
        <v>277.7</v>
      </c>
      <c r="D2915">
        <v>109</v>
      </c>
      <c r="E2915">
        <v>47.21</v>
      </c>
      <c r="F2915">
        <v>1</v>
      </c>
    </row>
    <row r="2916" spans="1:6" x14ac:dyDescent="0.3">
      <c r="A2916">
        <v>39</v>
      </c>
      <c r="B2916">
        <v>21</v>
      </c>
      <c r="C2916">
        <v>147.4</v>
      </c>
      <c r="D2916">
        <v>117</v>
      </c>
      <c r="E2916">
        <v>25.06</v>
      </c>
      <c r="F2916">
        <v>0</v>
      </c>
    </row>
    <row r="2917" spans="1:6" x14ac:dyDescent="0.3">
      <c r="A2917">
        <v>36</v>
      </c>
      <c r="B2917">
        <v>0</v>
      </c>
      <c r="C2917">
        <v>228.4</v>
      </c>
      <c r="D2917">
        <v>113</v>
      </c>
      <c r="E2917">
        <v>38.83</v>
      </c>
      <c r="F2917">
        <v>1</v>
      </c>
    </row>
    <row r="2918" spans="1:6" x14ac:dyDescent="0.3">
      <c r="A2918">
        <v>40</v>
      </c>
      <c r="B2918">
        <v>0</v>
      </c>
      <c r="C2918">
        <v>184.6</v>
      </c>
      <c r="D2918">
        <v>133</v>
      </c>
      <c r="E2918">
        <v>31.38</v>
      </c>
      <c r="F2918">
        <v>1</v>
      </c>
    </row>
    <row r="2919" spans="1:6" x14ac:dyDescent="0.3">
      <c r="A2919">
        <v>38</v>
      </c>
      <c r="B2919">
        <v>25</v>
      </c>
      <c r="C2919">
        <v>219</v>
      </c>
      <c r="D2919">
        <v>95</v>
      </c>
      <c r="E2919">
        <v>37.229999999999997</v>
      </c>
      <c r="F2919">
        <v>4</v>
      </c>
    </row>
    <row r="2920" spans="1:6" x14ac:dyDescent="0.3">
      <c r="A2920">
        <v>20</v>
      </c>
      <c r="B2920">
        <v>0</v>
      </c>
      <c r="C2920">
        <v>220.9</v>
      </c>
      <c r="D2920">
        <v>100</v>
      </c>
      <c r="E2920">
        <v>37.549999999999997</v>
      </c>
      <c r="F2920">
        <v>1</v>
      </c>
    </row>
    <row r="2921" spans="1:6" x14ac:dyDescent="0.3">
      <c r="A2921">
        <v>39</v>
      </c>
      <c r="B2921">
        <v>27</v>
      </c>
      <c r="C2921">
        <v>188.4</v>
      </c>
      <c r="D2921">
        <v>104</v>
      </c>
      <c r="E2921">
        <v>32.03</v>
      </c>
      <c r="F2921">
        <v>1</v>
      </c>
    </row>
    <row r="2922" spans="1:6" x14ac:dyDescent="0.3">
      <c r="A2922">
        <v>38</v>
      </c>
      <c r="B2922">
        <v>0</v>
      </c>
      <c r="C2922">
        <v>254.8</v>
      </c>
      <c r="D2922">
        <v>83</v>
      </c>
      <c r="E2922">
        <v>43.32</v>
      </c>
      <c r="F2922">
        <v>4</v>
      </c>
    </row>
    <row r="2923" spans="1:6" x14ac:dyDescent="0.3">
      <c r="A2923">
        <v>33</v>
      </c>
      <c r="B2923">
        <v>0</v>
      </c>
      <c r="C2923">
        <v>338.4</v>
      </c>
      <c r="D2923">
        <v>86</v>
      </c>
      <c r="E2923">
        <v>57.53</v>
      </c>
      <c r="F2923">
        <v>3</v>
      </c>
    </row>
    <row r="2924" spans="1:6" x14ac:dyDescent="0.3">
      <c r="A2924">
        <v>42</v>
      </c>
      <c r="B2924">
        <v>0</v>
      </c>
      <c r="C2924">
        <v>143.1</v>
      </c>
      <c r="D2924">
        <v>114</v>
      </c>
      <c r="E2924">
        <v>24.33</v>
      </c>
      <c r="F2924">
        <v>3</v>
      </c>
    </row>
    <row r="2925" spans="1:6" x14ac:dyDescent="0.3">
      <c r="A2925">
        <v>35</v>
      </c>
      <c r="B2925">
        <v>20</v>
      </c>
      <c r="C2925">
        <v>118.3</v>
      </c>
      <c r="D2925">
        <v>113</v>
      </c>
      <c r="E2925">
        <v>20.11</v>
      </c>
      <c r="F2925">
        <v>1</v>
      </c>
    </row>
    <row r="2926" spans="1:6" x14ac:dyDescent="0.3">
      <c r="A2926">
        <v>44</v>
      </c>
      <c r="B2926">
        <v>0</v>
      </c>
      <c r="C2926">
        <v>185.9</v>
      </c>
      <c r="D2926">
        <v>111</v>
      </c>
      <c r="E2926">
        <v>31.6</v>
      </c>
      <c r="F2926">
        <v>1</v>
      </c>
    </row>
    <row r="2927" spans="1:6" x14ac:dyDescent="0.3">
      <c r="A2927">
        <v>40</v>
      </c>
      <c r="B2927">
        <v>0</v>
      </c>
      <c r="C2927">
        <v>219</v>
      </c>
      <c r="D2927">
        <v>100</v>
      </c>
      <c r="E2927">
        <v>37.229999999999997</v>
      </c>
      <c r="F2927">
        <v>3</v>
      </c>
    </row>
    <row r="2928" spans="1:6" x14ac:dyDescent="0.3">
      <c r="A2928">
        <v>42</v>
      </c>
      <c r="B2928">
        <v>18</v>
      </c>
      <c r="C2928">
        <v>180.1</v>
      </c>
      <c r="D2928">
        <v>90</v>
      </c>
      <c r="E2928">
        <v>30.62</v>
      </c>
      <c r="F2928">
        <v>1</v>
      </c>
    </row>
    <row r="2929" spans="1:6" x14ac:dyDescent="0.3">
      <c r="A2929">
        <v>38</v>
      </c>
      <c r="B2929">
        <v>0</v>
      </c>
      <c r="C2929">
        <v>114.9</v>
      </c>
      <c r="D2929">
        <v>119</v>
      </c>
      <c r="E2929">
        <v>19.53</v>
      </c>
      <c r="F2929">
        <v>2</v>
      </c>
    </row>
    <row r="2930" spans="1:6" x14ac:dyDescent="0.3">
      <c r="A2930">
        <v>41</v>
      </c>
      <c r="B2930">
        <v>0</v>
      </c>
      <c r="C2930">
        <v>158.6</v>
      </c>
      <c r="D2930">
        <v>97</v>
      </c>
      <c r="E2930">
        <v>26.96</v>
      </c>
      <c r="F2930">
        <v>2</v>
      </c>
    </row>
    <row r="2931" spans="1:6" x14ac:dyDescent="0.3">
      <c r="A2931">
        <v>31</v>
      </c>
      <c r="B2931">
        <v>36</v>
      </c>
      <c r="C2931">
        <v>244.2</v>
      </c>
      <c r="D2931">
        <v>147</v>
      </c>
      <c r="E2931">
        <v>41.51</v>
      </c>
      <c r="F2931">
        <v>2</v>
      </c>
    </row>
    <row r="2932" spans="1:6" x14ac:dyDescent="0.3">
      <c r="A2932">
        <v>44</v>
      </c>
      <c r="B2932">
        <v>0</v>
      </c>
      <c r="C2932">
        <v>180</v>
      </c>
      <c r="D2932">
        <v>58</v>
      </c>
      <c r="E2932">
        <v>30.6</v>
      </c>
      <c r="F2932">
        <v>1</v>
      </c>
    </row>
    <row r="2933" spans="1:6" x14ac:dyDescent="0.3">
      <c r="A2933">
        <v>44</v>
      </c>
      <c r="B2933">
        <v>0</v>
      </c>
      <c r="C2933">
        <v>135.4</v>
      </c>
      <c r="D2933">
        <v>104</v>
      </c>
      <c r="E2933">
        <v>23.02</v>
      </c>
      <c r="F2933">
        <v>1</v>
      </c>
    </row>
    <row r="2934" spans="1:6" x14ac:dyDescent="0.3">
      <c r="A2934">
        <v>28</v>
      </c>
      <c r="B2934">
        <v>0</v>
      </c>
      <c r="C2934">
        <v>272.39999999999998</v>
      </c>
      <c r="D2934">
        <v>112</v>
      </c>
      <c r="E2934">
        <v>46.31</v>
      </c>
      <c r="F2934">
        <v>1</v>
      </c>
    </row>
    <row r="2935" spans="1:6" x14ac:dyDescent="0.3">
      <c r="A2935">
        <v>41</v>
      </c>
      <c r="B2935">
        <v>0</v>
      </c>
      <c r="C2935">
        <v>262.89999999999998</v>
      </c>
      <c r="D2935">
        <v>95</v>
      </c>
      <c r="E2935">
        <v>44.69</v>
      </c>
      <c r="F2935">
        <v>1</v>
      </c>
    </row>
    <row r="2936" spans="1:6" x14ac:dyDescent="0.3">
      <c r="A2936">
        <v>37</v>
      </c>
      <c r="B2936">
        <v>0</v>
      </c>
      <c r="C2936">
        <v>66.7</v>
      </c>
      <c r="D2936">
        <v>124</v>
      </c>
      <c r="E2936">
        <v>11.34</v>
      </c>
      <c r="F2936">
        <v>1</v>
      </c>
    </row>
    <row r="2937" spans="1:6" x14ac:dyDescent="0.3">
      <c r="A2937">
        <v>41</v>
      </c>
      <c r="B2937">
        <v>0</v>
      </c>
      <c r="C2937">
        <v>240.8</v>
      </c>
      <c r="D2937">
        <v>72</v>
      </c>
      <c r="E2937">
        <v>40.94</v>
      </c>
      <c r="F2937">
        <v>1</v>
      </c>
    </row>
    <row r="2938" spans="1:6" x14ac:dyDescent="0.3">
      <c r="A2938">
        <v>43</v>
      </c>
      <c r="B2938">
        <v>40</v>
      </c>
      <c r="C2938">
        <v>158.30000000000001</v>
      </c>
      <c r="D2938">
        <v>90</v>
      </c>
      <c r="E2938">
        <v>26.91</v>
      </c>
      <c r="F2938">
        <v>2</v>
      </c>
    </row>
    <row r="2939" spans="1:6" x14ac:dyDescent="0.3">
      <c r="A2939">
        <v>39</v>
      </c>
      <c r="B2939">
        <v>24</v>
      </c>
      <c r="C2939">
        <v>201.7</v>
      </c>
      <c r="D2939">
        <v>87</v>
      </c>
      <c r="E2939">
        <v>34.29</v>
      </c>
      <c r="F2939">
        <v>0</v>
      </c>
    </row>
    <row r="2940" spans="1:6" x14ac:dyDescent="0.3">
      <c r="A2940">
        <v>43</v>
      </c>
      <c r="B2940">
        <v>0</v>
      </c>
      <c r="C2940">
        <v>168.8</v>
      </c>
      <c r="D2940">
        <v>102</v>
      </c>
      <c r="E2940">
        <v>28.7</v>
      </c>
      <c r="F2940">
        <v>1</v>
      </c>
    </row>
    <row r="2941" spans="1:6" x14ac:dyDescent="0.3">
      <c r="A2941">
        <v>44</v>
      </c>
      <c r="B2941">
        <v>0</v>
      </c>
      <c r="C2941">
        <v>141.9</v>
      </c>
      <c r="D2941">
        <v>98</v>
      </c>
      <c r="E2941">
        <v>24.12</v>
      </c>
      <c r="F2941">
        <v>2</v>
      </c>
    </row>
    <row r="2942" spans="1:6" x14ac:dyDescent="0.3">
      <c r="A2942">
        <v>32</v>
      </c>
      <c r="B2942">
        <v>0</v>
      </c>
      <c r="C2942">
        <v>182.6</v>
      </c>
      <c r="D2942">
        <v>75</v>
      </c>
      <c r="E2942">
        <v>31.04</v>
      </c>
      <c r="F2942">
        <v>5</v>
      </c>
    </row>
    <row r="2943" spans="1:6" x14ac:dyDescent="0.3">
      <c r="A2943">
        <v>40</v>
      </c>
      <c r="B2943">
        <v>0</v>
      </c>
      <c r="C2943">
        <v>203.7</v>
      </c>
      <c r="D2943">
        <v>80</v>
      </c>
      <c r="E2943">
        <v>34.630000000000003</v>
      </c>
      <c r="F2943">
        <v>3</v>
      </c>
    </row>
    <row r="2944" spans="1:6" x14ac:dyDescent="0.3">
      <c r="A2944">
        <v>39</v>
      </c>
      <c r="B2944">
        <v>0</v>
      </c>
      <c r="C2944">
        <v>191.6</v>
      </c>
      <c r="D2944">
        <v>53</v>
      </c>
      <c r="E2944">
        <v>32.57</v>
      </c>
      <c r="F2944">
        <v>3</v>
      </c>
    </row>
    <row r="2945" spans="1:6" x14ac:dyDescent="0.3">
      <c r="A2945">
        <v>36</v>
      </c>
      <c r="B2945">
        <v>0</v>
      </c>
      <c r="C2945">
        <v>136.4</v>
      </c>
      <c r="D2945">
        <v>147</v>
      </c>
      <c r="E2945">
        <v>23.19</v>
      </c>
      <c r="F2945">
        <v>0</v>
      </c>
    </row>
    <row r="2946" spans="1:6" x14ac:dyDescent="0.3">
      <c r="A2946">
        <v>38</v>
      </c>
      <c r="B2946">
        <v>30</v>
      </c>
      <c r="C2946">
        <v>168.2</v>
      </c>
      <c r="D2946">
        <v>103</v>
      </c>
      <c r="E2946">
        <v>28.59</v>
      </c>
      <c r="F2946">
        <v>0</v>
      </c>
    </row>
    <row r="2947" spans="1:6" x14ac:dyDescent="0.3">
      <c r="A2947">
        <v>41</v>
      </c>
      <c r="B2947">
        <v>0</v>
      </c>
      <c r="C2947">
        <v>217.9</v>
      </c>
      <c r="D2947">
        <v>89</v>
      </c>
      <c r="E2947">
        <v>37.04</v>
      </c>
      <c r="F2947">
        <v>0</v>
      </c>
    </row>
    <row r="2948" spans="1:6" x14ac:dyDescent="0.3">
      <c r="A2948">
        <v>40</v>
      </c>
      <c r="B2948">
        <v>0</v>
      </c>
      <c r="C2948">
        <v>198.1</v>
      </c>
      <c r="D2948">
        <v>93</v>
      </c>
      <c r="E2948">
        <v>33.68</v>
      </c>
      <c r="F2948">
        <v>2</v>
      </c>
    </row>
    <row r="2949" spans="1:6" x14ac:dyDescent="0.3">
      <c r="A2949">
        <v>43</v>
      </c>
      <c r="B2949">
        <v>15</v>
      </c>
      <c r="C2949">
        <v>178.8</v>
      </c>
      <c r="D2949">
        <v>81</v>
      </c>
      <c r="E2949">
        <v>30.4</v>
      </c>
      <c r="F2949">
        <v>1</v>
      </c>
    </row>
    <row r="2950" spans="1:6" x14ac:dyDescent="0.3">
      <c r="A2950">
        <v>44</v>
      </c>
      <c r="B2950">
        <v>18</v>
      </c>
      <c r="C2950">
        <v>262.89999999999998</v>
      </c>
      <c r="D2950">
        <v>57</v>
      </c>
      <c r="E2950">
        <v>44.69</v>
      </c>
      <c r="F2950">
        <v>3</v>
      </c>
    </row>
    <row r="2951" spans="1:6" x14ac:dyDescent="0.3">
      <c r="A2951">
        <v>45</v>
      </c>
      <c r="B2951">
        <v>0</v>
      </c>
      <c r="C2951">
        <v>197</v>
      </c>
      <c r="D2951">
        <v>130</v>
      </c>
      <c r="E2951">
        <v>33.49</v>
      </c>
      <c r="F2951">
        <v>1</v>
      </c>
    </row>
    <row r="2952" spans="1:6" x14ac:dyDescent="0.3">
      <c r="A2952">
        <v>45</v>
      </c>
      <c r="B2952">
        <v>0</v>
      </c>
      <c r="C2952">
        <v>102.9</v>
      </c>
      <c r="D2952">
        <v>94</v>
      </c>
      <c r="E2952">
        <v>17.489999999999998</v>
      </c>
      <c r="F2952">
        <v>1</v>
      </c>
    </row>
    <row r="2953" spans="1:6" x14ac:dyDescent="0.3">
      <c r="A2953">
        <v>21</v>
      </c>
      <c r="B2953">
        <v>0</v>
      </c>
      <c r="C2953">
        <v>144.19999999999999</v>
      </c>
      <c r="D2953">
        <v>74</v>
      </c>
      <c r="E2953">
        <v>24.51</v>
      </c>
      <c r="F2953">
        <v>4</v>
      </c>
    </row>
    <row r="2954" spans="1:6" x14ac:dyDescent="0.3">
      <c r="A2954">
        <v>44</v>
      </c>
      <c r="B2954">
        <v>0</v>
      </c>
      <c r="C2954">
        <v>139.80000000000001</v>
      </c>
      <c r="D2954">
        <v>109</v>
      </c>
      <c r="E2954">
        <v>23.77</v>
      </c>
      <c r="F2954">
        <v>3</v>
      </c>
    </row>
    <row r="2955" spans="1:6" x14ac:dyDescent="0.3">
      <c r="A2955">
        <v>39</v>
      </c>
      <c r="B2955">
        <v>0</v>
      </c>
      <c r="C2955">
        <v>139.69999999999999</v>
      </c>
      <c r="D2955">
        <v>112</v>
      </c>
      <c r="E2955">
        <v>23.75</v>
      </c>
      <c r="F2955">
        <v>2</v>
      </c>
    </row>
    <row r="2956" spans="1:6" x14ac:dyDescent="0.3">
      <c r="A2956">
        <v>31</v>
      </c>
      <c r="B2956">
        <v>0</v>
      </c>
      <c r="C2956">
        <v>309.39999999999998</v>
      </c>
      <c r="D2956">
        <v>86</v>
      </c>
      <c r="E2956">
        <v>52.6</v>
      </c>
      <c r="F2956">
        <v>3</v>
      </c>
    </row>
    <row r="2957" spans="1:6" x14ac:dyDescent="0.3">
      <c r="A2957">
        <v>33</v>
      </c>
      <c r="B2957">
        <v>0</v>
      </c>
      <c r="C2957">
        <v>159.6</v>
      </c>
      <c r="D2957">
        <v>102</v>
      </c>
      <c r="E2957">
        <v>27.13</v>
      </c>
      <c r="F2957">
        <v>5</v>
      </c>
    </row>
    <row r="2958" spans="1:6" x14ac:dyDescent="0.3">
      <c r="A2958">
        <v>38</v>
      </c>
      <c r="B2958">
        <v>29</v>
      </c>
      <c r="C2958">
        <v>239.7</v>
      </c>
      <c r="D2958">
        <v>102</v>
      </c>
      <c r="E2958">
        <v>40.75</v>
      </c>
      <c r="F2958">
        <v>1</v>
      </c>
    </row>
    <row r="2959" spans="1:6" x14ac:dyDescent="0.3">
      <c r="A2959">
        <v>47</v>
      </c>
      <c r="B2959">
        <v>0</v>
      </c>
      <c r="C2959">
        <v>161.1</v>
      </c>
      <c r="D2959">
        <v>110</v>
      </c>
      <c r="E2959">
        <v>27.39</v>
      </c>
      <c r="F2959">
        <v>2</v>
      </c>
    </row>
    <row r="2960" spans="1:6" x14ac:dyDescent="0.3">
      <c r="A2960">
        <v>37</v>
      </c>
      <c r="B2960">
        <v>0</v>
      </c>
      <c r="C2960">
        <v>165.4</v>
      </c>
      <c r="D2960">
        <v>88</v>
      </c>
      <c r="E2960">
        <v>28.12</v>
      </c>
      <c r="F2960">
        <v>4</v>
      </c>
    </row>
    <row r="2961" spans="1:6" x14ac:dyDescent="0.3">
      <c r="A2961">
        <v>42</v>
      </c>
      <c r="B2961">
        <v>28</v>
      </c>
      <c r="C2961">
        <v>221.3</v>
      </c>
      <c r="D2961">
        <v>117</v>
      </c>
      <c r="E2961">
        <v>37.619999999999997</v>
      </c>
      <c r="F2961">
        <v>0</v>
      </c>
    </row>
    <row r="2962" spans="1:6" x14ac:dyDescent="0.3">
      <c r="A2962">
        <v>32</v>
      </c>
      <c r="B2962">
        <v>0</v>
      </c>
      <c r="C2962">
        <v>176.8</v>
      </c>
      <c r="D2962">
        <v>89</v>
      </c>
      <c r="E2962">
        <v>30.06</v>
      </c>
      <c r="F2962">
        <v>1</v>
      </c>
    </row>
    <row r="2963" spans="1:6" x14ac:dyDescent="0.3">
      <c r="A2963">
        <v>41</v>
      </c>
      <c r="B2963">
        <v>0</v>
      </c>
      <c r="C2963">
        <v>196</v>
      </c>
      <c r="D2963">
        <v>75</v>
      </c>
      <c r="E2963">
        <v>33.32</v>
      </c>
      <c r="F2963">
        <v>1</v>
      </c>
    </row>
    <row r="2964" spans="1:6" x14ac:dyDescent="0.3">
      <c r="A2964">
        <v>46</v>
      </c>
      <c r="B2964">
        <v>0</v>
      </c>
      <c r="C2964">
        <v>174.3</v>
      </c>
      <c r="D2964">
        <v>113</v>
      </c>
      <c r="E2964">
        <v>29.63</v>
      </c>
      <c r="F2964">
        <v>4</v>
      </c>
    </row>
    <row r="2965" spans="1:6" x14ac:dyDescent="0.3">
      <c r="A2965">
        <v>40</v>
      </c>
      <c r="B2965">
        <v>0</v>
      </c>
      <c r="C2965">
        <v>158.4</v>
      </c>
      <c r="D2965">
        <v>107</v>
      </c>
      <c r="E2965">
        <v>26.93</v>
      </c>
      <c r="F2965">
        <v>0</v>
      </c>
    </row>
    <row r="2966" spans="1:6" x14ac:dyDescent="0.3">
      <c r="A2966">
        <v>41</v>
      </c>
      <c r="B2966">
        <v>38</v>
      </c>
      <c r="C2966">
        <v>149.4</v>
      </c>
      <c r="D2966">
        <v>93</v>
      </c>
      <c r="E2966">
        <v>25.4</v>
      </c>
      <c r="F2966">
        <v>1</v>
      </c>
    </row>
    <row r="2967" spans="1:6" x14ac:dyDescent="0.3">
      <c r="A2967">
        <v>37</v>
      </c>
      <c r="B2967">
        <v>0</v>
      </c>
      <c r="C2967">
        <v>145.5</v>
      </c>
      <c r="D2967">
        <v>124</v>
      </c>
      <c r="E2967">
        <v>24.74</v>
      </c>
      <c r="F2967">
        <v>3</v>
      </c>
    </row>
    <row r="2968" spans="1:6" x14ac:dyDescent="0.3">
      <c r="A2968">
        <v>32</v>
      </c>
      <c r="B2968">
        <v>0</v>
      </c>
      <c r="C2968">
        <v>147.69999999999999</v>
      </c>
      <c r="D2968">
        <v>101</v>
      </c>
      <c r="E2968">
        <v>25.11</v>
      </c>
      <c r="F2968">
        <v>0</v>
      </c>
    </row>
    <row r="2969" spans="1:6" x14ac:dyDescent="0.3">
      <c r="A2969">
        <v>33</v>
      </c>
      <c r="B2969">
        <v>0</v>
      </c>
      <c r="C2969">
        <v>89.4</v>
      </c>
      <c r="D2969">
        <v>77</v>
      </c>
      <c r="E2969">
        <v>15.2</v>
      </c>
      <c r="F2969">
        <v>3</v>
      </c>
    </row>
    <row r="2970" spans="1:6" x14ac:dyDescent="0.3">
      <c r="A2970">
        <v>45</v>
      </c>
      <c r="B2970">
        <v>0</v>
      </c>
      <c r="C2970">
        <v>138.69999999999999</v>
      </c>
      <c r="D2970">
        <v>68</v>
      </c>
      <c r="E2970">
        <v>23.58</v>
      </c>
      <c r="F2970">
        <v>2</v>
      </c>
    </row>
    <row r="2971" spans="1:6" x14ac:dyDescent="0.3">
      <c r="A2971">
        <v>30</v>
      </c>
      <c r="B2971">
        <v>26</v>
      </c>
      <c r="C2971">
        <v>205.4</v>
      </c>
      <c r="D2971">
        <v>68</v>
      </c>
      <c r="E2971">
        <v>34.92</v>
      </c>
      <c r="F2971">
        <v>5</v>
      </c>
    </row>
    <row r="2972" spans="1:6" x14ac:dyDescent="0.3">
      <c r="A2972">
        <v>40</v>
      </c>
      <c r="B2972">
        <v>0</v>
      </c>
      <c r="C2972">
        <v>187.4</v>
      </c>
      <c r="D2972">
        <v>86</v>
      </c>
      <c r="E2972">
        <v>31.86</v>
      </c>
      <c r="F2972">
        <v>1</v>
      </c>
    </row>
    <row r="2973" spans="1:6" x14ac:dyDescent="0.3">
      <c r="A2973">
        <v>37</v>
      </c>
      <c r="B2973">
        <v>0</v>
      </c>
      <c r="C2973">
        <v>206.1</v>
      </c>
      <c r="D2973">
        <v>105</v>
      </c>
      <c r="E2973">
        <v>35.04</v>
      </c>
      <c r="F2973">
        <v>2</v>
      </c>
    </row>
    <row r="2974" spans="1:6" x14ac:dyDescent="0.3">
      <c r="A2974">
        <v>38</v>
      </c>
      <c r="B2974">
        <v>34</v>
      </c>
      <c r="C2974">
        <v>131.5</v>
      </c>
      <c r="D2974">
        <v>143</v>
      </c>
      <c r="E2974">
        <v>22.36</v>
      </c>
      <c r="F2974">
        <v>0</v>
      </c>
    </row>
    <row r="2975" spans="1:6" x14ac:dyDescent="0.3">
      <c r="A2975">
        <v>38</v>
      </c>
      <c r="B2975">
        <v>0</v>
      </c>
      <c r="C2975">
        <v>120.1</v>
      </c>
      <c r="D2975">
        <v>103</v>
      </c>
      <c r="E2975">
        <v>20.420000000000002</v>
      </c>
      <c r="F2975">
        <v>1</v>
      </c>
    </row>
    <row r="2976" spans="1:6" x14ac:dyDescent="0.3">
      <c r="A2976">
        <v>47</v>
      </c>
      <c r="B2976">
        <v>0</v>
      </c>
      <c r="C2976">
        <v>168.6</v>
      </c>
      <c r="D2976">
        <v>85</v>
      </c>
      <c r="E2976">
        <v>28.66</v>
      </c>
      <c r="F2976">
        <v>1</v>
      </c>
    </row>
    <row r="2977" spans="1:6" x14ac:dyDescent="0.3">
      <c r="A2977">
        <v>34</v>
      </c>
      <c r="B2977">
        <v>0</v>
      </c>
      <c r="C2977">
        <v>189.4</v>
      </c>
      <c r="D2977">
        <v>114</v>
      </c>
      <c r="E2977">
        <v>32.200000000000003</v>
      </c>
      <c r="F2977">
        <v>0</v>
      </c>
    </row>
    <row r="2978" spans="1:6" x14ac:dyDescent="0.3">
      <c r="A2978">
        <v>33</v>
      </c>
      <c r="B2978">
        <v>0</v>
      </c>
      <c r="C2978">
        <v>158.5</v>
      </c>
      <c r="D2978">
        <v>90</v>
      </c>
      <c r="E2978">
        <v>26.95</v>
      </c>
      <c r="F2978">
        <v>2</v>
      </c>
    </row>
    <row r="2979" spans="1:6" x14ac:dyDescent="0.3">
      <c r="A2979">
        <v>39</v>
      </c>
      <c r="B2979">
        <v>27</v>
      </c>
      <c r="C2979">
        <v>176</v>
      </c>
      <c r="D2979">
        <v>141</v>
      </c>
      <c r="E2979">
        <v>29.92</v>
      </c>
      <c r="F2979">
        <v>3</v>
      </c>
    </row>
    <row r="2980" spans="1:6" x14ac:dyDescent="0.3">
      <c r="A2980">
        <v>47</v>
      </c>
      <c r="B2980">
        <v>45</v>
      </c>
      <c r="C2980">
        <v>129.19999999999999</v>
      </c>
      <c r="D2980">
        <v>142</v>
      </c>
      <c r="E2980">
        <v>21.96</v>
      </c>
      <c r="F2980">
        <v>0</v>
      </c>
    </row>
    <row r="2981" spans="1:6" x14ac:dyDescent="0.3">
      <c r="A2981">
        <v>35</v>
      </c>
      <c r="B2981">
        <v>49</v>
      </c>
      <c r="C2981">
        <v>174</v>
      </c>
      <c r="D2981">
        <v>122</v>
      </c>
      <c r="E2981">
        <v>29.58</v>
      </c>
      <c r="F2981">
        <v>1</v>
      </c>
    </row>
    <row r="2982" spans="1:6" x14ac:dyDescent="0.3">
      <c r="A2982">
        <v>28</v>
      </c>
      <c r="B2982">
        <v>0</v>
      </c>
      <c r="C2982">
        <v>261.2</v>
      </c>
      <c r="D2982">
        <v>81</v>
      </c>
      <c r="E2982">
        <v>44.4</v>
      </c>
      <c r="F2982">
        <v>2</v>
      </c>
    </row>
    <row r="2983" spans="1:6" x14ac:dyDescent="0.3">
      <c r="A2983">
        <v>42</v>
      </c>
      <c r="B2983">
        <v>0</v>
      </c>
      <c r="C2983">
        <v>264.60000000000002</v>
      </c>
      <c r="D2983">
        <v>117</v>
      </c>
      <c r="E2983">
        <v>44.98</v>
      </c>
      <c r="F2983">
        <v>0</v>
      </c>
    </row>
    <row r="2984" spans="1:6" x14ac:dyDescent="0.3">
      <c r="A2984">
        <v>36</v>
      </c>
      <c r="B2984">
        <v>0</v>
      </c>
      <c r="C2984">
        <v>160.9</v>
      </c>
      <c r="D2984">
        <v>97</v>
      </c>
      <c r="E2984">
        <v>27.35</v>
      </c>
      <c r="F2984">
        <v>2</v>
      </c>
    </row>
    <row r="2985" spans="1:6" x14ac:dyDescent="0.3">
      <c r="A2985">
        <v>36</v>
      </c>
      <c r="B2985">
        <v>36</v>
      </c>
      <c r="C2985">
        <v>124.8</v>
      </c>
      <c r="D2985">
        <v>93</v>
      </c>
      <c r="E2985">
        <v>21.22</v>
      </c>
      <c r="F2985">
        <v>1</v>
      </c>
    </row>
    <row r="2986" spans="1:6" x14ac:dyDescent="0.3">
      <c r="A2986">
        <v>37</v>
      </c>
      <c r="B2986">
        <v>0</v>
      </c>
      <c r="C2986">
        <v>230.6</v>
      </c>
      <c r="D2986">
        <v>92</v>
      </c>
      <c r="E2986">
        <v>39.200000000000003</v>
      </c>
      <c r="F2986">
        <v>2</v>
      </c>
    </row>
    <row r="2987" spans="1:6" x14ac:dyDescent="0.3">
      <c r="A2987">
        <v>31</v>
      </c>
      <c r="B2987">
        <v>35</v>
      </c>
      <c r="C2987">
        <v>229.1</v>
      </c>
      <c r="D2987">
        <v>143</v>
      </c>
      <c r="E2987">
        <v>38.950000000000003</v>
      </c>
      <c r="F2987">
        <v>0</v>
      </c>
    </row>
    <row r="2988" spans="1:6" x14ac:dyDescent="0.3">
      <c r="A2988">
        <v>36</v>
      </c>
      <c r="B2988">
        <v>0</v>
      </c>
      <c r="C2988">
        <v>212.9</v>
      </c>
      <c r="D2988">
        <v>92</v>
      </c>
      <c r="E2988">
        <v>36.19</v>
      </c>
      <c r="F2988">
        <v>2</v>
      </c>
    </row>
    <row r="2989" spans="1:6" x14ac:dyDescent="0.3">
      <c r="A2989">
        <v>41</v>
      </c>
      <c r="B2989">
        <v>30</v>
      </c>
      <c r="C2989">
        <v>124.8</v>
      </c>
      <c r="D2989">
        <v>99</v>
      </c>
      <c r="E2989">
        <v>21.22</v>
      </c>
      <c r="F2989">
        <v>1</v>
      </c>
    </row>
    <row r="2990" spans="1:6" x14ac:dyDescent="0.3">
      <c r="A2990">
        <v>38</v>
      </c>
      <c r="B2990">
        <v>0</v>
      </c>
      <c r="C2990">
        <v>133.9</v>
      </c>
      <c r="D2990">
        <v>82</v>
      </c>
      <c r="E2990">
        <v>22.76</v>
      </c>
      <c r="F2990">
        <v>0</v>
      </c>
    </row>
    <row r="2991" spans="1:6" x14ac:dyDescent="0.3">
      <c r="A2991">
        <v>43</v>
      </c>
      <c r="B2991">
        <v>31</v>
      </c>
      <c r="C2991">
        <v>129.80000000000001</v>
      </c>
      <c r="D2991">
        <v>87</v>
      </c>
      <c r="E2991">
        <v>22.07</v>
      </c>
      <c r="F2991">
        <v>1</v>
      </c>
    </row>
    <row r="2992" spans="1:6" x14ac:dyDescent="0.3">
      <c r="A2992">
        <v>40</v>
      </c>
      <c r="B2992">
        <v>0</v>
      </c>
      <c r="C2992">
        <v>168.5</v>
      </c>
      <c r="D2992">
        <v>102</v>
      </c>
      <c r="E2992">
        <v>28.65</v>
      </c>
      <c r="F2992">
        <v>3</v>
      </c>
    </row>
    <row r="2993" spans="1:6" x14ac:dyDescent="0.3">
      <c r="A2993">
        <v>33</v>
      </c>
      <c r="B2993">
        <v>0</v>
      </c>
      <c r="C2993">
        <v>81.400000000000006</v>
      </c>
      <c r="D2993">
        <v>110</v>
      </c>
      <c r="E2993">
        <v>13.84</v>
      </c>
      <c r="F2993">
        <v>1</v>
      </c>
    </row>
    <row r="2994" spans="1:6" x14ac:dyDescent="0.3">
      <c r="A2994">
        <v>39</v>
      </c>
      <c r="B2994">
        <v>0</v>
      </c>
      <c r="C2994">
        <v>117.2</v>
      </c>
      <c r="D2994">
        <v>99</v>
      </c>
      <c r="E2994">
        <v>19.920000000000002</v>
      </c>
      <c r="F2994">
        <v>1</v>
      </c>
    </row>
    <row r="2995" spans="1:6" x14ac:dyDescent="0.3">
      <c r="A2995">
        <v>26</v>
      </c>
      <c r="B2995">
        <v>0</v>
      </c>
      <c r="C2995">
        <v>300.39999999999998</v>
      </c>
      <c r="D2995">
        <v>113</v>
      </c>
      <c r="E2995">
        <v>51.07</v>
      </c>
      <c r="F2995">
        <v>2</v>
      </c>
    </row>
    <row r="2996" spans="1:6" x14ac:dyDescent="0.3">
      <c r="A2996">
        <v>36</v>
      </c>
      <c r="B2996">
        <v>0</v>
      </c>
      <c r="C2996">
        <v>195.1</v>
      </c>
      <c r="D2996">
        <v>105</v>
      </c>
      <c r="E2996">
        <v>33.17</v>
      </c>
      <c r="F2996">
        <v>1</v>
      </c>
    </row>
    <row r="2997" spans="1:6" x14ac:dyDescent="0.3">
      <c r="A2997">
        <v>44</v>
      </c>
      <c r="B2997">
        <v>0</v>
      </c>
      <c r="C2997">
        <v>172</v>
      </c>
      <c r="D2997">
        <v>80</v>
      </c>
      <c r="E2997">
        <v>29.24</v>
      </c>
      <c r="F2997">
        <v>0</v>
      </c>
    </row>
    <row r="2998" spans="1:6" x14ac:dyDescent="0.3">
      <c r="A2998">
        <v>46</v>
      </c>
      <c r="B2998">
        <v>46</v>
      </c>
      <c r="C2998">
        <v>165.2</v>
      </c>
      <c r="D2998">
        <v>85</v>
      </c>
      <c r="E2998">
        <v>28.08</v>
      </c>
      <c r="F2998">
        <v>1</v>
      </c>
    </row>
    <row r="2999" spans="1:6" x14ac:dyDescent="0.3">
      <c r="A2999">
        <v>48</v>
      </c>
      <c r="B2999">
        <v>0</v>
      </c>
      <c r="C2999">
        <v>149.69999999999999</v>
      </c>
      <c r="D2999">
        <v>114</v>
      </c>
      <c r="E2999">
        <v>25.45</v>
      </c>
      <c r="F2999">
        <v>2</v>
      </c>
    </row>
    <row r="3000" spans="1:6" x14ac:dyDescent="0.3">
      <c r="A3000">
        <v>38</v>
      </c>
      <c r="B3000">
        <v>0</v>
      </c>
      <c r="C3000">
        <v>185.8</v>
      </c>
      <c r="D3000">
        <v>61</v>
      </c>
      <c r="E3000">
        <v>31.59</v>
      </c>
      <c r="F3000">
        <v>1</v>
      </c>
    </row>
    <row r="3001" spans="1:6" x14ac:dyDescent="0.3">
      <c r="A3001">
        <v>39</v>
      </c>
      <c r="B3001">
        <v>0</v>
      </c>
      <c r="C3001">
        <v>244.6</v>
      </c>
      <c r="D3001">
        <v>91</v>
      </c>
      <c r="E3001">
        <v>41.58</v>
      </c>
      <c r="F3001">
        <v>0</v>
      </c>
    </row>
    <row r="3002" spans="1:6" x14ac:dyDescent="0.3">
      <c r="A3002">
        <v>31</v>
      </c>
      <c r="B3002">
        <v>0</v>
      </c>
      <c r="C3002">
        <v>302.60000000000002</v>
      </c>
      <c r="D3002">
        <v>83</v>
      </c>
      <c r="E3002">
        <v>51.44</v>
      </c>
      <c r="F3002">
        <v>1</v>
      </c>
    </row>
    <row r="3003" spans="1:6" x14ac:dyDescent="0.3">
      <c r="A3003">
        <v>29</v>
      </c>
      <c r="B3003">
        <v>30</v>
      </c>
      <c r="C3003">
        <v>195.2</v>
      </c>
      <c r="D3003">
        <v>123</v>
      </c>
      <c r="E3003">
        <v>33.18</v>
      </c>
      <c r="F3003">
        <v>5</v>
      </c>
    </row>
    <row r="3004" spans="1:6" x14ac:dyDescent="0.3">
      <c r="A3004">
        <v>34</v>
      </c>
      <c r="B3004">
        <v>0</v>
      </c>
      <c r="C3004">
        <v>207.8</v>
      </c>
      <c r="D3004">
        <v>113</v>
      </c>
      <c r="E3004">
        <v>35.33</v>
      </c>
      <c r="F3004">
        <v>1</v>
      </c>
    </row>
    <row r="3005" spans="1:6" x14ac:dyDescent="0.3">
      <c r="A3005">
        <v>26</v>
      </c>
      <c r="B3005">
        <v>0</v>
      </c>
      <c r="C3005">
        <v>119</v>
      </c>
      <c r="D3005">
        <v>119</v>
      </c>
      <c r="E3005">
        <v>20.23</v>
      </c>
      <c r="F3005">
        <v>2</v>
      </c>
    </row>
    <row r="3006" spans="1:6" x14ac:dyDescent="0.3">
      <c r="A3006">
        <v>39</v>
      </c>
      <c r="B3006">
        <v>0</v>
      </c>
      <c r="C3006">
        <v>245.8</v>
      </c>
      <c r="D3006">
        <v>116</v>
      </c>
      <c r="E3006">
        <v>41.79</v>
      </c>
      <c r="F3006">
        <v>1</v>
      </c>
    </row>
    <row r="3007" spans="1:6" x14ac:dyDescent="0.3">
      <c r="A3007">
        <v>39</v>
      </c>
      <c r="B3007">
        <v>0</v>
      </c>
      <c r="C3007">
        <v>131</v>
      </c>
      <c r="D3007">
        <v>148</v>
      </c>
      <c r="E3007">
        <v>22.27</v>
      </c>
      <c r="F3007">
        <v>3</v>
      </c>
    </row>
    <row r="3008" spans="1:6" x14ac:dyDescent="0.3">
      <c r="A3008">
        <v>35</v>
      </c>
      <c r="B3008">
        <v>0</v>
      </c>
      <c r="C3008">
        <v>129.80000000000001</v>
      </c>
      <c r="D3008">
        <v>106</v>
      </c>
      <c r="E3008">
        <v>22.07</v>
      </c>
      <c r="F3008">
        <v>4</v>
      </c>
    </row>
    <row r="3009" spans="1:6" x14ac:dyDescent="0.3">
      <c r="A3009">
        <v>34</v>
      </c>
      <c r="B3009">
        <v>0</v>
      </c>
      <c r="C3009">
        <v>275.89999999999998</v>
      </c>
      <c r="D3009">
        <v>84</v>
      </c>
      <c r="E3009">
        <v>46.9</v>
      </c>
      <c r="F3009">
        <v>2</v>
      </c>
    </row>
    <row r="3010" spans="1:6" x14ac:dyDescent="0.3">
      <c r="A3010">
        <v>37</v>
      </c>
      <c r="B3010">
        <v>0</v>
      </c>
      <c r="C3010">
        <v>213.3</v>
      </c>
      <c r="D3010">
        <v>124</v>
      </c>
      <c r="E3010">
        <v>36.26</v>
      </c>
      <c r="F3010">
        <v>1</v>
      </c>
    </row>
    <row r="3011" spans="1:6" x14ac:dyDescent="0.3">
      <c r="A3011">
        <v>38</v>
      </c>
      <c r="B3011">
        <v>0</v>
      </c>
      <c r="C3011">
        <v>128.6</v>
      </c>
      <c r="D3011">
        <v>92</v>
      </c>
      <c r="E3011">
        <v>21.86</v>
      </c>
      <c r="F3011">
        <v>2</v>
      </c>
    </row>
    <row r="3012" spans="1:6" x14ac:dyDescent="0.3">
      <c r="A3012">
        <v>40</v>
      </c>
      <c r="B3012">
        <v>0</v>
      </c>
      <c r="C3012">
        <v>95.3</v>
      </c>
      <c r="D3012">
        <v>103</v>
      </c>
      <c r="E3012">
        <v>16.2</v>
      </c>
      <c r="F3012">
        <v>1</v>
      </c>
    </row>
    <row r="3013" spans="1:6" x14ac:dyDescent="0.3">
      <c r="A3013">
        <v>37</v>
      </c>
      <c r="B3013">
        <v>0</v>
      </c>
      <c r="C3013">
        <v>214.7</v>
      </c>
      <c r="D3013">
        <v>112</v>
      </c>
      <c r="E3013">
        <v>36.5</v>
      </c>
      <c r="F3013">
        <v>1</v>
      </c>
    </row>
    <row r="3014" spans="1:6" x14ac:dyDescent="0.3">
      <c r="A3014">
        <v>42</v>
      </c>
      <c r="B3014">
        <v>0</v>
      </c>
      <c r="C3014">
        <v>180.4</v>
      </c>
      <c r="D3014">
        <v>99</v>
      </c>
      <c r="E3014">
        <v>30.67</v>
      </c>
      <c r="F3014">
        <v>1</v>
      </c>
    </row>
    <row r="3015" spans="1:6" x14ac:dyDescent="0.3">
      <c r="A3015">
        <v>42</v>
      </c>
      <c r="B3015">
        <v>0</v>
      </c>
      <c r="C3015">
        <v>164.1</v>
      </c>
      <c r="D3015">
        <v>84</v>
      </c>
      <c r="E3015">
        <v>27.9</v>
      </c>
      <c r="F3015">
        <v>1</v>
      </c>
    </row>
    <row r="3016" spans="1:6" x14ac:dyDescent="0.3">
      <c r="A3016">
        <v>33</v>
      </c>
      <c r="B3016">
        <v>0</v>
      </c>
      <c r="C3016">
        <v>211.1</v>
      </c>
      <c r="D3016">
        <v>62</v>
      </c>
      <c r="E3016">
        <v>35.89</v>
      </c>
      <c r="F3016">
        <v>2</v>
      </c>
    </row>
    <row r="3017" spans="1:6" x14ac:dyDescent="0.3">
      <c r="A3017">
        <v>48</v>
      </c>
      <c r="B3017">
        <v>19</v>
      </c>
      <c r="C3017">
        <v>312.39999999999998</v>
      </c>
      <c r="D3017">
        <v>98</v>
      </c>
      <c r="E3017">
        <v>53.11</v>
      </c>
      <c r="F3017">
        <v>0</v>
      </c>
    </row>
    <row r="3018" spans="1:6" x14ac:dyDescent="0.3">
      <c r="A3018">
        <v>39</v>
      </c>
      <c r="B3018">
        <v>27</v>
      </c>
      <c r="C3018">
        <v>223.3</v>
      </c>
      <c r="D3018">
        <v>97</v>
      </c>
      <c r="E3018">
        <v>37.96</v>
      </c>
      <c r="F3018">
        <v>1</v>
      </c>
    </row>
    <row r="3019" spans="1:6" x14ac:dyDescent="0.3">
      <c r="A3019">
        <v>41</v>
      </c>
      <c r="B3019">
        <v>28</v>
      </c>
      <c r="C3019">
        <v>236.8</v>
      </c>
      <c r="D3019">
        <v>89</v>
      </c>
      <c r="E3019">
        <v>40.26</v>
      </c>
      <c r="F3019">
        <v>2</v>
      </c>
    </row>
    <row r="3020" spans="1:6" x14ac:dyDescent="0.3">
      <c r="A3020">
        <v>38</v>
      </c>
      <c r="B3020">
        <v>0</v>
      </c>
      <c r="C3020">
        <v>149.69999999999999</v>
      </c>
      <c r="D3020">
        <v>99</v>
      </c>
      <c r="E3020">
        <v>25.45</v>
      </c>
      <c r="F3020">
        <v>1</v>
      </c>
    </row>
    <row r="3021" spans="1:6" x14ac:dyDescent="0.3">
      <c r="A3021">
        <v>45</v>
      </c>
      <c r="B3021">
        <v>17</v>
      </c>
      <c r="C3021">
        <v>268.10000000000002</v>
      </c>
      <c r="D3021">
        <v>94</v>
      </c>
      <c r="E3021">
        <v>45.58</v>
      </c>
      <c r="F3021">
        <v>2</v>
      </c>
    </row>
    <row r="3022" spans="1:6" x14ac:dyDescent="0.3">
      <c r="A3022">
        <v>49</v>
      </c>
      <c r="B3022">
        <v>0</v>
      </c>
      <c r="C3022">
        <v>245</v>
      </c>
      <c r="D3022">
        <v>119</v>
      </c>
      <c r="E3022">
        <v>41.65</v>
      </c>
      <c r="F3022">
        <v>1</v>
      </c>
    </row>
    <row r="3023" spans="1:6" x14ac:dyDescent="0.3">
      <c r="A3023">
        <v>45</v>
      </c>
      <c r="B3023">
        <v>36</v>
      </c>
      <c r="C3023">
        <v>153.80000000000001</v>
      </c>
      <c r="D3023">
        <v>105</v>
      </c>
      <c r="E3023">
        <v>26.15</v>
      </c>
      <c r="F3023">
        <v>1</v>
      </c>
    </row>
    <row r="3024" spans="1:6" x14ac:dyDescent="0.3">
      <c r="A3024">
        <v>43</v>
      </c>
      <c r="B3024">
        <v>49</v>
      </c>
      <c r="C3024">
        <v>229.4</v>
      </c>
      <c r="D3024">
        <v>78</v>
      </c>
      <c r="E3024">
        <v>39</v>
      </c>
      <c r="F3024">
        <v>3</v>
      </c>
    </row>
    <row r="3025" spans="1:6" x14ac:dyDescent="0.3">
      <c r="A3025">
        <v>33</v>
      </c>
      <c r="B3025">
        <v>0</v>
      </c>
      <c r="C3025">
        <v>68.8</v>
      </c>
      <c r="D3025">
        <v>124</v>
      </c>
      <c r="E3025">
        <v>11.7</v>
      </c>
      <c r="F3025">
        <v>1</v>
      </c>
    </row>
    <row r="3026" spans="1:6" x14ac:dyDescent="0.3">
      <c r="A3026">
        <v>41</v>
      </c>
      <c r="B3026">
        <v>0</v>
      </c>
      <c r="C3026">
        <v>200.2</v>
      </c>
      <c r="D3026">
        <v>113</v>
      </c>
      <c r="E3026">
        <v>34.03</v>
      </c>
      <c r="F3026">
        <v>0</v>
      </c>
    </row>
    <row r="3027" spans="1:6" x14ac:dyDescent="0.3">
      <c r="A3027">
        <v>33</v>
      </c>
      <c r="B3027">
        <v>0</v>
      </c>
      <c r="C3027">
        <v>134.6</v>
      </c>
      <c r="D3027">
        <v>73</v>
      </c>
      <c r="E3027">
        <v>22.88</v>
      </c>
      <c r="F3027">
        <v>2</v>
      </c>
    </row>
    <row r="3028" spans="1:6" x14ac:dyDescent="0.3">
      <c r="A3028">
        <v>46</v>
      </c>
      <c r="B3028">
        <v>0</v>
      </c>
      <c r="C3028">
        <v>232.4</v>
      </c>
      <c r="D3028">
        <v>101</v>
      </c>
      <c r="E3028">
        <v>39.51</v>
      </c>
      <c r="F3028">
        <v>0</v>
      </c>
    </row>
    <row r="3029" spans="1:6" x14ac:dyDescent="0.3">
      <c r="A3029">
        <v>38</v>
      </c>
      <c r="B3029">
        <v>0</v>
      </c>
      <c r="C3029">
        <v>126</v>
      </c>
      <c r="D3029">
        <v>89</v>
      </c>
      <c r="E3029">
        <v>21.42</v>
      </c>
      <c r="F3029">
        <v>0</v>
      </c>
    </row>
    <row r="3030" spans="1:6" x14ac:dyDescent="0.3">
      <c r="A3030">
        <v>36</v>
      </c>
      <c r="B3030">
        <v>0</v>
      </c>
      <c r="C3030">
        <v>175.9</v>
      </c>
      <c r="D3030">
        <v>121</v>
      </c>
      <c r="E3030">
        <v>29.9</v>
      </c>
      <c r="F3030">
        <v>1</v>
      </c>
    </row>
    <row r="3031" spans="1:6" x14ac:dyDescent="0.3">
      <c r="A3031">
        <v>37</v>
      </c>
      <c r="B3031">
        <v>0</v>
      </c>
      <c r="C3031">
        <v>161.69999999999999</v>
      </c>
      <c r="D3031">
        <v>99</v>
      </c>
      <c r="E3031">
        <v>27.49</v>
      </c>
      <c r="F3031">
        <v>1</v>
      </c>
    </row>
    <row r="3032" spans="1:6" x14ac:dyDescent="0.3">
      <c r="A3032">
        <v>37</v>
      </c>
      <c r="B3032">
        <v>0</v>
      </c>
      <c r="C3032">
        <v>112.6</v>
      </c>
      <c r="D3032">
        <v>80</v>
      </c>
      <c r="E3032">
        <v>19.14</v>
      </c>
      <c r="F3032">
        <v>6</v>
      </c>
    </row>
    <row r="3033" spans="1:6" x14ac:dyDescent="0.3">
      <c r="A3033">
        <v>34</v>
      </c>
      <c r="B3033">
        <v>26</v>
      </c>
      <c r="C3033">
        <v>234</v>
      </c>
      <c r="D3033">
        <v>116</v>
      </c>
      <c r="E3033">
        <v>39.78</v>
      </c>
      <c r="F3033">
        <v>1</v>
      </c>
    </row>
    <row r="3034" spans="1:6" x14ac:dyDescent="0.3">
      <c r="A3034">
        <v>33</v>
      </c>
      <c r="B3034">
        <v>0</v>
      </c>
      <c r="C3034">
        <v>226.3</v>
      </c>
      <c r="D3034">
        <v>88</v>
      </c>
      <c r="E3034">
        <v>38.47</v>
      </c>
      <c r="F3034">
        <v>1</v>
      </c>
    </row>
    <row r="3035" spans="1:6" x14ac:dyDescent="0.3">
      <c r="A3035">
        <v>43</v>
      </c>
      <c r="B3035">
        <v>0</v>
      </c>
      <c r="C3035">
        <v>174.1</v>
      </c>
      <c r="D3035">
        <v>127</v>
      </c>
      <c r="E3035">
        <v>29.6</v>
      </c>
      <c r="F3035">
        <v>0</v>
      </c>
    </row>
    <row r="3036" spans="1:6" x14ac:dyDescent="0.3">
      <c r="A3036">
        <v>43</v>
      </c>
      <c r="B3036">
        <v>0</v>
      </c>
      <c r="C3036">
        <v>195.6</v>
      </c>
      <c r="D3036">
        <v>111</v>
      </c>
      <c r="E3036">
        <v>33.25</v>
      </c>
      <c r="F3036">
        <v>1</v>
      </c>
    </row>
    <row r="3037" spans="1:6" x14ac:dyDescent="0.3">
      <c r="A3037">
        <v>32</v>
      </c>
      <c r="B3037">
        <v>0</v>
      </c>
      <c r="C3037">
        <v>200.8</v>
      </c>
      <c r="D3037">
        <v>104</v>
      </c>
      <c r="E3037">
        <v>34.14</v>
      </c>
      <c r="F3037">
        <v>0</v>
      </c>
    </row>
    <row r="3038" spans="1:6" x14ac:dyDescent="0.3">
      <c r="A3038">
        <v>35</v>
      </c>
      <c r="B3038">
        <v>0</v>
      </c>
      <c r="C3038">
        <v>225.6</v>
      </c>
      <c r="D3038">
        <v>118</v>
      </c>
      <c r="E3038">
        <v>38.35</v>
      </c>
      <c r="F3038">
        <v>1</v>
      </c>
    </row>
    <row r="3039" spans="1:6" x14ac:dyDescent="0.3">
      <c r="A3039">
        <v>45</v>
      </c>
      <c r="B3039">
        <v>38</v>
      </c>
      <c r="C3039">
        <v>272.89999999999998</v>
      </c>
      <c r="D3039">
        <v>122</v>
      </c>
      <c r="E3039">
        <v>46.39</v>
      </c>
      <c r="F3039">
        <v>2</v>
      </c>
    </row>
    <row r="3040" spans="1:6" x14ac:dyDescent="0.3">
      <c r="A3040">
        <v>24</v>
      </c>
      <c r="B3040">
        <v>0</v>
      </c>
      <c r="C3040">
        <v>199.7</v>
      </c>
      <c r="D3040">
        <v>121</v>
      </c>
      <c r="E3040">
        <v>33.950000000000003</v>
      </c>
      <c r="F3040">
        <v>6</v>
      </c>
    </row>
    <row r="3041" spans="1:6" x14ac:dyDescent="0.3">
      <c r="A3041">
        <v>40</v>
      </c>
      <c r="B3041">
        <v>31</v>
      </c>
      <c r="C3041">
        <v>281.89999999999998</v>
      </c>
      <c r="D3041">
        <v>121</v>
      </c>
      <c r="E3041">
        <v>47.92</v>
      </c>
      <c r="F3041">
        <v>3</v>
      </c>
    </row>
    <row r="3042" spans="1:6" x14ac:dyDescent="0.3">
      <c r="A3042">
        <v>37</v>
      </c>
      <c r="B3042">
        <v>0</v>
      </c>
      <c r="C3042">
        <v>181.2</v>
      </c>
      <c r="D3042">
        <v>122</v>
      </c>
      <c r="E3042">
        <v>30.8</v>
      </c>
      <c r="F3042">
        <v>0</v>
      </c>
    </row>
    <row r="3043" spans="1:6" x14ac:dyDescent="0.3">
      <c r="A3043">
        <v>41</v>
      </c>
      <c r="B3043">
        <v>0</v>
      </c>
      <c r="C3043">
        <v>63.3</v>
      </c>
      <c r="D3043">
        <v>116</v>
      </c>
      <c r="E3043">
        <v>10.76</v>
      </c>
      <c r="F3043">
        <v>1</v>
      </c>
    </row>
    <row r="3044" spans="1:6" x14ac:dyDescent="0.3">
      <c r="A3044">
        <v>39</v>
      </c>
      <c r="B3044">
        <v>0</v>
      </c>
      <c r="C3044">
        <v>189.3</v>
      </c>
      <c r="D3044">
        <v>73</v>
      </c>
      <c r="E3044">
        <v>32.18</v>
      </c>
      <c r="F3044">
        <v>3</v>
      </c>
    </row>
    <row r="3045" spans="1:6" x14ac:dyDescent="0.3">
      <c r="A3045">
        <v>36</v>
      </c>
      <c r="B3045">
        <v>0</v>
      </c>
      <c r="C3045">
        <v>140</v>
      </c>
      <c r="D3045">
        <v>84</v>
      </c>
      <c r="E3045">
        <v>23.8</v>
      </c>
      <c r="F3045">
        <v>2</v>
      </c>
    </row>
    <row r="3046" spans="1:6" x14ac:dyDescent="0.3">
      <c r="A3046">
        <v>32</v>
      </c>
      <c r="B3046">
        <v>0</v>
      </c>
      <c r="C3046">
        <v>221</v>
      </c>
      <c r="D3046">
        <v>94</v>
      </c>
      <c r="E3046">
        <v>37.57</v>
      </c>
      <c r="F3046">
        <v>1</v>
      </c>
    </row>
    <row r="3047" spans="1:6" x14ac:dyDescent="0.3">
      <c r="A3047">
        <v>48</v>
      </c>
      <c r="B3047">
        <v>0</v>
      </c>
      <c r="C3047">
        <v>191.6</v>
      </c>
      <c r="D3047">
        <v>83</v>
      </c>
      <c r="E3047">
        <v>32.57</v>
      </c>
      <c r="F3047">
        <v>3</v>
      </c>
    </row>
    <row r="3048" spans="1:6" x14ac:dyDescent="0.3">
      <c r="A3048">
        <v>31</v>
      </c>
      <c r="B3048">
        <v>0</v>
      </c>
      <c r="C3048">
        <v>294.3</v>
      </c>
      <c r="D3048">
        <v>83</v>
      </c>
      <c r="E3048">
        <v>50.03</v>
      </c>
      <c r="F3048">
        <v>2</v>
      </c>
    </row>
    <row r="3049" spans="1:6" x14ac:dyDescent="0.3">
      <c r="A3049">
        <v>50</v>
      </c>
      <c r="B3049">
        <v>0</v>
      </c>
      <c r="C3049">
        <v>162.6</v>
      </c>
      <c r="D3049">
        <v>113</v>
      </c>
      <c r="E3049">
        <v>27.64</v>
      </c>
      <c r="F3049">
        <v>0</v>
      </c>
    </row>
    <row r="3050" spans="1:6" x14ac:dyDescent="0.3">
      <c r="A3050">
        <v>45</v>
      </c>
      <c r="B3050">
        <v>27</v>
      </c>
      <c r="C3050">
        <v>233.6</v>
      </c>
      <c r="D3050">
        <v>126</v>
      </c>
      <c r="E3050">
        <v>39.71</v>
      </c>
      <c r="F3050">
        <v>1</v>
      </c>
    </row>
    <row r="3051" spans="1:6" x14ac:dyDescent="0.3">
      <c r="A3051">
        <v>31</v>
      </c>
      <c r="B3051">
        <v>0</v>
      </c>
      <c r="C3051">
        <v>290.5</v>
      </c>
      <c r="D3051">
        <v>119</v>
      </c>
      <c r="E3051">
        <v>49.39</v>
      </c>
      <c r="F3051">
        <v>2</v>
      </c>
    </row>
    <row r="3052" spans="1:6" x14ac:dyDescent="0.3">
      <c r="A3052">
        <v>31</v>
      </c>
      <c r="B3052">
        <v>0</v>
      </c>
      <c r="C3052">
        <v>183.2</v>
      </c>
      <c r="D3052">
        <v>112</v>
      </c>
      <c r="E3052">
        <v>31.14</v>
      </c>
      <c r="F3052">
        <v>1</v>
      </c>
    </row>
    <row r="3053" spans="1:6" x14ac:dyDescent="0.3">
      <c r="A3053">
        <v>37</v>
      </c>
      <c r="B3053">
        <v>0</v>
      </c>
      <c r="C3053">
        <v>155.6</v>
      </c>
      <c r="D3053">
        <v>78</v>
      </c>
      <c r="E3053">
        <v>26.45</v>
      </c>
      <c r="F3053">
        <v>2</v>
      </c>
    </row>
    <row r="3054" spans="1:6" x14ac:dyDescent="0.3">
      <c r="A3054">
        <v>34</v>
      </c>
      <c r="B3054">
        <v>0</v>
      </c>
      <c r="C3054">
        <v>303</v>
      </c>
      <c r="D3054">
        <v>93</v>
      </c>
      <c r="E3054">
        <v>51.51</v>
      </c>
      <c r="F3054">
        <v>1</v>
      </c>
    </row>
    <row r="3055" spans="1:6" x14ac:dyDescent="0.3">
      <c r="A3055">
        <v>35</v>
      </c>
      <c r="B3055">
        <v>0</v>
      </c>
      <c r="C3055">
        <v>114.4</v>
      </c>
      <c r="D3055">
        <v>115</v>
      </c>
      <c r="E3055">
        <v>19.45</v>
      </c>
      <c r="F3055">
        <v>3</v>
      </c>
    </row>
    <row r="3056" spans="1:6" x14ac:dyDescent="0.3">
      <c r="A3056">
        <v>35</v>
      </c>
      <c r="B3056">
        <v>36</v>
      </c>
      <c r="C3056">
        <v>164.8</v>
      </c>
      <c r="D3056">
        <v>106</v>
      </c>
      <c r="E3056">
        <v>28.02</v>
      </c>
      <c r="F3056">
        <v>2</v>
      </c>
    </row>
    <row r="3057" spans="1:6" x14ac:dyDescent="0.3">
      <c r="A3057">
        <v>39</v>
      </c>
      <c r="B3057">
        <v>0</v>
      </c>
      <c r="C3057">
        <v>220.3</v>
      </c>
      <c r="D3057">
        <v>106</v>
      </c>
      <c r="E3057">
        <v>37.450000000000003</v>
      </c>
      <c r="F3057">
        <v>3</v>
      </c>
    </row>
    <row r="3058" spans="1:6" x14ac:dyDescent="0.3">
      <c r="A3058">
        <v>49</v>
      </c>
      <c r="B3058">
        <v>26</v>
      </c>
      <c r="C3058">
        <v>189</v>
      </c>
      <c r="D3058">
        <v>98</v>
      </c>
      <c r="E3058">
        <v>32.130000000000003</v>
      </c>
      <c r="F3058">
        <v>0</v>
      </c>
    </row>
    <row r="3059" spans="1:6" x14ac:dyDescent="0.3">
      <c r="A3059">
        <v>46</v>
      </c>
      <c r="B3059">
        <v>0</v>
      </c>
      <c r="C3059">
        <v>172.6</v>
      </c>
      <c r="D3059">
        <v>92</v>
      </c>
      <c r="E3059">
        <v>29.34</v>
      </c>
      <c r="F3059">
        <v>3</v>
      </c>
    </row>
    <row r="3060" spans="1:6" x14ac:dyDescent="0.3">
      <c r="A3060">
        <v>37</v>
      </c>
      <c r="B3060">
        <v>0</v>
      </c>
      <c r="C3060">
        <v>168.8</v>
      </c>
      <c r="D3060">
        <v>141</v>
      </c>
      <c r="E3060">
        <v>28.7</v>
      </c>
      <c r="F3060">
        <v>3</v>
      </c>
    </row>
    <row r="3061" spans="1:6" x14ac:dyDescent="0.3">
      <c r="A3061">
        <v>44</v>
      </c>
      <c r="B3061">
        <v>39</v>
      </c>
      <c r="C3061">
        <v>243.1</v>
      </c>
      <c r="D3061">
        <v>137</v>
      </c>
      <c r="E3061">
        <v>41.33</v>
      </c>
      <c r="F3061">
        <v>1</v>
      </c>
    </row>
    <row r="3062" spans="1:6" x14ac:dyDescent="0.3">
      <c r="A3062">
        <v>34</v>
      </c>
      <c r="B3062">
        <v>0</v>
      </c>
      <c r="C3062">
        <v>324.3</v>
      </c>
      <c r="D3062">
        <v>107</v>
      </c>
      <c r="E3062">
        <v>55.13</v>
      </c>
      <c r="F3062">
        <v>1</v>
      </c>
    </row>
    <row r="3063" spans="1:6" x14ac:dyDescent="0.3">
      <c r="A3063">
        <v>38</v>
      </c>
      <c r="B3063">
        <v>0</v>
      </c>
      <c r="C3063">
        <v>69.7</v>
      </c>
      <c r="D3063">
        <v>85</v>
      </c>
      <c r="E3063">
        <v>11.85</v>
      </c>
      <c r="F3063">
        <v>2</v>
      </c>
    </row>
    <row r="3064" spans="1:6" x14ac:dyDescent="0.3">
      <c r="A3064">
        <v>39</v>
      </c>
      <c r="B3064">
        <v>32</v>
      </c>
      <c r="C3064">
        <v>176.9</v>
      </c>
      <c r="D3064">
        <v>118</v>
      </c>
      <c r="E3064">
        <v>30.07</v>
      </c>
      <c r="F3064">
        <v>3</v>
      </c>
    </row>
    <row r="3065" spans="1:6" x14ac:dyDescent="0.3">
      <c r="A3065">
        <v>38</v>
      </c>
      <c r="B3065">
        <v>0</v>
      </c>
      <c r="C3065">
        <v>140.4</v>
      </c>
      <c r="D3065">
        <v>117</v>
      </c>
      <c r="E3065">
        <v>23.87</v>
      </c>
      <c r="F3065">
        <v>2</v>
      </c>
    </row>
    <row r="3066" spans="1:6" x14ac:dyDescent="0.3">
      <c r="A3066">
        <v>41</v>
      </c>
      <c r="B3066">
        <v>0</v>
      </c>
      <c r="C3066">
        <v>167.4</v>
      </c>
      <c r="D3066">
        <v>117</v>
      </c>
      <c r="E3066">
        <v>28.46</v>
      </c>
      <c r="F3066">
        <v>1</v>
      </c>
    </row>
    <row r="3067" spans="1:6" x14ac:dyDescent="0.3">
      <c r="A3067">
        <v>37</v>
      </c>
      <c r="B3067">
        <v>27</v>
      </c>
      <c r="C3067">
        <v>166.4</v>
      </c>
      <c r="D3067">
        <v>112</v>
      </c>
      <c r="E3067">
        <v>28.29</v>
      </c>
      <c r="F3067">
        <v>0</v>
      </c>
    </row>
    <row r="3068" spans="1:6" x14ac:dyDescent="0.3">
      <c r="A3068">
        <v>35</v>
      </c>
      <c r="B3068">
        <v>0</v>
      </c>
      <c r="C3068">
        <v>171.5</v>
      </c>
      <c r="D3068">
        <v>108</v>
      </c>
      <c r="E3068">
        <v>29.16</v>
      </c>
      <c r="F3068">
        <v>3</v>
      </c>
    </row>
    <row r="3069" spans="1:6" x14ac:dyDescent="0.3">
      <c r="A3069">
        <v>42</v>
      </c>
      <c r="B3069">
        <v>0</v>
      </c>
      <c r="C3069">
        <v>177.2</v>
      </c>
      <c r="D3069">
        <v>151</v>
      </c>
      <c r="E3069">
        <v>30.12</v>
      </c>
      <c r="F3069">
        <v>2</v>
      </c>
    </row>
    <row r="3070" spans="1:6" x14ac:dyDescent="0.3">
      <c r="A3070">
        <v>39</v>
      </c>
      <c r="B3070">
        <v>34</v>
      </c>
      <c r="C3070">
        <v>114.5</v>
      </c>
      <c r="D3070">
        <v>64</v>
      </c>
      <c r="E3070">
        <v>19.47</v>
      </c>
      <c r="F3070">
        <v>0</v>
      </c>
    </row>
    <row r="3071" spans="1:6" x14ac:dyDescent="0.3">
      <c r="A3071">
        <v>35</v>
      </c>
      <c r="B3071">
        <v>34</v>
      </c>
      <c r="C3071">
        <v>205.1</v>
      </c>
      <c r="D3071">
        <v>123</v>
      </c>
      <c r="E3071">
        <v>34.869999999999997</v>
      </c>
      <c r="F3071">
        <v>2</v>
      </c>
    </row>
    <row r="3072" spans="1:6" x14ac:dyDescent="0.3">
      <c r="A3072">
        <v>33</v>
      </c>
      <c r="B3072">
        <v>0</v>
      </c>
      <c r="C3072">
        <v>208.4</v>
      </c>
      <c r="D3072">
        <v>112</v>
      </c>
      <c r="E3072">
        <v>35.43</v>
      </c>
      <c r="F3072">
        <v>0</v>
      </c>
    </row>
    <row r="3073" spans="1:6" x14ac:dyDescent="0.3">
      <c r="A3073">
        <v>42</v>
      </c>
      <c r="B3073">
        <v>0</v>
      </c>
      <c r="C3073">
        <v>125.8</v>
      </c>
      <c r="D3073">
        <v>102</v>
      </c>
      <c r="E3073">
        <v>21.39</v>
      </c>
      <c r="F3073">
        <v>2</v>
      </c>
    </row>
    <row r="3074" spans="1:6" x14ac:dyDescent="0.3">
      <c r="A3074">
        <v>42</v>
      </c>
      <c r="B3074">
        <v>0</v>
      </c>
      <c r="C3074">
        <v>186.2</v>
      </c>
      <c r="D3074">
        <v>97</v>
      </c>
      <c r="E3074">
        <v>31.65</v>
      </c>
      <c r="F3074">
        <v>2</v>
      </c>
    </row>
    <row r="3075" spans="1:6" x14ac:dyDescent="0.3">
      <c r="A3075">
        <v>34</v>
      </c>
      <c r="B3075">
        <v>0</v>
      </c>
      <c r="C3075">
        <v>128.9</v>
      </c>
      <c r="D3075">
        <v>136</v>
      </c>
      <c r="E3075">
        <v>21.91</v>
      </c>
      <c r="F3075">
        <v>0</v>
      </c>
    </row>
    <row r="3076" spans="1:6" x14ac:dyDescent="0.3">
      <c r="A3076">
        <v>43</v>
      </c>
      <c r="B3076">
        <v>16</v>
      </c>
      <c r="C3076">
        <v>257.39999999999998</v>
      </c>
      <c r="D3076">
        <v>91</v>
      </c>
      <c r="E3076">
        <v>43.76</v>
      </c>
      <c r="F3076">
        <v>1</v>
      </c>
    </row>
    <row r="3077" spans="1:6" x14ac:dyDescent="0.3">
      <c r="A3077">
        <v>40</v>
      </c>
      <c r="B3077">
        <v>0</v>
      </c>
      <c r="C3077">
        <v>189.3</v>
      </c>
      <c r="D3077">
        <v>113</v>
      </c>
      <c r="E3077">
        <v>32.18</v>
      </c>
      <c r="F3077">
        <v>5</v>
      </c>
    </row>
    <row r="3078" spans="1:6" x14ac:dyDescent="0.3">
      <c r="A3078">
        <v>44</v>
      </c>
      <c r="B3078">
        <v>24</v>
      </c>
      <c r="C3078">
        <v>50.1</v>
      </c>
      <c r="D3078">
        <v>134</v>
      </c>
      <c r="E3078">
        <v>8.52</v>
      </c>
      <c r="F3078">
        <v>0</v>
      </c>
    </row>
    <row r="3079" spans="1:6" x14ac:dyDescent="0.3">
      <c r="A3079">
        <v>38</v>
      </c>
      <c r="B3079">
        <v>0</v>
      </c>
      <c r="C3079">
        <v>264.2</v>
      </c>
      <c r="D3079">
        <v>118</v>
      </c>
      <c r="E3079">
        <v>44.91</v>
      </c>
      <c r="F3079">
        <v>2</v>
      </c>
    </row>
    <row r="3080" spans="1:6" x14ac:dyDescent="0.3">
      <c r="A3080">
        <v>41</v>
      </c>
      <c r="B3080">
        <v>0</v>
      </c>
      <c r="C3080">
        <v>192.1</v>
      </c>
      <c r="D3080">
        <v>80</v>
      </c>
      <c r="E3080">
        <v>32.659999999999997</v>
      </c>
      <c r="F3080">
        <v>2</v>
      </c>
    </row>
    <row r="3081" spans="1:6" x14ac:dyDescent="0.3">
      <c r="A3081">
        <v>34</v>
      </c>
      <c r="B3081">
        <v>0</v>
      </c>
      <c r="C3081">
        <v>145.4</v>
      </c>
      <c r="D3081">
        <v>98</v>
      </c>
      <c r="E3081">
        <v>24.72</v>
      </c>
      <c r="F3081">
        <v>1</v>
      </c>
    </row>
    <row r="3082" spans="1:6" x14ac:dyDescent="0.3">
      <c r="A3082">
        <v>35</v>
      </c>
      <c r="B3082">
        <v>16</v>
      </c>
      <c r="C3082">
        <v>240.8</v>
      </c>
      <c r="D3082">
        <v>80</v>
      </c>
      <c r="E3082">
        <v>40.94</v>
      </c>
      <c r="F3082">
        <v>1</v>
      </c>
    </row>
    <row r="3083" spans="1:6" x14ac:dyDescent="0.3">
      <c r="A3083">
        <v>34</v>
      </c>
      <c r="B3083">
        <v>0</v>
      </c>
      <c r="C3083">
        <v>170.7</v>
      </c>
      <c r="D3083">
        <v>98</v>
      </c>
      <c r="E3083">
        <v>29.02</v>
      </c>
      <c r="F3083">
        <v>3</v>
      </c>
    </row>
    <row r="3084" spans="1:6" x14ac:dyDescent="0.3">
      <c r="A3084">
        <v>35</v>
      </c>
      <c r="B3084">
        <v>0</v>
      </c>
      <c r="C3084">
        <v>221</v>
      </c>
      <c r="D3084">
        <v>118</v>
      </c>
      <c r="E3084">
        <v>37.57</v>
      </c>
      <c r="F3084">
        <v>0</v>
      </c>
    </row>
    <row r="3085" spans="1:6" x14ac:dyDescent="0.3">
      <c r="A3085">
        <v>49</v>
      </c>
      <c r="B3085">
        <v>0</v>
      </c>
      <c r="C3085">
        <v>180</v>
      </c>
      <c r="D3085">
        <v>109</v>
      </c>
      <c r="E3085">
        <v>30.6</v>
      </c>
      <c r="F3085">
        <v>0</v>
      </c>
    </row>
    <row r="3086" spans="1:6" x14ac:dyDescent="0.3">
      <c r="A3086">
        <v>39</v>
      </c>
      <c r="B3086">
        <v>14</v>
      </c>
      <c r="C3086">
        <v>298.8</v>
      </c>
      <c r="D3086">
        <v>92</v>
      </c>
      <c r="E3086">
        <v>50.8</v>
      </c>
      <c r="F3086">
        <v>5</v>
      </c>
    </row>
    <row r="3087" spans="1:6" x14ac:dyDescent="0.3">
      <c r="A3087">
        <v>32</v>
      </c>
      <c r="B3087">
        <v>0</v>
      </c>
      <c r="C3087">
        <v>317.10000000000002</v>
      </c>
      <c r="D3087">
        <v>97</v>
      </c>
      <c r="E3087">
        <v>53.91</v>
      </c>
      <c r="F3087">
        <v>1</v>
      </c>
    </row>
    <row r="3088" spans="1:6" x14ac:dyDescent="0.3">
      <c r="A3088">
        <v>39</v>
      </c>
      <c r="B3088">
        <v>23</v>
      </c>
      <c r="C3088">
        <v>102.2</v>
      </c>
      <c r="D3088">
        <v>103</v>
      </c>
      <c r="E3088">
        <v>17.37</v>
      </c>
      <c r="F3088">
        <v>1</v>
      </c>
    </row>
    <row r="3089" spans="1:6" x14ac:dyDescent="0.3">
      <c r="A3089">
        <v>42</v>
      </c>
      <c r="B3089">
        <v>0</v>
      </c>
      <c r="C3089">
        <v>182.9</v>
      </c>
      <c r="D3089">
        <v>87</v>
      </c>
      <c r="E3089">
        <v>31.09</v>
      </c>
      <c r="F3089">
        <v>4</v>
      </c>
    </row>
    <row r="3090" spans="1:6" x14ac:dyDescent="0.3">
      <c r="A3090">
        <v>36</v>
      </c>
      <c r="B3090">
        <v>0</v>
      </c>
      <c r="C3090">
        <v>184.8</v>
      </c>
      <c r="D3090">
        <v>126</v>
      </c>
      <c r="E3090">
        <v>31.42</v>
      </c>
      <c r="F3090">
        <v>1</v>
      </c>
    </row>
    <row r="3091" spans="1:6" x14ac:dyDescent="0.3">
      <c r="A3091">
        <v>36</v>
      </c>
      <c r="B3091">
        <v>0</v>
      </c>
      <c r="C3091">
        <v>251.5</v>
      </c>
      <c r="D3091">
        <v>57</v>
      </c>
      <c r="E3091">
        <v>42.76</v>
      </c>
      <c r="F3091">
        <v>1</v>
      </c>
    </row>
    <row r="3092" spans="1:6" x14ac:dyDescent="0.3">
      <c r="A3092">
        <v>42</v>
      </c>
      <c r="B3092">
        <v>0</v>
      </c>
      <c r="C3092">
        <v>131.6</v>
      </c>
      <c r="D3092">
        <v>102</v>
      </c>
      <c r="E3092">
        <v>22.37</v>
      </c>
      <c r="F3092">
        <v>3</v>
      </c>
    </row>
    <row r="3093" spans="1:6" x14ac:dyDescent="0.3">
      <c r="A3093">
        <v>35</v>
      </c>
      <c r="B3093">
        <v>0</v>
      </c>
      <c r="C3093">
        <v>92.3</v>
      </c>
      <c r="D3093">
        <v>128</v>
      </c>
      <c r="E3093">
        <v>15.69</v>
      </c>
      <c r="F3093">
        <v>3</v>
      </c>
    </row>
    <row r="3094" spans="1:6" x14ac:dyDescent="0.3">
      <c r="A3094">
        <v>26</v>
      </c>
      <c r="B3094">
        <v>41</v>
      </c>
      <c r="C3094">
        <v>196.7</v>
      </c>
      <c r="D3094">
        <v>109</v>
      </c>
      <c r="E3094">
        <v>33.44</v>
      </c>
      <c r="F3094">
        <v>5</v>
      </c>
    </row>
    <row r="3095" spans="1:6" x14ac:dyDescent="0.3">
      <c r="A3095">
        <v>37</v>
      </c>
      <c r="B3095">
        <v>0</v>
      </c>
      <c r="C3095">
        <v>131.4</v>
      </c>
      <c r="D3095">
        <v>98</v>
      </c>
      <c r="E3095">
        <v>22.34</v>
      </c>
      <c r="F3095">
        <v>2</v>
      </c>
    </row>
    <row r="3096" spans="1:6" x14ac:dyDescent="0.3">
      <c r="A3096">
        <v>34</v>
      </c>
      <c r="B3096">
        <v>0</v>
      </c>
      <c r="C3096">
        <v>215.9</v>
      </c>
      <c r="D3096">
        <v>122</v>
      </c>
      <c r="E3096">
        <v>36.700000000000003</v>
      </c>
      <c r="F3096">
        <v>4</v>
      </c>
    </row>
    <row r="3097" spans="1:6" x14ac:dyDescent="0.3">
      <c r="A3097">
        <v>41</v>
      </c>
      <c r="B3097">
        <v>0</v>
      </c>
      <c r="C3097">
        <v>158.19999999999999</v>
      </c>
      <c r="D3097">
        <v>95</v>
      </c>
      <c r="E3097">
        <v>26.89</v>
      </c>
      <c r="F3097">
        <v>2</v>
      </c>
    </row>
    <row r="3098" spans="1:6" x14ac:dyDescent="0.3">
      <c r="A3098">
        <v>38</v>
      </c>
      <c r="B3098">
        <v>34</v>
      </c>
      <c r="C3098">
        <v>206.4</v>
      </c>
      <c r="D3098">
        <v>111</v>
      </c>
      <c r="E3098">
        <v>35.090000000000003</v>
      </c>
      <c r="F3098">
        <v>3</v>
      </c>
    </row>
    <row r="3099" spans="1:6" x14ac:dyDescent="0.3">
      <c r="A3099">
        <v>39</v>
      </c>
      <c r="B3099">
        <v>0</v>
      </c>
      <c r="C3099">
        <v>138.19999999999999</v>
      </c>
      <c r="D3099">
        <v>94</v>
      </c>
      <c r="E3099">
        <v>23.49</v>
      </c>
      <c r="F3099">
        <v>3</v>
      </c>
    </row>
    <row r="3100" spans="1:6" x14ac:dyDescent="0.3">
      <c r="A3100">
        <v>42</v>
      </c>
      <c r="B3100">
        <v>27</v>
      </c>
      <c r="C3100">
        <v>192.3</v>
      </c>
      <c r="D3100">
        <v>125</v>
      </c>
      <c r="E3100">
        <v>32.69</v>
      </c>
      <c r="F3100">
        <v>1</v>
      </c>
    </row>
    <row r="3101" spans="1:6" x14ac:dyDescent="0.3">
      <c r="A3101">
        <v>38</v>
      </c>
      <c r="B3101">
        <v>0</v>
      </c>
      <c r="C3101">
        <v>262.10000000000002</v>
      </c>
      <c r="D3101">
        <v>78</v>
      </c>
      <c r="E3101">
        <v>44.56</v>
      </c>
      <c r="F3101">
        <v>0</v>
      </c>
    </row>
    <row r="3102" spans="1:6" x14ac:dyDescent="0.3">
      <c r="A3102">
        <v>36</v>
      </c>
      <c r="B3102">
        <v>0</v>
      </c>
      <c r="C3102">
        <v>41.2</v>
      </c>
      <c r="D3102">
        <v>106</v>
      </c>
      <c r="E3102">
        <v>7</v>
      </c>
      <c r="F3102">
        <v>0</v>
      </c>
    </row>
    <row r="3103" spans="1:6" x14ac:dyDescent="0.3">
      <c r="A3103">
        <v>36</v>
      </c>
      <c r="B3103">
        <v>0</v>
      </c>
      <c r="C3103">
        <v>167</v>
      </c>
      <c r="D3103">
        <v>60</v>
      </c>
      <c r="E3103">
        <v>28.39</v>
      </c>
      <c r="F3103">
        <v>1</v>
      </c>
    </row>
    <row r="3104" spans="1:6" x14ac:dyDescent="0.3">
      <c r="A3104">
        <v>42</v>
      </c>
      <c r="B3104">
        <v>0</v>
      </c>
      <c r="C3104">
        <v>210.2</v>
      </c>
      <c r="D3104">
        <v>95</v>
      </c>
      <c r="E3104">
        <v>35.729999999999997</v>
      </c>
      <c r="F3104">
        <v>2</v>
      </c>
    </row>
    <row r="3105" spans="1:6" x14ac:dyDescent="0.3">
      <c r="A3105">
        <v>36</v>
      </c>
      <c r="B3105">
        <v>39</v>
      </c>
      <c r="C3105">
        <v>204.9</v>
      </c>
      <c r="D3105">
        <v>74</v>
      </c>
      <c r="E3105">
        <v>34.83</v>
      </c>
      <c r="F3105">
        <v>2</v>
      </c>
    </row>
    <row r="3106" spans="1:6" x14ac:dyDescent="0.3">
      <c r="A3106">
        <v>43</v>
      </c>
      <c r="B3106">
        <v>0</v>
      </c>
      <c r="C3106">
        <v>184.1</v>
      </c>
      <c r="D3106">
        <v>105</v>
      </c>
      <c r="E3106">
        <v>31.3</v>
      </c>
      <c r="F3106">
        <v>1</v>
      </c>
    </row>
    <row r="3107" spans="1:6" x14ac:dyDescent="0.3">
      <c r="A3107">
        <v>48</v>
      </c>
      <c r="B3107">
        <v>0</v>
      </c>
      <c r="C3107">
        <v>263.8</v>
      </c>
      <c r="D3107">
        <v>84</v>
      </c>
      <c r="E3107">
        <v>44.85</v>
      </c>
      <c r="F3107">
        <v>2</v>
      </c>
    </row>
    <row r="3108" spans="1:6" x14ac:dyDescent="0.3">
      <c r="A3108">
        <v>42</v>
      </c>
      <c r="B3108">
        <v>0</v>
      </c>
      <c r="C3108">
        <v>142.30000000000001</v>
      </c>
      <c r="D3108">
        <v>50</v>
      </c>
      <c r="E3108">
        <v>24.19</v>
      </c>
      <c r="F3108">
        <v>1</v>
      </c>
    </row>
    <row r="3109" spans="1:6" x14ac:dyDescent="0.3">
      <c r="A3109">
        <v>37</v>
      </c>
      <c r="B3109">
        <v>0</v>
      </c>
      <c r="C3109">
        <v>167.1</v>
      </c>
      <c r="D3109">
        <v>103</v>
      </c>
      <c r="E3109">
        <v>28.41</v>
      </c>
      <c r="F3109">
        <v>1</v>
      </c>
    </row>
    <row r="3110" spans="1:6" x14ac:dyDescent="0.3">
      <c r="A3110">
        <v>43</v>
      </c>
      <c r="B3110">
        <v>0</v>
      </c>
      <c r="C3110">
        <v>148.30000000000001</v>
      </c>
      <c r="D3110">
        <v>86</v>
      </c>
      <c r="E3110">
        <v>25.21</v>
      </c>
      <c r="F3110">
        <v>0</v>
      </c>
    </row>
    <row r="3111" spans="1:6" x14ac:dyDescent="0.3">
      <c r="A3111">
        <v>31</v>
      </c>
      <c r="B3111">
        <v>0</v>
      </c>
      <c r="C3111">
        <v>297.8</v>
      </c>
      <c r="D3111">
        <v>88</v>
      </c>
      <c r="E3111">
        <v>50.63</v>
      </c>
      <c r="F3111">
        <v>1</v>
      </c>
    </row>
    <row r="3112" spans="1:6" x14ac:dyDescent="0.3">
      <c r="A3112">
        <v>32</v>
      </c>
      <c r="B3112">
        <v>0</v>
      </c>
      <c r="C3112">
        <v>144.5</v>
      </c>
      <c r="D3112">
        <v>60</v>
      </c>
      <c r="E3112">
        <v>24.57</v>
      </c>
      <c r="F3112">
        <v>1</v>
      </c>
    </row>
    <row r="3113" spans="1:6" x14ac:dyDescent="0.3">
      <c r="A3113">
        <v>33</v>
      </c>
      <c r="B3113">
        <v>0</v>
      </c>
      <c r="C3113">
        <v>233.4</v>
      </c>
      <c r="D3113">
        <v>71</v>
      </c>
      <c r="E3113">
        <v>39.68</v>
      </c>
      <c r="F3113">
        <v>0</v>
      </c>
    </row>
    <row r="3114" spans="1:6" x14ac:dyDescent="0.3">
      <c r="A3114">
        <v>40</v>
      </c>
      <c r="B3114">
        <v>0</v>
      </c>
      <c r="C3114">
        <v>130.5</v>
      </c>
      <c r="D3114">
        <v>98</v>
      </c>
      <c r="E3114">
        <v>22.19</v>
      </c>
      <c r="F3114">
        <v>3</v>
      </c>
    </row>
    <row r="3115" spans="1:6" x14ac:dyDescent="0.3">
      <c r="A3115">
        <v>42</v>
      </c>
      <c r="B3115">
        <v>0</v>
      </c>
      <c r="C3115">
        <v>133.30000000000001</v>
      </c>
      <c r="D3115">
        <v>107</v>
      </c>
      <c r="E3115">
        <v>22.66</v>
      </c>
      <c r="F3115">
        <v>3</v>
      </c>
    </row>
    <row r="3116" spans="1:6" x14ac:dyDescent="0.3">
      <c r="A3116">
        <v>42</v>
      </c>
      <c r="B3116">
        <v>0</v>
      </c>
      <c r="C3116">
        <v>183.7</v>
      </c>
      <c r="D3116">
        <v>103</v>
      </c>
      <c r="E3116">
        <v>31.23</v>
      </c>
      <c r="F3116">
        <v>0</v>
      </c>
    </row>
    <row r="3117" spans="1:6" x14ac:dyDescent="0.3">
      <c r="A3117">
        <v>32</v>
      </c>
      <c r="B3117">
        <v>0</v>
      </c>
      <c r="C3117">
        <v>271</v>
      </c>
      <c r="D3117">
        <v>114</v>
      </c>
      <c r="E3117">
        <v>46.07</v>
      </c>
      <c r="F3117">
        <v>5</v>
      </c>
    </row>
    <row r="3118" spans="1:6" x14ac:dyDescent="0.3">
      <c r="A3118">
        <v>38</v>
      </c>
      <c r="B3118">
        <v>0</v>
      </c>
      <c r="C3118">
        <v>122.5</v>
      </c>
      <c r="D3118">
        <v>70</v>
      </c>
      <c r="E3118">
        <v>20.83</v>
      </c>
      <c r="F3118">
        <v>0</v>
      </c>
    </row>
    <row r="3119" spans="1:6" x14ac:dyDescent="0.3">
      <c r="A3119">
        <v>37</v>
      </c>
      <c r="B3119">
        <v>0</v>
      </c>
      <c r="C3119">
        <v>182.5</v>
      </c>
      <c r="D3119">
        <v>85</v>
      </c>
      <c r="E3119">
        <v>31.03</v>
      </c>
      <c r="F3119">
        <v>1</v>
      </c>
    </row>
    <row r="3120" spans="1:6" x14ac:dyDescent="0.3">
      <c r="A3120">
        <v>41</v>
      </c>
      <c r="B3120">
        <v>0</v>
      </c>
      <c r="C3120">
        <v>110.4</v>
      </c>
      <c r="D3120">
        <v>122</v>
      </c>
      <c r="E3120">
        <v>18.77</v>
      </c>
      <c r="F3120">
        <v>1</v>
      </c>
    </row>
    <row r="3121" spans="1:6" x14ac:dyDescent="0.3">
      <c r="A3121">
        <v>39</v>
      </c>
      <c r="B3121">
        <v>0</v>
      </c>
      <c r="C3121">
        <v>140.80000000000001</v>
      </c>
      <c r="D3121">
        <v>109</v>
      </c>
      <c r="E3121">
        <v>23.94</v>
      </c>
      <c r="F3121">
        <v>0</v>
      </c>
    </row>
    <row r="3122" spans="1:6" x14ac:dyDescent="0.3">
      <c r="A3122">
        <v>36</v>
      </c>
      <c r="B3122">
        <v>0</v>
      </c>
      <c r="C3122">
        <v>137.5</v>
      </c>
      <c r="D3122">
        <v>102</v>
      </c>
      <c r="E3122">
        <v>23.38</v>
      </c>
      <c r="F3122">
        <v>0</v>
      </c>
    </row>
    <row r="3123" spans="1:6" x14ac:dyDescent="0.3">
      <c r="A3123">
        <v>50</v>
      </c>
      <c r="B3123">
        <v>0</v>
      </c>
      <c r="C3123">
        <v>115.9</v>
      </c>
      <c r="D3123">
        <v>81</v>
      </c>
      <c r="E3123">
        <v>19.7</v>
      </c>
      <c r="F3123">
        <v>1</v>
      </c>
    </row>
    <row r="3124" spans="1:6" x14ac:dyDescent="0.3">
      <c r="A3124">
        <v>41</v>
      </c>
      <c r="B3124">
        <v>0</v>
      </c>
      <c r="C3124">
        <v>288.2</v>
      </c>
      <c r="D3124">
        <v>108</v>
      </c>
      <c r="E3124">
        <v>48.99</v>
      </c>
      <c r="F3124">
        <v>4</v>
      </c>
    </row>
    <row r="3125" spans="1:6" x14ac:dyDescent="0.3">
      <c r="A3125">
        <v>37</v>
      </c>
      <c r="B3125">
        <v>20</v>
      </c>
      <c r="C3125">
        <v>60.2</v>
      </c>
      <c r="D3125">
        <v>100</v>
      </c>
      <c r="E3125">
        <v>10.23</v>
      </c>
      <c r="F3125">
        <v>1</v>
      </c>
    </row>
    <row r="3126" spans="1:6" x14ac:dyDescent="0.3">
      <c r="A3126">
        <v>31</v>
      </c>
      <c r="B3126">
        <v>0</v>
      </c>
      <c r="C3126">
        <v>125.5</v>
      </c>
      <c r="D3126">
        <v>100</v>
      </c>
      <c r="E3126">
        <v>21.34</v>
      </c>
      <c r="F3126">
        <v>3</v>
      </c>
    </row>
    <row r="3127" spans="1:6" x14ac:dyDescent="0.3">
      <c r="A3127">
        <v>32</v>
      </c>
      <c r="B3127">
        <v>27</v>
      </c>
      <c r="C3127">
        <v>179.6</v>
      </c>
      <c r="D3127">
        <v>142</v>
      </c>
      <c r="E3127">
        <v>30.53</v>
      </c>
      <c r="F3127">
        <v>1</v>
      </c>
    </row>
    <row r="3128" spans="1:6" x14ac:dyDescent="0.3">
      <c r="A3128">
        <v>49</v>
      </c>
      <c r="B3128">
        <v>0</v>
      </c>
      <c r="C3128">
        <v>99</v>
      </c>
      <c r="D3128">
        <v>126</v>
      </c>
      <c r="E3128">
        <v>16.829999999999998</v>
      </c>
      <c r="F3128">
        <v>1</v>
      </c>
    </row>
    <row r="3129" spans="1:6" x14ac:dyDescent="0.3">
      <c r="A3129">
        <v>44</v>
      </c>
      <c r="B3129">
        <v>0</v>
      </c>
      <c r="C3129">
        <v>155.4</v>
      </c>
      <c r="D3129">
        <v>71</v>
      </c>
      <c r="E3129">
        <v>26.42</v>
      </c>
      <c r="F3129">
        <v>1</v>
      </c>
    </row>
    <row r="3130" spans="1:6" x14ac:dyDescent="0.3">
      <c r="A3130">
        <v>40</v>
      </c>
      <c r="B3130">
        <v>0</v>
      </c>
      <c r="C3130">
        <v>177.4</v>
      </c>
      <c r="D3130">
        <v>107</v>
      </c>
      <c r="E3130">
        <v>30.16</v>
      </c>
      <c r="F3130">
        <v>3</v>
      </c>
    </row>
    <row r="3131" spans="1:6" x14ac:dyDescent="0.3">
      <c r="A3131">
        <v>39</v>
      </c>
      <c r="B3131">
        <v>0</v>
      </c>
      <c r="C3131">
        <v>233.6</v>
      </c>
      <c r="D3131">
        <v>72</v>
      </c>
      <c r="E3131">
        <v>39.71</v>
      </c>
      <c r="F3131">
        <v>2</v>
      </c>
    </row>
    <row r="3132" spans="1:6" x14ac:dyDescent="0.3">
      <c r="A3132">
        <v>42</v>
      </c>
      <c r="B3132">
        <v>0</v>
      </c>
      <c r="C3132">
        <v>210.2</v>
      </c>
      <c r="D3132">
        <v>109</v>
      </c>
      <c r="E3132">
        <v>35.729999999999997</v>
      </c>
      <c r="F3132">
        <v>3</v>
      </c>
    </row>
    <row r="3133" spans="1:6" x14ac:dyDescent="0.3">
      <c r="A3133">
        <v>34</v>
      </c>
      <c r="B3133">
        <v>0</v>
      </c>
      <c r="C3133">
        <v>126.8</v>
      </c>
      <c r="D3133">
        <v>83</v>
      </c>
      <c r="E3133">
        <v>21.56</v>
      </c>
      <c r="F3133">
        <v>3</v>
      </c>
    </row>
    <row r="3134" spans="1:6" x14ac:dyDescent="0.3">
      <c r="A3134">
        <v>44</v>
      </c>
      <c r="B3134">
        <v>41</v>
      </c>
      <c r="C3134">
        <v>187.1</v>
      </c>
      <c r="D3134">
        <v>80</v>
      </c>
      <c r="E3134">
        <v>31.81</v>
      </c>
      <c r="F3134">
        <v>1</v>
      </c>
    </row>
    <row r="3135" spans="1:6" x14ac:dyDescent="0.3">
      <c r="A3135">
        <v>42</v>
      </c>
      <c r="B3135">
        <v>0</v>
      </c>
      <c r="C3135">
        <v>155.80000000000001</v>
      </c>
      <c r="D3135">
        <v>91</v>
      </c>
      <c r="E3135">
        <v>26.49</v>
      </c>
      <c r="F3135">
        <v>2</v>
      </c>
    </row>
    <row r="3136" spans="1:6" x14ac:dyDescent="0.3">
      <c r="A3136">
        <v>34</v>
      </c>
      <c r="B3136">
        <v>0</v>
      </c>
      <c r="C3136">
        <v>232.1</v>
      </c>
      <c r="D3136">
        <v>130</v>
      </c>
      <c r="E3136">
        <v>39.46</v>
      </c>
      <c r="F3136">
        <v>0</v>
      </c>
    </row>
    <row r="3137" spans="1:6" x14ac:dyDescent="0.3">
      <c r="A3137">
        <v>45</v>
      </c>
      <c r="B3137">
        <v>0</v>
      </c>
      <c r="C3137">
        <v>128.69999999999999</v>
      </c>
      <c r="D3137">
        <v>85</v>
      </c>
      <c r="E3137">
        <v>21.88</v>
      </c>
      <c r="F3137">
        <v>3</v>
      </c>
    </row>
    <row r="3138" spans="1:6" x14ac:dyDescent="0.3">
      <c r="A3138">
        <v>36</v>
      </c>
      <c r="B3138">
        <v>30</v>
      </c>
      <c r="C3138">
        <v>208.9</v>
      </c>
      <c r="D3138">
        <v>87</v>
      </c>
      <c r="E3138">
        <v>35.51</v>
      </c>
      <c r="F3138">
        <v>2</v>
      </c>
    </row>
    <row r="3139" spans="1:6" x14ac:dyDescent="0.3">
      <c r="A3139">
        <v>29</v>
      </c>
      <c r="B3139">
        <v>24</v>
      </c>
      <c r="C3139">
        <v>121.6</v>
      </c>
      <c r="D3139">
        <v>100</v>
      </c>
      <c r="E3139">
        <v>20.67</v>
      </c>
      <c r="F3139">
        <v>5</v>
      </c>
    </row>
    <row r="3140" spans="1:6" x14ac:dyDescent="0.3">
      <c r="A3140">
        <v>31</v>
      </c>
      <c r="B3140">
        <v>0</v>
      </c>
      <c r="C3140">
        <v>145</v>
      </c>
      <c r="D3140">
        <v>106</v>
      </c>
      <c r="E3140">
        <v>24.65</v>
      </c>
      <c r="F3140">
        <v>1</v>
      </c>
    </row>
    <row r="3141" spans="1:6" x14ac:dyDescent="0.3">
      <c r="A3141">
        <v>34</v>
      </c>
      <c r="B3141">
        <v>0</v>
      </c>
      <c r="C3141">
        <v>243.3</v>
      </c>
      <c r="D3141">
        <v>101</v>
      </c>
      <c r="E3141">
        <v>41.36</v>
      </c>
      <c r="F3141">
        <v>0</v>
      </c>
    </row>
    <row r="3142" spans="1:6" x14ac:dyDescent="0.3">
      <c r="A3142">
        <v>38</v>
      </c>
      <c r="B3142">
        <v>0</v>
      </c>
      <c r="C3142">
        <v>214.8</v>
      </c>
      <c r="D3142">
        <v>60</v>
      </c>
      <c r="E3142">
        <v>36.520000000000003</v>
      </c>
      <c r="F3142">
        <v>1</v>
      </c>
    </row>
    <row r="3143" spans="1:6" x14ac:dyDescent="0.3">
      <c r="A3143">
        <v>37</v>
      </c>
      <c r="B3143">
        <v>0</v>
      </c>
      <c r="C3143">
        <v>184.5</v>
      </c>
      <c r="D3143">
        <v>56</v>
      </c>
      <c r="E3143">
        <v>31.37</v>
      </c>
      <c r="F3143">
        <v>2</v>
      </c>
    </row>
    <row r="3144" spans="1:6" x14ac:dyDescent="0.3">
      <c r="A3144">
        <v>43</v>
      </c>
      <c r="B3144">
        <v>0</v>
      </c>
      <c r="C3144">
        <v>84.3</v>
      </c>
      <c r="D3144">
        <v>98</v>
      </c>
      <c r="E3144">
        <v>14.33</v>
      </c>
      <c r="F3144">
        <v>2</v>
      </c>
    </row>
    <row r="3145" spans="1:6" x14ac:dyDescent="0.3">
      <c r="A3145">
        <v>38</v>
      </c>
      <c r="B3145">
        <v>0</v>
      </c>
      <c r="C3145">
        <v>142.9</v>
      </c>
      <c r="D3145">
        <v>70</v>
      </c>
      <c r="E3145">
        <v>24.29</v>
      </c>
      <c r="F3145">
        <v>1</v>
      </c>
    </row>
    <row r="3146" spans="1:6" x14ac:dyDescent="0.3">
      <c r="A3146">
        <v>35</v>
      </c>
      <c r="B3146">
        <v>0</v>
      </c>
      <c r="C3146">
        <v>120.6</v>
      </c>
      <c r="D3146">
        <v>82</v>
      </c>
      <c r="E3146">
        <v>20.5</v>
      </c>
      <c r="F3146">
        <v>0</v>
      </c>
    </row>
    <row r="3147" spans="1:6" x14ac:dyDescent="0.3">
      <c r="A3147">
        <v>49</v>
      </c>
      <c r="B3147">
        <v>40</v>
      </c>
      <c r="C3147">
        <v>222.2</v>
      </c>
      <c r="D3147">
        <v>80</v>
      </c>
      <c r="E3147">
        <v>37.770000000000003</v>
      </c>
      <c r="F3147">
        <v>1</v>
      </c>
    </row>
    <row r="3148" spans="1:6" x14ac:dyDescent="0.3">
      <c r="A3148">
        <v>43</v>
      </c>
      <c r="B3148">
        <v>21</v>
      </c>
      <c r="C3148">
        <v>219.3</v>
      </c>
      <c r="D3148">
        <v>132</v>
      </c>
      <c r="E3148">
        <v>37.28</v>
      </c>
      <c r="F3148">
        <v>2</v>
      </c>
    </row>
    <row r="3149" spans="1:6" x14ac:dyDescent="0.3">
      <c r="A3149">
        <v>39</v>
      </c>
      <c r="B3149">
        <v>0</v>
      </c>
      <c r="C3149">
        <v>230.2</v>
      </c>
      <c r="D3149">
        <v>100</v>
      </c>
      <c r="E3149">
        <v>39.130000000000003</v>
      </c>
      <c r="F3149">
        <v>2</v>
      </c>
    </row>
    <row r="3150" spans="1:6" x14ac:dyDescent="0.3">
      <c r="A3150">
        <v>44</v>
      </c>
      <c r="B3150">
        <v>22</v>
      </c>
      <c r="C3150">
        <v>76.099999999999994</v>
      </c>
      <c r="D3150">
        <v>115</v>
      </c>
      <c r="E3150">
        <v>12.94</v>
      </c>
      <c r="F3150">
        <v>0</v>
      </c>
    </row>
    <row r="3151" spans="1:6" x14ac:dyDescent="0.3">
      <c r="A3151">
        <v>37</v>
      </c>
      <c r="B3151">
        <v>0</v>
      </c>
      <c r="C3151">
        <v>147.69999999999999</v>
      </c>
      <c r="D3151">
        <v>105</v>
      </c>
      <c r="E3151">
        <v>25.11</v>
      </c>
      <c r="F3151">
        <v>0</v>
      </c>
    </row>
    <row r="3152" spans="1:6" x14ac:dyDescent="0.3">
      <c r="A3152">
        <v>45</v>
      </c>
      <c r="B3152">
        <v>0</v>
      </c>
      <c r="C3152">
        <v>139.4</v>
      </c>
      <c r="D3152">
        <v>102</v>
      </c>
      <c r="E3152">
        <v>23.7</v>
      </c>
      <c r="F3152">
        <v>1</v>
      </c>
    </row>
    <row r="3153" spans="1:6" x14ac:dyDescent="0.3">
      <c r="A3153">
        <v>39</v>
      </c>
      <c r="B3153">
        <v>23</v>
      </c>
      <c r="C3153">
        <v>196</v>
      </c>
      <c r="D3153">
        <v>91</v>
      </c>
      <c r="E3153">
        <v>33.32</v>
      </c>
      <c r="F3153">
        <v>1</v>
      </c>
    </row>
    <row r="3154" spans="1:6" x14ac:dyDescent="0.3">
      <c r="A3154">
        <v>41</v>
      </c>
      <c r="B3154">
        <v>0</v>
      </c>
      <c r="C3154">
        <v>160.80000000000001</v>
      </c>
      <c r="D3154">
        <v>73</v>
      </c>
      <c r="E3154">
        <v>27.34</v>
      </c>
      <c r="F3154">
        <v>1</v>
      </c>
    </row>
    <row r="3155" spans="1:6" x14ac:dyDescent="0.3">
      <c r="A3155">
        <v>28</v>
      </c>
      <c r="B3155">
        <v>0</v>
      </c>
      <c r="C3155">
        <v>325.39999999999998</v>
      </c>
      <c r="D3155">
        <v>73</v>
      </c>
      <c r="E3155">
        <v>55.32</v>
      </c>
      <c r="F3155">
        <v>1</v>
      </c>
    </row>
    <row r="3156" spans="1:6" x14ac:dyDescent="0.3">
      <c r="A3156">
        <v>39</v>
      </c>
      <c r="B3156">
        <v>0</v>
      </c>
      <c r="C3156">
        <v>198.2</v>
      </c>
      <c r="D3156">
        <v>92</v>
      </c>
      <c r="E3156">
        <v>33.69</v>
      </c>
      <c r="F3156">
        <v>4</v>
      </c>
    </row>
    <row r="3157" spans="1:6" x14ac:dyDescent="0.3">
      <c r="A3157">
        <v>46</v>
      </c>
      <c r="B3157">
        <v>0</v>
      </c>
      <c r="C3157">
        <v>168.8</v>
      </c>
      <c r="D3157">
        <v>86</v>
      </c>
      <c r="E3157">
        <v>28.7</v>
      </c>
      <c r="F3157">
        <v>1</v>
      </c>
    </row>
    <row r="3158" spans="1:6" x14ac:dyDescent="0.3">
      <c r="A3158">
        <v>40</v>
      </c>
      <c r="B3158">
        <v>0</v>
      </c>
      <c r="C3158">
        <v>273.8</v>
      </c>
      <c r="D3158">
        <v>99</v>
      </c>
      <c r="E3158">
        <v>46.55</v>
      </c>
      <c r="F3158">
        <v>2</v>
      </c>
    </row>
    <row r="3159" spans="1:6" x14ac:dyDescent="0.3">
      <c r="A3159">
        <v>41</v>
      </c>
      <c r="B3159">
        <v>0</v>
      </c>
      <c r="C3159">
        <v>217.7</v>
      </c>
      <c r="D3159">
        <v>114</v>
      </c>
      <c r="E3159">
        <v>37.01</v>
      </c>
      <c r="F3159">
        <v>4</v>
      </c>
    </row>
    <row r="3160" spans="1:6" x14ac:dyDescent="0.3">
      <c r="A3160">
        <v>30</v>
      </c>
      <c r="B3160">
        <v>0</v>
      </c>
      <c r="C3160">
        <v>93.5</v>
      </c>
      <c r="D3160">
        <v>110</v>
      </c>
      <c r="E3160">
        <v>15.9</v>
      </c>
      <c r="F3160">
        <v>4</v>
      </c>
    </row>
    <row r="3161" spans="1:6" x14ac:dyDescent="0.3">
      <c r="A3161">
        <v>31</v>
      </c>
      <c r="B3161">
        <v>0</v>
      </c>
      <c r="C3161">
        <v>195.4</v>
      </c>
      <c r="D3161">
        <v>104</v>
      </c>
      <c r="E3161">
        <v>33.22</v>
      </c>
      <c r="F3161">
        <v>0</v>
      </c>
    </row>
    <row r="3162" spans="1:6" x14ac:dyDescent="0.3">
      <c r="A3162">
        <v>40</v>
      </c>
      <c r="B3162">
        <v>42</v>
      </c>
      <c r="C3162">
        <v>247.8</v>
      </c>
      <c r="D3162">
        <v>96</v>
      </c>
      <c r="E3162">
        <v>42.13</v>
      </c>
      <c r="F3162">
        <v>2</v>
      </c>
    </row>
    <row r="3163" spans="1:6" x14ac:dyDescent="0.3">
      <c r="A3163">
        <v>42</v>
      </c>
      <c r="B3163">
        <v>0</v>
      </c>
      <c r="C3163">
        <v>162.5</v>
      </c>
      <c r="D3163">
        <v>81</v>
      </c>
      <c r="E3163">
        <v>27.63</v>
      </c>
      <c r="F3163">
        <v>2</v>
      </c>
    </row>
    <row r="3164" spans="1:6" x14ac:dyDescent="0.3">
      <c r="A3164">
        <v>38</v>
      </c>
      <c r="B3164">
        <v>0</v>
      </c>
      <c r="C3164">
        <v>86.1</v>
      </c>
      <c r="D3164">
        <v>78</v>
      </c>
      <c r="E3164">
        <v>14.64</v>
      </c>
      <c r="F3164">
        <v>0</v>
      </c>
    </row>
    <row r="3165" spans="1:6" x14ac:dyDescent="0.3">
      <c r="A3165">
        <v>39</v>
      </c>
      <c r="B3165">
        <v>0</v>
      </c>
      <c r="C3165">
        <v>89.1</v>
      </c>
      <c r="D3165">
        <v>124</v>
      </c>
      <c r="E3165">
        <v>15.15</v>
      </c>
      <c r="F3165">
        <v>0</v>
      </c>
    </row>
    <row r="3166" spans="1:6" x14ac:dyDescent="0.3">
      <c r="A3166">
        <v>36</v>
      </c>
      <c r="B3166">
        <v>0</v>
      </c>
      <c r="C3166">
        <v>189.7</v>
      </c>
      <c r="D3166">
        <v>122</v>
      </c>
      <c r="E3166">
        <v>32.25</v>
      </c>
      <c r="F3166">
        <v>0</v>
      </c>
    </row>
    <row r="3167" spans="1:6" x14ac:dyDescent="0.3">
      <c r="A3167">
        <v>45</v>
      </c>
      <c r="B3167">
        <v>0</v>
      </c>
      <c r="C3167">
        <v>190.8</v>
      </c>
      <c r="D3167">
        <v>100</v>
      </c>
      <c r="E3167">
        <v>32.44</v>
      </c>
      <c r="F3167">
        <v>0</v>
      </c>
    </row>
    <row r="3168" spans="1:6" x14ac:dyDescent="0.3">
      <c r="A3168">
        <v>27</v>
      </c>
      <c r="B3168">
        <v>0</v>
      </c>
      <c r="C3168">
        <v>198.6</v>
      </c>
      <c r="D3168">
        <v>115</v>
      </c>
      <c r="E3168">
        <v>33.76</v>
      </c>
      <c r="F3168">
        <v>1</v>
      </c>
    </row>
    <row r="3169" spans="1:6" x14ac:dyDescent="0.3">
      <c r="A3169">
        <v>29</v>
      </c>
      <c r="B3169">
        <v>0</v>
      </c>
      <c r="C3169">
        <v>176.5</v>
      </c>
      <c r="D3169">
        <v>105</v>
      </c>
      <c r="E3169">
        <v>30.01</v>
      </c>
      <c r="F3169">
        <v>0</v>
      </c>
    </row>
    <row r="3170" spans="1:6" x14ac:dyDescent="0.3">
      <c r="A3170">
        <v>38</v>
      </c>
      <c r="B3170">
        <v>0</v>
      </c>
      <c r="C3170">
        <v>188.3</v>
      </c>
      <c r="D3170">
        <v>80</v>
      </c>
      <c r="E3170">
        <v>32.01</v>
      </c>
      <c r="F3170">
        <v>2</v>
      </c>
    </row>
    <row r="3171" spans="1:6" x14ac:dyDescent="0.3">
      <c r="A3171">
        <v>38</v>
      </c>
      <c r="B3171">
        <v>0</v>
      </c>
      <c r="C3171">
        <v>197.6</v>
      </c>
      <c r="D3171">
        <v>105</v>
      </c>
      <c r="E3171">
        <v>33.590000000000003</v>
      </c>
      <c r="F3171">
        <v>3</v>
      </c>
    </row>
    <row r="3172" spans="1:6" x14ac:dyDescent="0.3">
      <c r="A3172">
        <v>39</v>
      </c>
      <c r="B3172">
        <v>0</v>
      </c>
      <c r="C3172">
        <v>208.5</v>
      </c>
      <c r="D3172">
        <v>129</v>
      </c>
      <c r="E3172">
        <v>35.450000000000003</v>
      </c>
      <c r="F3172">
        <v>1</v>
      </c>
    </row>
    <row r="3173" spans="1:6" x14ac:dyDescent="0.3">
      <c r="A3173">
        <v>36</v>
      </c>
      <c r="B3173">
        <v>0</v>
      </c>
      <c r="C3173">
        <v>261</v>
      </c>
      <c r="D3173">
        <v>83</v>
      </c>
      <c r="E3173">
        <v>44.37</v>
      </c>
      <c r="F3173">
        <v>4</v>
      </c>
    </row>
    <row r="3174" spans="1:6" x14ac:dyDescent="0.3">
      <c r="A3174">
        <v>43</v>
      </c>
      <c r="B3174">
        <v>0</v>
      </c>
      <c r="C3174">
        <v>209.6</v>
      </c>
      <c r="D3174">
        <v>94</v>
      </c>
      <c r="E3174">
        <v>35.630000000000003</v>
      </c>
      <c r="F3174">
        <v>0</v>
      </c>
    </row>
    <row r="3175" spans="1:6" x14ac:dyDescent="0.3">
      <c r="A3175">
        <v>34</v>
      </c>
      <c r="B3175">
        <v>0</v>
      </c>
      <c r="C3175">
        <v>157.80000000000001</v>
      </c>
      <c r="D3175">
        <v>96</v>
      </c>
      <c r="E3175">
        <v>26.83</v>
      </c>
      <c r="F3175">
        <v>3</v>
      </c>
    </row>
    <row r="3176" spans="1:6" x14ac:dyDescent="0.3">
      <c r="A3176">
        <v>30</v>
      </c>
      <c r="B3176">
        <v>0</v>
      </c>
      <c r="C3176">
        <v>245.4</v>
      </c>
      <c r="D3176">
        <v>82</v>
      </c>
      <c r="E3176">
        <v>41.72</v>
      </c>
      <c r="F3176">
        <v>3</v>
      </c>
    </row>
    <row r="3177" spans="1:6" x14ac:dyDescent="0.3">
      <c r="A3177">
        <v>53</v>
      </c>
      <c r="B3177">
        <v>0</v>
      </c>
      <c r="C3177">
        <v>72.2</v>
      </c>
      <c r="D3177">
        <v>80</v>
      </c>
      <c r="E3177">
        <v>12.27</v>
      </c>
      <c r="F3177">
        <v>2</v>
      </c>
    </row>
    <row r="3178" spans="1:6" x14ac:dyDescent="0.3">
      <c r="A3178">
        <v>39</v>
      </c>
      <c r="B3178">
        <v>25</v>
      </c>
      <c r="C3178">
        <v>152.9</v>
      </c>
      <c r="D3178">
        <v>106</v>
      </c>
      <c r="E3178">
        <v>25.99</v>
      </c>
      <c r="F3178">
        <v>1</v>
      </c>
    </row>
    <row r="3179" spans="1:6" x14ac:dyDescent="0.3">
      <c r="A3179">
        <v>42</v>
      </c>
      <c r="B3179">
        <v>15</v>
      </c>
      <c r="C3179">
        <v>274</v>
      </c>
      <c r="D3179">
        <v>83</v>
      </c>
      <c r="E3179">
        <v>46.58</v>
      </c>
      <c r="F3179">
        <v>0</v>
      </c>
    </row>
    <row r="3180" spans="1:6" x14ac:dyDescent="0.3">
      <c r="A3180">
        <v>38</v>
      </c>
      <c r="B3180">
        <v>0</v>
      </c>
      <c r="C3180">
        <v>178.2</v>
      </c>
      <c r="D3180">
        <v>109</v>
      </c>
      <c r="E3180">
        <v>30.29</v>
      </c>
      <c r="F3180">
        <v>0</v>
      </c>
    </row>
    <row r="3181" spans="1:6" x14ac:dyDescent="0.3">
      <c r="A3181">
        <v>43</v>
      </c>
      <c r="B3181">
        <v>20</v>
      </c>
      <c r="C3181">
        <v>252.8</v>
      </c>
      <c r="D3181">
        <v>102</v>
      </c>
      <c r="E3181">
        <v>42.98</v>
      </c>
      <c r="F3181">
        <v>0</v>
      </c>
    </row>
    <row r="3182" spans="1:6" x14ac:dyDescent="0.3">
      <c r="A3182">
        <v>35</v>
      </c>
      <c r="B3182">
        <v>0</v>
      </c>
      <c r="C3182">
        <v>216.2</v>
      </c>
      <c r="D3182">
        <v>100</v>
      </c>
      <c r="E3182">
        <v>36.75</v>
      </c>
      <c r="F3182">
        <v>2</v>
      </c>
    </row>
    <row r="3183" spans="1:6" x14ac:dyDescent="0.3">
      <c r="A3183">
        <v>40</v>
      </c>
      <c r="B3183">
        <v>0</v>
      </c>
      <c r="C3183">
        <v>165.1</v>
      </c>
      <c r="D3183">
        <v>120</v>
      </c>
      <c r="E3183">
        <v>28.07</v>
      </c>
      <c r="F3183">
        <v>0</v>
      </c>
    </row>
    <row r="3184" spans="1:6" x14ac:dyDescent="0.3">
      <c r="A3184">
        <v>41</v>
      </c>
      <c r="B3184">
        <v>0</v>
      </c>
      <c r="C3184">
        <v>133.80000000000001</v>
      </c>
      <c r="D3184">
        <v>88</v>
      </c>
      <c r="E3184">
        <v>22.75</v>
      </c>
      <c r="F3184">
        <v>2</v>
      </c>
    </row>
    <row r="3185" spans="1:6" x14ac:dyDescent="0.3">
      <c r="A3185">
        <v>40</v>
      </c>
      <c r="B3185">
        <v>0</v>
      </c>
      <c r="C3185">
        <v>217.2</v>
      </c>
      <c r="D3185">
        <v>122</v>
      </c>
      <c r="E3185">
        <v>36.92</v>
      </c>
      <c r="F3185">
        <v>2</v>
      </c>
    </row>
    <row r="3186" spans="1:6" x14ac:dyDescent="0.3">
      <c r="A3186">
        <v>34</v>
      </c>
      <c r="B3186">
        <v>0</v>
      </c>
      <c r="C3186">
        <v>82.1</v>
      </c>
      <c r="D3186">
        <v>75</v>
      </c>
      <c r="E3186">
        <v>13.96</v>
      </c>
      <c r="F3186">
        <v>1</v>
      </c>
    </row>
    <row r="3187" spans="1:6" x14ac:dyDescent="0.3">
      <c r="A3187">
        <v>38</v>
      </c>
      <c r="B3187">
        <v>0</v>
      </c>
      <c r="C3187">
        <v>157.1</v>
      </c>
      <c r="D3187">
        <v>77</v>
      </c>
      <c r="E3187">
        <v>26.71</v>
      </c>
      <c r="F3187">
        <v>0</v>
      </c>
    </row>
    <row r="3188" spans="1:6" x14ac:dyDescent="0.3">
      <c r="A3188">
        <v>41</v>
      </c>
      <c r="B3188">
        <v>23</v>
      </c>
      <c r="C3188">
        <v>205.5</v>
      </c>
      <c r="D3188">
        <v>95</v>
      </c>
      <c r="E3188">
        <v>34.94</v>
      </c>
      <c r="F3188">
        <v>1</v>
      </c>
    </row>
    <row r="3189" spans="1:6" x14ac:dyDescent="0.3">
      <c r="A3189">
        <v>33</v>
      </c>
      <c r="B3189">
        <v>0</v>
      </c>
      <c r="C3189">
        <v>172.1</v>
      </c>
      <c r="D3189">
        <v>73</v>
      </c>
      <c r="E3189">
        <v>29.26</v>
      </c>
      <c r="F3189">
        <v>2</v>
      </c>
    </row>
    <row r="3190" spans="1:6" x14ac:dyDescent="0.3">
      <c r="A3190">
        <v>36</v>
      </c>
      <c r="B3190">
        <v>0</v>
      </c>
      <c r="C3190">
        <v>206.8</v>
      </c>
      <c r="D3190">
        <v>104</v>
      </c>
      <c r="E3190">
        <v>35.159999999999997</v>
      </c>
      <c r="F3190">
        <v>0</v>
      </c>
    </row>
    <row r="3191" spans="1:6" x14ac:dyDescent="0.3">
      <c r="A3191">
        <v>33</v>
      </c>
      <c r="B3191">
        <v>0</v>
      </c>
      <c r="C3191">
        <v>193.3</v>
      </c>
      <c r="D3191">
        <v>51</v>
      </c>
      <c r="E3191">
        <v>32.86</v>
      </c>
      <c r="F3191">
        <v>1</v>
      </c>
    </row>
    <row r="3192" spans="1:6" x14ac:dyDescent="0.3">
      <c r="A3192">
        <v>38</v>
      </c>
      <c r="B3192">
        <v>0</v>
      </c>
      <c r="C3192">
        <v>225.9</v>
      </c>
      <c r="D3192">
        <v>52</v>
      </c>
      <c r="E3192">
        <v>38.4</v>
      </c>
      <c r="F3192">
        <v>0</v>
      </c>
    </row>
    <row r="3193" spans="1:6" x14ac:dyDescent="0.3">
      <c r="A3193">
        <v>50</v>
      </c>
      <c r="B3193">
        <v>38</v>
      </c>
      <c r="C3193">
        <v>202.6</v>
      </c>
      <c r="D3193">
        <v>92</v>
      </c>
      <c r="E3193">
        <v>34.44</v>
      </c>
      <c r="F3193">
        <v>4</v>
      </c>
    </row>
    <row r="3194" spans="1:6" x14ac:dyDescent="0.3">
      <c r="A3194">
        <v>32</v>
      </c>
      <c r="B3194">
        <v>0</v>
      </c>
      <c r="C3194">
        <v>48.4</v>
      </c>
      <c r="D3194">
        <v>105</v>
      </c>
      <c r="E3194">
        <v>8.23</v>
      </c>
      <c r="F3194">
        <v>2</v>
      </c>
    </row>
    <row r="3195" spans="1:6" x14ac:dyDescent="0.3">
      <c r="A3195">
        <v>38</v>
      </c>
      <c r="B3195">
        <v>0</v>
      </c>
      <c r="C3195">
        <v>168.6</v>
      </c>
      <c r="D3195">
        <v>93</v>
      </c>
      <c r="E3195">
        <v>28.66</v>
      </c>
      <c r="F3195">
        <v>1</v>
      </c>
    </row>
    <row r="3196" spans="1:6" x14ac:dyDescent="0.3">
      <c r="A3196">
        <v>46</v>
      </c>
      <c r="B3196">
        <v>31</v>
      </c>
      <c r="C3196">
        <v>142.9</v>
      </c>
      <c r="D3196">
        <v>92</v>
      </c>
      <c r="E3196">
        <v>24.29</v>
      </c>
      <c r="F3196">
        <v>0</v>
      </c>
    </row>
    <row r="3197" spans="1:6" x14ac:dyDescent="0.3">
      <c r="A3197">
        <v>46</v>
      </c>
      <c r="B3197">
        <v>0</v>
      </c>
      <c r="C3197">
        <v>85.2</v>
      </c>
      <c r="D3197">
        <v>102</v>
      </c>
      <c r="E3197">
        <v>14.48</v>
      </c>
      <c r="F3197">
        <v>1</v>
      </c>
    </row>
    <row r="3198" spans="1:6" x14ac:dyDescent="0.3">
      <c r="A3198">
        <v>43</v>
      </c>
      <c r="B3198">
        <v>0</v>
      </c>
      <c r="C3198">
        <v>77.8</v>
      </c>
      <c r="D3198">
        <v>123</v>
      </c>
      <c r="E3198">
        <v>13.23</v>
      </c>
      <c r="F3198">
        <v>1</v>
      </c>
    </row>
    <row r="3199" spans="1:6" x14ac:dyDescent="0.3">
      <c r="A3199">
        <v>45</v>
      </c>
      <c r="B3199">
        <v>19</v>
      </c>
      <c r="C3199">
        <v>179.4</v>
      </c>
      <c r="D3199">
        <v>108</v>
      </c>
      <c r="E3199">
        <v>30.5</v>
      </c>
      <c r="F3199">
        <v>2</v>
      </c>
    </row>
    <row r="3200" spans="1:6" x14ac:dyDescent="0.3">
      <c r="A3200">
        <v>42</v>
      </c>
      <c r="B3200">
        <v>0</v>
      </c>
      <c r="C3200">
        <v>139.80000000000001</v>
      </c>
      <c r="D3200">
        <v>98</v>
      </c>
      <c r="E3200">
        <v>23.77</v>
      </c>
      <c r="F3200">
        <v>3</v>
      </c>
    </row>
    <row r="3201" spans="1:6" x14ac:dyDescent="0.3">
      <c r="A3201">
        <v>39</v>
      </c>
      <c r="B3201">
        <v>17</v>
      </c>
      <c r="C3201">
        <v>177.9</v>
      </c>
      <c r="D3201">
        <v>68</v>
      </c>
      <c r="E3201">
        <v>30.24</v>
      </c>
      <c r="F3201">
        <v>1</v>
      </c>
    </row>
    <row r="3202" spans="1:6" x14ac:dyDescent="0.3">
      <c r="A3202">
        <v>40</v>
      </c>
      <c r="B3202">
        <v>0</v>
      </c>
      <c r="C3202">
        <v>101.9</v>
      </c>
      <c r="D3202">
        <v>98</v>
      </c>
      <c r="E3202">
        <v>17.32</v>
      </c>
      <c r="F3202">
        <v>1</v>
      </c>
    </row>
    <row r="3203" spans="1:6" x14ac:dyDescent="0.3">
      <c r="A3203">
        <v>37</v>
      </c>
      <c r="B3203">
        <v>0</v>
      </c>
      <c r="C3203">
        <v>157.5</v>
      </c>
      <c r="D3203">
        <v>90</v>
      </c>
      <c r="E3203">
        <v>26.78</v>
      </c>
      <c r="F3203">
        <v>1</v>
      </c>
    </row>
    <row r="3204" spans="1:6" x14ac:dyDescent="0.3">
      <c r="A3204">
        <v>46</v>
      </c>
      <c r="B3204">
        <v>0</v>
      </c>
      <c r="C3204">
        <v>167.1</v>
      </c>
      <c r="D3204">
        <v>138</v>
      </c>
      <c r="E3204">
        <v>28.41</v>
      </c>
      <c r="F3204">
        <v>3</v>
      </c>
    </row>
    <row r="3205" spans="1:6" x14ac:dyDescent="0.3">
      <c r="A3205">
        <v>43</v>
      </c>
      <c r="B3205">
        <v>0</v>
      </c>
      <c r="C3205">
        <v>124.1</v>
      </c>
      <c r="D3205">
        <v>92</v>
      </c>
      <c r="E3205">
        <v>21.1</v>
      </c>
      <c r="F3205">
        <v>0</v>
      </c>
    </row>
    <row r="3206" spans="1:6" x14ac:dyDescent="0.3">
      <c r="A3206">
        <v>35</v>
      </c>
      <c r="B3206">
        <v>31</v>
      </c>
      <c r="C3206">
        <v>221.4</v>
      </c>
      <c r="D3206">
        <v>124</v>
      </c>
      <c r="E3206">
        <v>37.64</v>
      </c>
      <c r="F3206">
        <v>3</v>
      </c>
    </row>
    <row r="3207" spans="1:6" x14ac:dyDescent="0.3">
      <c r="A3207">
        <v>48</v>
      </c>
      <c r="B3207">
        <v>37</v>
      </c>
      <c r="C3207">
        <v>227.9</v>
      </c>
      <c r="D3207">
        <v>80</v>
      </c>
      <c r="E3207">
        <v>38.74</v>
      </c>
      <c r="F3207">
        <v>0</v>
      </c>
    </row>
    <row r="3208" spans="1:6" x14ac:dyDescent="0.3">
      <c r="A3208">
        <v>41</v>
      </c>
      <c r="B3208">
        <v>0</v>
      </c>
      <c r="C3208">
        <v>177.8</v>
      </c>
      <c r="D3208">
        <v>112</v>
      </c>
      <c r="E3208">
        <v>30.23</v>
      </c>
      <c r="F3208">
        <v>1</v>
      </c>
    </row>
    <row r="3209" spans="1:6" x14ac:dyDescent="0.3">
      <c r="A3209">
        <v>35</v>
      </c>
      <c r="B3209">
        <v>33</v>
      </c>
      <c r="C3209">
        <v>189.4</v>
      </c>
      <c r="D3209">
        <v>109</v>
      </c>
      <c r="E3209">
        <v>32.200000000000003</v>
      </c>
      <c r="F3209">
        <v>1</v>
      </c>
    </row>
    <row r="3210" spans="1:6" x14ac:dyDescent="0.3">
      <c r="A3210">
        <v>36</v>
      </c>
      <c r="B3210">
        <v>39</v>
      </c>
      <c r="C3210">
        <v>188.3</v>
      </c>
      <c r="D3210">
        <v>108</v>
      </c>
      <c r="E3210">
        <v>32.01</v>
      </c>
      <c r="F3210">
        <v>1</v>
      </c>
    </row>
    <row r="3211" spans="1:6" x14ac:dyDescent="0.3">
      <c r="A3211">
        <v>46</v>
      </c>
      <c r="B3211">
        <v>26</v>
      </c>
      <c r="C3211">
        <v>177.1</v>
      </c>
      <c r="D3211">
        <v>94</v>
      </c>
      <c r="E3211">
        <v>30.11</v>
      </c>
      <c r="F3211">
        <v>2</v>
      </c>
    </row>
    <row r="3212" spans="1:6" x14ac:dyDescent="0.3">
      <c r="A3212">
        <v>37</v>
      </c>
      <c r="B3212">
        <v>0</v>
      </c>
      <c r="C3212">
        <v>128.5</v>
      </c>
      <c r="D3212">
        <v>95</v>
      </c>
      <c r="E3212">
        <v>21.85</v>
      </c>
      <c r="F3212">
        <v>2</v>
      </c>
    </row>
    <row r="3213" spans="1:6" x14ac:dyDescent="0.3">
      <c r="A3213">
        <v>40</v>
      </c>
      <c r="B3213">
        <v>28</v>
      </c>
      <c r="C3213">
        <v>130.5</v>
      </c>
      <c r="D3213">
        <v>109</v>
      </c>
      <c r="E3213">
        <v>22.19</v>
      </c>
      <c r="F3213">
        <v>3</v>
      </c>
    </row>
    <row r="3214" spans="1:6" x14ac:dyDescent="0.3">
      <c r="A3214">
        <v>40</v>
      </c>
      <c r="B3214">
        <v>0</v>
      </c>
      <c r="C3214">
        <v>201.1</v>
      </c>
      <c r="D3214">
        <v>141</v>
      </c>
      <c r="E3214">
        <v>34.19</v>
      </c>
      <c r="F3214">
        <v>1</v>
      </c>
    </row>
    <row r="3215" spans="1:6" x14ac:dyDescent="0.3">
      <c r="A3215">
        <v>41</v>
      </c>
      <c r="B3215">
        <v>38</v>
      </c>
      <c r="C3215">
        <v>139.80000000000001</v>
      </c>
      <c r="D3215">
        <v>108</v>
      </c>
      <c r="E3215">
        <v>23.77</v>
      </c>
      <c r="F3215">
        <v>3</v>
      </c>
    </row>
    <row r="3216" spans="1:6" x14ac:dyDescent="0.3">
      <c r="A3216">
        <v>34</v>
      </c>
      <c r="B3216">
        <v>6</v>
      </c>
      <c r="C3216">
        <v>237.6</v>
      </c>
      <c r="D3216">
        <v>105</v>
      </c>
      <c r="E3216">
        <v>40.39</v>
      </c>
      <c r="F3216">
        <v>4</v>
      </c>
    </row>
    <row r="3217" spans="1:6" x14ac:dyDescent="0.3">
      <c r="A3217">
        <v>45</v>
      </c>
      <c r="B3217">
        <v>26</v>
      </c>
      <c r="C3217">
        <v>197.7</v>
      </c>
      <c r="D3217">
        <v>80</v>
      </c>
      <c r="E3217">
        <v>33.61</v>
      </c>
      <c r="F3217">
        <v>1</v>
      </c>
    </row>
    <row r="3218" spans="1:6" x14ac:dyDescent="0.3">
      <c r="A3218">
        <v>33</v>
      </c>
      <c r="B3218">
        <v>0</v>
      </c>
      <c r="C3218">
        <v>222.1</v>
      </c>
      <c r="D3218">
        <v>115</v>
      </c>
      <c r="E3218">
        <v>37.76</v>
      </c>
      <c r="F3218">
        <v>2</v>
      </c>
    </row>
    <row r="3219" spans="1:6" x14ac:dyDescent="0.3">
      <c r="A3219">
        <v>29</v>
      </c>
      <c r="B3219">
        <v>39</v>
      </c>
      <c r="C3219">
        <v>270</v>
      </c>
      <c r="D3219">
        <v>58</v>
      </c>
      <c r="E3219">
        <v>45.9</v>
      </c>
      <c r="F3219">
        <v>1</v>
      </c>
    </row>
    <row r="3220" spans="1:6" x14ac:dyDescent="0.3">
      <c r="A3220">
        <v>39</v>
      </c>
      <c r="B3220">
        <v>0</v>
      </c>
      <c r="C3220">
        <v>148.69999999999999</v>
      </c>
      <c r="D3220">
        <v>90</v>
      </c>
      <c r="E3220">
        <v>25.28</v>
      </c>
      <c r="F3220">
        <v>2</v>
      </c>
    </row>
    <row r="3221" spans="1:6" x14ac:dyDescent="0.3">
      <c r="A3221">
        <v>43</v>
      </c>
      <c r="B3221">
        <v>0</v>
      </c>
      <c r="C3221">
        <v>143.6</v>
      </c>
      <c r="D3221">
        <v>135</v>
      </c>
      <c r="E3221">
        <v>24.41</v>
      </c>
      <c r="F3221">
        <v>0</v>
      </c>
    </row>
    <row r="3222" spans="1:6" x14ac:dyDescent="0.3">
      <c r="A3222">
        <v>40</v>
      </c>
      <c r="B3222">
        <v>0</v>
      </c>
      <c r="C3222">
        <v>205.3</v>
      </c>
      <c r="D3222">
        <v>69</v>
      </c>
      <c r="E3222">
        <v>34.9</v>
      </c>
      <c r="F3222">
        <v>3</v>
      </c>
    </row>
    <row r="3223" spans="1:6" x14ac:dyDescent="0.3">
      <c r="A3223">
        <v>46</v>
      </c>
      <c r="B3223">
        <v>0</v>
      </c>
      <c r="C3223">
        <v>184.5</v>
      </c>
      <c r="D3223">
        <v>77</v>
      </c>
      <c r="E3223">
        <v>31.37</v>
      </c>
      <c r="F3223">
        <v>4</v>
      </c>
    </row>
    <row r="3224" spans="1:6" x14ac:dyDescent="0.3">
      <c r="A3224">
        <v>42</v>
      </c>
      <c r="B3224">
        <v>0</v>
      </c>
      <c r="C3224">
        <v>140.80000000000001</v>
      </c>
      <c r="D3224">
        <v>97</v>
      </c>
      <c r="E3224">
        <v>23.94</v>
      </c>
      <c r="F3224">
        <v>0</v>
      </c>
    </row>
    <row r="3225" spans="1:6" x14ac:dyDescent="0.3">
      <c r="A3225">
        <v>33</v>
      </c>
      <c r="B3225">
        <v>0</v>
      </c>
      <c r="C3225">
        <v>140.80000000000001</v>
      </c>
      <c r="D3225">
        <v>107</v>
      </c>
      <c r="E3225">
        <v>23.94</v>
      </c>
      <c r="F3225">
        <v>3</v>
      </c>
    </row>
    <row r="3226" spans="1:6" x14ac:dyDescent="0.3">
      <c r="A3226">
        <v>46</v>
      </c>
      <c r="B3226">
        <v>36</v>
      </c>
      <c r="C3226">
        <v>169.7</v>
      </c>
      <c r="D3226">
        <v>109</v>
      </c>
      <c r="E3226">
        <v>28.85</v>
      </c>
      <c r="F3226">
        <v>0</v>
      </c>
    </row>
    <row r="3227" spans="1:6" x14ac:dyDescent="0.3">
      <c r="A3227">
        <v>40</v>
      </c>
      <c r="B3227">
        <v>0</v>
      </c>
      <c r="C3227">
        <v>168.1</v>
      </c>
      <c r="D3227">
        <v>83</v>
      </c>
      <c r="E3227">
        <v>28.58</v>
      </c>
      <c r="F3227">
        <v>3</v>
      </c>
    </row>
    <row r="3228" spans="1:6" x14ac:dyDescent="0.3">
      <c r="A3228">
        <v>43</v>
      </c>
      <c r="B3228">
        <v>25</v>
      </c>
      <c r="C3228">
        <v>190.1</v>
      </c>
      <c r="D3228">
        <v>133</v>
      </c>
      <c r="E3228">
        <v>32.32</v>
      </c>
      <c r="F3228">
        <v>2</v>
      </c>
    </row>
    <row r="3229" spans="1:6" x14ac:dyDescent="0.3">
      <c r="A3229">
        <v>43</v>
      </c>
      <c r="B3229">
        <v>0</v>
      </c>
      <c r="C3229">
        <v>192.6</v>
      </c>
      <c r="D3229">
        <v>96</v>
      </c>
      <c r="E3229">
        <v>32.74</v>
      </c>
      <c r="F3229">
        <v>2</v>
      </c>
    </row>
    <row r="3230" spans="1:6" x14ac:dyDescent="0.3">
      <c r="A3230">
        <v>38</v>
      </c>
      <c r="B3230">
        <v>0</v>
      </c>
      <c r="C3230">
        <v>234.8</v>
      </c>
      <c r="D3230">
        <v>95</v>
      </c>
      <c r="E3230">
        <v>39.92</v>
      </c>
      <c r="F3230">
        <v>0</v>
      </c>
    </row>
    <row r="3231" spans="1:6" x14ac:dyDescent="0.3">
      <c r="A3231">
        <v>38</v>
      </c>
      <c r="B3231">
        <v>0</v>
      </c>
      <c r="C3231">
        <v>247.2</v>
      </c>
      <c r="D3231">
        <v>84</v>
      </c>
      <c r="E3231">
        <v>42.02</v>
      </c>
      <c r="F3231">
        <v>1</v>
      </c>
    </row>
    <row r="3232" spans="1:6" x14ac:dyDescent="0.3">
      <c r="A3232">
        <v>38</v>
      </c>
      <c r="B3232">
        <v>0</v>
      </c>
      <c r="C3232">
        <v>185.9</v>
      </c>
      <c r="D3232">
        <v>115</v>
      </c>
      <c r="E3232">
        <v>31.6</v>
      </c>
      <c r="F3232">
        <v>2</v>
      </c>
    </row>
    <row r="3233" spans="1:6" x14ac:dyDescent="0.3">
      <c r="A3233">
        <v>38</v>
      </c>
      <c r="B3233">
        <v>0</v>
      </c>
      <c r="C3233">
        <v>98.5</v>
      </c>
      <c r="D3233">
        <v>85</v>
      </c>
      <c r="E3233">
        <v>16.75</v>
      </c>
      <c r="F3233">
        <v>2</v>
      </c>
    </row>
    <row r="3234" spans="1:6" x14ac:dyDescent="0.3">
      <c r="A3234">
        <v>32</v>
      </c>
      <c r="B3234">
        <v>0</v>
      </c>
      <c r="C3234">
        <v>304</v>
      </c>
      <c r="D3234">
        <v>141</v>
      </c>
      <c r="E3234">
        <v>51.68</v>
      </c>
      <c r="F3234">
        <v>0</v>
      </c>
    </row>
    <row r="3235" spans="1:6" x14ac:dyDescent="0.3">
      <c r="A3235">
        <v>41</v>
      </c>
      <c r="B3235">
        <v>0</v>
      </c>
      <c r="C3235">
        <v>201.5</v>
      </c>
      <c r="D3235">
        <v>127</v>
      </c>
      <c r="E3235">
        <v>34.26</v>
      </c>
      <c r="F3235">
        <v>2</v>
      </c>
    </row>
    <row r="3236" spans="1:6" x14ac:dyDescent="0.3">
      <c r="A3236">
        <v>43</v>
      </c>
      <c r="B3236">
        <v>0</v>
      </c>
      <c r="C3236">
        <v>191.7</v>
      </c>
      <c r="D3236">
        <v>125</v>
      </c>
      <c r="E3236">
        <v>32.590000000000003</v>
      </c>
      <c r="F3236">
        <v>0</v>
      </c>
    </row>
    <row r="3237" spans="1:6" x14ac:dyDescent="0.3">
      <c r="A3237">
        <v>43</v>
      </c>
      <c r="B3237">
        <v>45</v>
      </c>
      <c r="C3237">
        <v>71.2</v>
      </c>
      <c r="D3237">
        <v>113</v>
      </c>
      <c r="E3237">
        <v>12.1</v>
      </c>
      <c r="F3237">
        <v>1</v>
      </c>
    </row>
    <row r="3238" spans="1:6" x14ac:dyDescent="0.3">
      <c r="A3238">
        <v>32</v>
      </c>
      <c r="B3238">
        <v>0</v>
      </c>
      <c r="C3238">
        <v>178.4</v>
      </c>
      <c r="D3238">
        <v>110</v>
      </c>
      <c r="E3238">
        <v>30.33</v>
      </c>
      <c r="F3238">
        <v>1</v>
      </c>
    </row>
    <row r="3239" spans="1:6" x14ac:dyDescent="0.3">
      <c r="A3239">
        <v>42</v>
      </c>
      <c r="B3239">
        <v>18</v>
      </c>
      <c r="C3239">
        <v>127.2</v>
      </c>
      <c r="D3239">
        <v>89</v>
      </c>
      <c r="E3239">
        <v>21.62</v>
      </c>
      <c r="F3239">
        <v>2</v>
      </c>
    </row>
    <row r="3240" spans="1:6" x14ac:dyDescent="0.3">
      <c r="A3240">
        <v>38</v>
      </c>
      <c r="B3240">
        <v>0</v>
      </c>
      <c r="C3240">
        <v>230.7</v>
      </c>
      <c r="D3240">
        <v>66</v>
      </c>
      <c r="E3240">
        <v>39.22</v>
      </c>
      <c r="F3240">
        <v>1</v>
      </c>
    </row>
    <row r="3241" spans="1:6" x14ac:dyDescent="0.3">
      <c r="A3241">
        <v>45</v>
      </c>
      <c r="B3241">
        <v>0</v>
      </c>
      <c r="C3241">
        <v>228.3</v>
      </c>
      <c r="D3241">
        <v>84</v>
      </c>
      <c r="E3241">
        <v>38.81</v>
      </c>
      <c r="F3241">
        <v>3</v>
      </c>
    </row>
    <row r="3242" spans="1:6" x14ac:dyDescent="0.3">
      <c r="A3242">
        <v>40</v>
      </c>
      <c r="B3242">
        <v>0</v>
      </c>
      <c r="C3242">
        <v>197.7</v>
      </c>
      <c r="D3242">
        <v>84</v>
      </c>
      <c r="E3242">
        <v>33.61</v>
      </c>
      <c r="F3242">
        <v>2</v>
      </c>
    </row>
    <row r="3243" spans="1:6" x14ac:dyDescent="0.3">
      <c r="A3243">
        <v>41</v>
      </c>
      <c r="B3243">
        <v>35</v>
      </c>
      <c r="C3243">
        <v>273.7</v>
      </c>
      <c r="D3243">
        <v>94</v>
      </c>
      <c r="E3243">
        <v>46.53</v>
      </c>
      <c r="F3243">
        <v>0</v>
      </c>
    </row>
    <row r="3244" spans="1:6" x14ac:dyDescent="0.3">
      <c r="A3244">
        <v>38</v>
      </c>
      <c r="B3244">
        <v>0</v>
      </c>
      <c r="C3244">
        <v>190.5</v>
      </c>
      <c r="D3244">
        <v>106</v>
      </c>
      <c r="E3244">
        <v>32.39</v>
      </c>
      <c r="F3244">
        <v>2</v>
      </c>
    </row>
    <row r="3245" spans="1:6" x14ac:dyDescent="0.3">
      <c r="A3245">
        <v>34</v>
      </c>
      <c r="B3245">
        <v>0</v>
      </c>
      <c r="C3245">
        <v>176.1</v>
      </c>
      <c r="D3245">
        <v>79</v>
      </c>
      <c r="E3245">
        <v>29.94</v>
      </c>
      <c r="F3245">
        <v>4</v>
      </c>
    </row>
    <row r="3246" spans="1:6" x14ac:dyDescent="0.3">
      <c r="A3246">
        <v>43</v>
      </c>
      <c r="B3246">
        <v>0</v>
      </c>
      <c r="C3246">
        <v>210.4</v>
      </c>
      <c r="D3246">
        <v>78</v>
      </c>
      <c r="E3246">
        <v>35.770000000000003</v>
      </c>
      <c r="F3246">
        <v>2</v>
      </c>
    </row>
    <row r="3247" spans="1:6" x14ac:dyDescent="0.3">
      <c r="A3247">
        <v>42</v>
      </c>
      <c r="B3247">
        <v>28</v>
      </c>
      <c r="C3247">
        <v>151</v>
      </c>
      <c r="D3247">
        <v>59</v>
      </c>
      <c r="E3247">
        <v>25.67</v>
      </c>
      <c r="F3247">
        <v>0</v>
      </c>
    </row>
    <row r="3248" spans="1:6" x14ac:dyDescent="0.3">
      <c r="A3248">
        <v>42</v>
      </c>
      <c r="B3248">
        <v>0</v>
      </c>
      <c r="C3248">
        <v>144.30000000000001</v>
      </c>
      <c r="D3248">
        <v>109</v>
      </c>
      <c r="E3248">
        <v>24.53</v>
      </c>
      <c r="F3248">
        <v>3</v>
      </c>
    </row>
    <row r="3249" spans="1:6" x14ac:dyDescent="0.3">
      <c r="A3249">
        <v>44</v>
      </c>
      <c r="B3249">
        <v>42</v>
      </c>
      <c r="C3249">
        <v>203.7</v>
      </c>
      <c r="D3249">
        <v>109</v>
      </c>
      <c r="E3249">
        <v>34.630000000000003</v>
      </c>
      <c r="F3249">
        <v>3</v>
      </c>
    </row>
    <row r="3250" spans="1:6" x14ac:dyDescent="0.3">
      <c r="A3250">
        <v>30</v>
      </c>
      <c r="B3250">
        <v>0</v>
      </c>
      <c r="C3250">
        <v>210.1</v>
      </c>
      <c r="D3250">
        <v>97</v>
      </c>
      <c r="E3250">
        <v>35.72</v>
      </c>
      <c r="F3250">
        <v>0</v>
      </c>
    </row>
    <row r="3251" spans="1:6" x14ac:dyDescent="0.3">
      <c r="A3251">
        <v>36</v>
      </c>
      <c r="B3251">
        <v>27</v>
      </c>
      <c r="C3251">
        <v>121.9</v>
      </c>
      <c r="D3251">
        <v>88</v>
      </c>
      <c r="E3251">
        <v>20.72</v>
      </c>
      <c r="F3251">
        <v>3</v>
      </c>
    </row>
    <row r="3252" spans="1:6" x14ac:dyDescent="0.3">
      <c r="A3252">
        <v>38</v>
      </c>
      <c r="B3252">
        <v>0</v>
      </c>
      <c r="C3252">
        <v>201.5</v>
      </c>
      <c r="D3252">
        <v>103</v>
      </c>
      <c r="E3252">
        <v>34.26</v>
      </c>
      <c r="F3252">
        <v>0</v>
      </c>
    </row>
    <row r="3253" spans="1:6" x14ac:dyDescent="0.3">
      <c r="A3253">
        <v>43</v>
      </c>
      <c r="B3253">
        <v>0</v>
      </c>
      <c r="C3253">
        <v>146</v>
      </c>
      <c r="D3253">
        <v>58</v>
      </c>
      <c r="E3253">
        <v>24.82</v>
      </c>
      <c r="F3253">
        <v>0</v>
      </c>
    </row>
    <row r="3254" spans="1:6" x14ac:dyDescent="0.3">
      <c r="A3254">
        <v>41</v>
      </c>
      <c r="B3254">
        <v>26</v>
      </c>
      <c r="C3254">
        <v>69.7</v>
      </c>
      <c r="D3254">
        <v>84</v>
      </c>
      <c r="E3254">
        <v>11.85</v>
      </c>
      <c r="F3254">
        <v>2</v>
      </c>
    </row>
    <row r="3255" spans="1:6" x14ac:dyDescent="0.3">
      <c r="A3255">
        <v>36</v>
      </c>
      <c r="B3255">
        <v>0</v>
      </c>
      <c r="C3255">
        <v>183.1</v>
      </c>
      <c r="D3255">
        <v>109</v>
      </c>
      <c r="E3255">
        <v>31.13</v>
      </c>
      <c r="F3255">
        <v>0</v>
      </c>
    </row>
    <row r="3256" spans="1:6" x14ac:dyDescent="0.3">
      <c r="A3256">
        <v>29</v>
      </c>
      <c r="B3256">
        <v>32</v>
      </c>
      <c r="C3256">
        <v>148.69999999999999</v>
      </c>
      <c r="D3256">
        <v>95</v>
      </c>
      <c r="E3256">
        <v>25.28</v>
      </c>
      <c r="F3256">
        <v>6</v>
      </c>
    </row>
    <row r="3257" spans="1:6" x14ac:dyDescent="0.3">
      <c r="A3257">
        <v>26</v>
      </c>
      <c r="B3257">
        <v>0</v>
      </c>
      <c r="C3257">
        <v>240.1</v>
      </c>
      <c r="D3257">
        <v>121</v>
      </c>
      <c r="E3257">
        <v>40.82</v>
      </c>
      <c r="F3257">
        <v>0</v>
      </c>
    </row>
    <row r="3258" spans="1:6" x14ac:dyDescent="0.3">
      <c r="A3258">
        <v>38</v>
      </c>
      <c r="B3258">
        <v>25</v>
      </c>
      <c r="C3258">
        <v>126.4</v>
      </c>
      <c r="D3258">
        <v>97</v>
      </c>
      <c r="E3258">
        <v>21.49</v>
      </c>
      <c r="F3258">
        <v>1</v>
      </c>
    </row>
    <row r="3259" spans="1:6" x14ac:dyDescent="0.3">
      <c r="A3259">
        <v>46</v>
      </c>
      <c r="B3259">
        <v>0</v>
      </c>
      <c r="C3259">
        <v>180.2</v>
      </c>
      <c r="D3259">
        <v>115</v>
      </c>
      <c r="E3259">
        <v>30.63</v>
      </c>
      <c r="F3259">
        <v>1</v>
      </c>
    </row>
    <row r="3260" spans="1:6" x14ac:dyDescent="0.3">
      <c r="A3260">
        <v>45</v>
      </c>
      <c r="B3260">
        <v>0</v>
      </c>
      <c r="C3260">
        <v>172</v>
      </c>
      <c r="D3260">
        <v>142</v>
      </c>
      <c r="E3260">
        <v>29.24</v>
      </c>
      <c r="F3260">
        <v>0</v>
      </c>
    </row>
    <row r="3261" spans="1:6" x14ac:dyDescent="0.3">
      <c r="A3261">
        <v>33</v>
      </c>
      <c r="B3261">
        <v>27</v>
      </c>
      <c r="C3261">
        <v>231.6</v>
      </c>
      <c r="D3261">
        <v>105</v>
      </c>
      <c r="E3261">
        <v>39.369999999999997</v>
      </c>
      <c r="F3261">
        <v>1</v>
      </c>
    </row>
    <row r="3262" spans="1:6" x14ac:dyDescent="0.3">
      <c r="A3262">
        <v>41</v>
      </c>
      <c r="B3262">
        <v>29</v>
      </c>
      <c r="C3262">
        <v>42.1</v>
      </c>
      <c r="D3262">
        <v>114</v>
      </c>
      <c r="E3262">
        <v>7.16</v>
      </c>
      <c r="F3262">
        <v>0</v>
      </c>
    </row>
    <row r="3263" spans="1:6" x14ac:dyDescent="0.3">
      <c r="A3263">
        <v>40</v>
      </c>
      <c r="B3263">
        <v>0</v>
      </c>
      <c r="C3263">
        <v>155.6</v>
      </c>
      <c r="D3263">
        <v>90</v>
      </c>
      <c r="E3263">
        <v>26.45</v>
      </c>
      <c r="F3263">
        <v>3</v>
      </c>
    </row>
    <row r="3264" spans="1:6" x14ac:dyDescent="0.3">
      <c r="A3264">
        <v>41</v>
      </c>
      <c r="B3264">
        <v>0</v>
      </c>
      <c r="C3264">
        <v>234.6</v>
      </c>
      <c r="D3264">
        <v>126</v>
      </c>
      <c r="E3264">
        <v>39.880000000000003</v>
      </c>
      <c r="F3264">
        <v>0</v>
      </c>
    </row>
    <row r="3265" spans="1:6" x14ac:dyDescent="0.3">
      <c r="A3265">
        <v>36</v>
      </c>
      <c r="B3265">
        <v>0</v>
      </c>
      <c r="C3265">
        <v>115.5</v>
      </c>
      <c r="D3265">
        <v>101</v>
      </c>
      <c r="E3265">
        <v>19.64</v>
      </c>
      <c r="F3265">
        <v>0</v>
      </c>
    </row>
    <row r="3266" spans="1:6" x14ac:dyDescent="0.3">
      <c r="A3266">
        <v>50</v>
      </c>
      <c r="B3266">
        <v>42</v>
      </c>
      <c r="C3266">
        <v>159</v>
      </c>
      <c r="D3266">
        <v>67</v>
      </c>
      <c r="E3266">
        <v>27.03</v>
      </c>
      <c r="F3266">
        <v>2</v>
      </c>
    </row>
    <row r="3267" spans="1:6" x14ac:dyDescent="0.3">
      <c r="A3267">
        <v>44</v>
      </c>
      <c r="B3267">
        <v>0</v>
      </c>
      <c r="C3267">
        <v>286.60000000000002</v>
      </c>
      <c r="D3267">
        <v>114</v>
      </c>
      <c r="E3267">
        <v>48.72</v>
      </c>
      <c r="F3267">
        <v>1</v>
      </c>
    </row>
    <row r="3268" spans="1:6" x14ac:dyDescent="0.3">
      <c r="A3268">
        <v>45</v>
      </c>
      <c r="B3268">
        <v>0</v>
      </c>
      <c r="C3268">
        <v>181.9</v>
      </c>
      <c r="D3268">
        <v>70</v>
      </c>
      <c r="E3268">
        <v>30.92</v>
      </c>
      <c r="F3268">
        <v>1</v>
      </c>
    </row>
    <row r="3269" spans="1:6" x14ac:dyDescent="0.3">
      <c r="A3269">
        <v>28</v>
      </c>
      <c r="B3269">
        <v>0</v>
      </c>
      <c r="C3269">
        <v>235</v>
      </c>
      <c r="D3269">
        <v>77</v>
      </c>
      <c r="E3269">
        <v>39.950000000000003</v>
      </c>
      <c r="F3269">
        <v>3</v>
      </c>
    </row>
    <row r="3270" spans="1:6" x14ac:dyDescent="0.3">
      <c r="A3270">
        <v>37</v>
      </c>
      <c r="B3270">
        <v>0</v>
      </c>
      <c r="C3270">
        <v>187.8</v>
      </c>
      <c r="D3270">
        <v>107</v>
      </c>
      <c r="E3270">
        <v>31.93</v>
      </c>
      <c r="F3270">
        <v>0</v>
      </c>
    </row>
    <row r="3271" spans="1:6" x14ac:dyDescent="0.3">
      <c r="A3271">
        <v>49</v>
      </c>
      <c r="B3271">
        <v>0</v>
      </c>
      <c r="C3271">
        <v>167.1</v>
      </c>
      <c r="D3271">
        <v>105</v>
      </c>
      <c r="E3271">
        <v>28.41</v>
      </c>
      <c r="F3271">
        <v>3</v>
      </c>
    </row>
    <row r="3272" spans="1:6" x14ac:dyDescent="0.3">
      <c r="A3272">
        <v>33</v>
      </c>
      <c r="B3272">
        <v>22</v>
      </c>
      <c r="C3272">
        <v>212.3</v>
      </c>
      <c r="D3272">
        <v>107</v>
      </c>
      <c r="E3272">
        <v>36.090000000000003</v>
      </c>
      <c r="F3272">
        <v>1</v>
      </c>
    </row>
    <row r="3273" spans="1:6" x14ac:dyDescent="0.3">
      <c r="A3273">
        <v>36</v>
      </c>
      <c r="B3273">
        <v>0</v>
      </c>
      <c r="C3273">
        <v>227.4</v>
      </c>
      <c r="D3273">
        <v>94</v>
      </c>
      <c r="E3273">
        <v>38.659999999999997</v>
      </c>
      <c r="F3273">
        <v>1</v>
      </c>
    </row>
    <row r="3274" spans="1:6" x14ac:dyDescent="0.3">
      <c r="A3274">
        <v>24</v>
      </c>
      <c r="B3274">
        <v>0</v>
      </c>
      <c r="C3274">
        <v>162.5</v>
      </c>
      <c r="D3274">
        <v>86</v>
      </c>
      <c r="E3274">
        <v>27.63</v>
      </c>
      <c r="F3274">
        <v>4</v>
      </c>
    </row>
    <row r="3275" spans="1:6" x14ac:dyDescent="0.3">
      <c r="A3275">
        <v>42</v>
      </c>
      <c r="B3275">
        <v>0</v>
      </c>
      <c r="C3275">
        <v>259.60000000000002</v>
      </c>
      <c r="D3275">
        <v>138</v>
      </c>
      <c r="E3275">
        <v>44.13</v>
      </c>
      <c r="F3275">
        <v>1</v>
      </c>
    </row>
    <row r="3276" spans="1:6" x14ac:dyDescent="0.3">
      <c r="A3276">
        <v>42</v>
      </c>
      <c r="B3276">
        <v>10</v>
      </c>
      <c r="C3276">
        <v>159.4</v>
      </c>
      <c r="D3276">
        <v>79</v>
      </c>
      <c r="E3276">
        <v>27.1</v>
      </c>
      <c r="F3276">
        <v>2</v>
      </c>
    </row>
    <row r="3277" spans="1:6" x14ac:dyDescent="0.3">
      <c r="A3277">
        <v>40</v>
      </c>
      <c r="B3277">
        <v>37</v>
      </c>
      <c r="C3277">
        <v>69.5</v>
      </c>
      <c r="D3277">
        <v>94</v>
      </c>
      <c r="E3277">
        <v>11.82</v>
      </c>
      <c r="F3277">
        <v>0</v>
      </c>
    </row>
    <row r="3278" spans="1:6" x14ac:dyDescent="0.3">
      <c r="A3278">
        <v>40</v>
      </c>
      <c r="B3278">
        <v>0</v>
      </c>
      <c r="C3278">
        <v>166.5</v>
      </c>
      <c r="D3278">
        <v>101</v>
      </c>
      <c r="E3278">
        <v>28.31</v>
      </c>
      <c r="F3278">
        <v>3</v>
      </c>
    </row>
    <row r="3279" spans="1:6" x14ac:dyDescent="0.3">
      <c r="A3279">
        <v>42</v>
      </c>
      <c r="B3279">
        <v>21</v>
      </c>
      <c r="C3279">
        <v>134.4</v>
      </c>
      <c r="D3279">
        <v>110</v>
      </c>
      <c r="E3279">
        <v>22.85</v>
      </c>
      <c r="F3279">
        <v>3</v>
      </c>
    </row>
    <row r="3280" spans="1:6" x14ac:dyDescent="0.3">
      <c r="A3280">
        <v>32</v>
      </c>
      <c r="B3280">
        <v>21</v>
      </c>
      <c r="C3280">
        <v>205.2</v>
      </c>
      <c r="D3280">
        <v>128</v>
      </c>
      <c r="E3280">
        <v>34.880000000000003</v>
      </c>
      <c r="F3280">
        <v>2</v>
      </c>
    </row>
    <row r="3281" spans="1:6" x14ac:dyDescent="0.3">
      <c r="A3281">
        <v>50</v>
      </c>
      <c r="B3281">
        <v>26</v>
      </c>
      <c r="C3281">
        <v>132.30000000000001</v>
      </c>
      <c r="D3281">
        <v>142</v>
      </c>
      <c r="E3281">
        <v>22.49</v>
      </c>
      <c r="F3281">
        <v>0</v>
      </c>
    </row>
    <row r="3282" spans="1:6" x14ac:dyDescent="0.3">
      <c r="A3282">
        <v>42</v>
      </c>
      <c r="B3282">
        <v>0</v>
      </c>
      <c r="C3282">
        <v>140.30000000000001</v>
      </c>
      <c r="D3282">
        <v>144</v>
      </c>
      <c r="E3282">
        <v>23.85</v>
      </c>
      <c r="F3282">
        <v>2</v>
      </c>
    </row>
    <row r="3283" spans="1:6" x14ac:dyDescent="0.3">
      <c r="A3283">
        <v>34</v>
      </c>
      <c r="B3283">
        <v>0</v>
      </c>
      <c r="C3283">
        <v>284.60000000000002</v>
      </c>
      <c r="D3283">
        <v>113</v>
      </c>
      <c r="E3283">
        <v>48.38</v>
      </c>
      <c r="F3283">
        <v>0</v>
      </c>
    </row>
    <row r="3284" spans="1:6" x14ac:dyDescent="0.3">
      <c r="A3284">
        <v>41</v>
      </c>
      <c r="B3284">
        <v>29</v>
      </c>
      <c r="C3284">
        <v>189.3</v>
      </c>
      <c r="D3284">
        <v>107</v>
      </c>
      <c r="E3284">
        <v>32.18</v>
      </c>
      <c r="F3284">
        <v>1</v>
      </c>
    </row>
    <row r="3285" spans="1:6" x14ac:dyDescent="0.3">
      <c r="A3285">
        <v>37</v>
      </c>
      <c r="B3285">
        <v>0</v>
      </c>
      <c r="C3285">
        <v>184.6</v>
      </c>
      <c r="D3285">
        <v>132</v>
      </c>
      <c r="E3285">
        <v>31.38</v>
      </c>
      <c r="F3285">
        <v>1</v>
      </c>
    </row>
    <row r="3286" spans="1:6" x14ac:dyDescent="0.3">
      <c r="A3286">
        <v>44</v>
      </c>
      <c r="B3286">
        <v>0</v>
      </c>
      <c r="C3286">
        <v>161.6</v>
      </c>
      <c r="D3286">
        <v>96</v>
      </c>
      <c r="E3286">
        <v>27.47</v>
      </c>
      <c r="F3286">
        <v>0</v>
      </c>
    </row>
    <row r="3287" spans="1:6" x14ac:dyDescent="0.3">
      <c r="A3287">
        <v>36</v>
      </c>
      <c r="B3287">
        <v>20</v>
      </c>
      <c r="C3287">
        <v>268.5</v>
      </c>
      <c r="D3287">
        <v>91</v>
      </c>
      <c r="E3287">
        <v>45.65</v>
      </c>
      <c r="F3287">
        <v>1</v>
      </c>
    </row>
    <row r="3288" spans="1:6" x14ac:dyDescent="0.3">
      <c r="A3288">
        <v>38</v>
      </c>
      <c r="B3288">
        <v>0</v>
      </c>
      <c r="C3288">
        <v>178</v>
      </c>
      <c r="D3288">
        <v>77</v>
      </c>
      <c r="E3288">
        <v>30.26</v>
      </c>
      <c r="F3288">
        <v>2</v>
      </c>
    </row>
    <row r="3289" spans="1:6" x14ac:dyDescent="0.3">
      <c r="A3289">
        <v>49</v>
      </c>
      <c r="B3289">
        <v>0</v>
      </c>
      <c r="C3289">
        <v>215.6</v>
      </c>
      <c r="D3289">
        <v>90</v>
      </c>
      <c r="E3289">
        <v>36.65</v>
      </c>
      <c r="F3289">
        <v>1</v>
      </c>
    </row>
    <row r="3290" spans="1:6" x14ac:dyDescent="0.3">
      <c r="A3290">
        <v>40</v>
      </c>
      <c r="B3290">
        <v>0</v>
      </c>
      <c r="C3290">
        <v>253.9</v>
      </c>
      <c r="D3290">
        <v>69</v>
      </c>
      <c r="E3290">
        <v>43.16</v>
      </c>
      <c r="F3290">
        <v>1</v>
      </c>
    </row>
    <row r="3291" spans="1:6" x14ac:dyDescent="0.3">
      <c r="A3291">
        <v>38</v>
      </c>
      <c r="B3291">
        <v>22</v>
      </c>
      <c r="C3291">
        <v>182.8</v>
      </c>
      <c r="D3291">
        <v>142</v>
      </c>
      <c r="E3291">
        <v>31.08</v>
      </c>
      <c r="F3291">
        <v>1</v>
      </c>
    </row>
    <row r="3292" spans="1:6" x14ac:dyDescent="0.3">
      <c r="A3292">
        <v>40</v>
      </c>
      <c r="B3292">
        <v>0</v>
      </c>
      <c r="C3292">
        <v>120</v>
      </c>
      <c r="D3292">
        <v>82</v>
      </c>
      <c r="E3292">
        <v>20.399999999999999</v>
      </c>
      <c r="F3292">
        <v>1</v>
      </c>
    </row>
    <row r="3293" spans="1:6" x14ac:dyDescent="0.3">
      <c r="A3293">
        <v>39</v>
      </c>
      <c r="B3293">
        <v>0</v>
      </c>
      <c r="C3293">
        <v>138.69999999999999</v>
      </c>
      <c r="D3293">
        <v>124</v>
      </c>
      <c r="E3293">
        <v>23.58</v>
      </c>
      <c r="F3293">
        <v>1</v>
      </c>
    </row>
    <row r="3294" spans="1:6" x14ac:dyDescent="0.3">
      <c r="A3294">
        <v>37</v>
      </c>
      <c r="B3294">
        <v>0</v>
      </c>
      <c r="C3294">
        <v>189</v>
      </c>
      <c r="D3294">
        <v>122</v>
      </c>
      <c r="E3294">
        <v>32.130000000000003</v>
      </c>
      <c r="F3294">
        <v>0</v>
      </c>
    </row>
    <row r="3295" spans="1:6" x14ac:dyDescent="0.3">
      <c r="A3295">
        <v>43</v>
      </c>
      <c r="B3295">
        <v>0</v>
      </c>
      <c r="C3295">
        <v>134.6</v>
      </c>
      <c r="D3295">
        <v>91</v>
      </c>
      <c r="E3295">
        <v>22.88</v>
      </c>
      <c r="F3295">
        <v>0</v>
      </c>
    </row>
    <row r="3296" spans="1:6" x14ac:dyDescent="0.3">
      <c r="A3296">
        <v>43</v>
      </c>
      <c r="B3296">
        <v>0</v>
      </c>
      <c r="C3296">
        <v>181.4</v>
      </c>
      <c r="D3296">
        <v>106</v>
      </c>
      <c r="E3296">
        <v>30.84</v>
      </c>
      <c r="F3296">
        <v>0</v>
      </c>
    </row>
    <row r="3297" spans="1:6" x14ac:dyDescent="0.3">
      <c r="A3297">
        <v>48</v>
      </c>
      <c r="B3297">
        <v>23</v>
      </c>
      <c r="C3297">
        <v>194.6</v>
      </c>
      <c r="D3297">
        <v>106</v>
      </c>
      <c r="E3297">
        <v>33.08</v>
      </c>
      <c r="F3297">
        <v>4</v>
      </c>
    </row>
    <row r="3298" spans="1:6" x14ac:dyDescent="0.3">
      <c r="A3298">
        <v>43</v>
      </c>
      <c r="B3298">
        <v>39</v>
      </c>
      <c r="C3298">
        <v>268.10000000000002</v>
      </c>
      <c r="D3298">
        <v>104</v>
      </c>
      <c r="E3298">
        <v>45.58</v>
      </c>
      <c r="F3298">
        <v>0</v>
      </c>
    </row>
    <row r="3299" spans="1:6" x14ac:dyDescent="0.3">
      <c r="A3299">
        <v>27</v>
      </c>
      <c r="B3299">
        <v>0</v>
      </c>
      <c r="C3299">
        <v>302.8</v>
      </c>
      <c r="D3299">
        <v>143</v>
      </c>
      <c r="E3299">
        <v>51.48</v>
      </c>
      <c r="F3299">
        <v>2</v>
      </c>
    </row>
    <row r="3300" spans="1:6" x14ac:dyDescent="0.3">
      <c r="A3300">
        <v>39</v>
      </c>
      <c r="B3300">
        <v>0</v>
      </c>
      <c r="C3300">
        <v>213.2</v>
      </c>
      <c r="D3300">
        <v>85</v>
      </c>
      <c r="E3300">
        <v>36.24</v>
      </c>
      <c r="F3300">
        <v>1</v>
      </c>
    </row>
    <row r="3301" spans="1:6" x14ac:dyDescent="0.3">
      <c r="A3301">
        <v>38</v>
      </c>
      <c r="B3301">
        <v>0</v>
      </c>
      <c r="C3301">
        <v>107.9</v>
      </c>
      <c r="D3301">
        <v>111</v>
      </c>
      <c r="E3301">
        <v>18.34</v>
      </c>
      <c r="F3301">
        <v>1</v>
      </c>
    </row>
    <row r="3302" spans="1:6" x14ac:dyDescent="0.3">
      <c r="A3302">
        <v>43</v>
      </c>
      <c r="B3302">
        <v>0</v>
      </c>
      <c r="C3302">
        <v>181.7</v>
      </c>
      <c r="D3302">
        <v>102</v>
      </c>
      <c r="E3302">
        <v>30.89</v>
      </c>
      <c r="F3302">
        <v>1</v>
      </c>
    </row>
    <row r="3303" spans="1:6" x14ac:dyDescent="0.3">
      <c r="A3303">
        <v>43</v>
      </c>
      <c r="B3303">
        <v>0</v>
      </c>
      <c r="C3303">
        <v>191.8</v>
      </c>
      <c r="D3303">
        <v>105</v>
      </c>
      <c r="E3303">
        <v>32.61</v>
      </c>
      <c r="F3303">
        <v>1</v>
      </c>
    </row>
    <row r="3304" spans="1:6" x14ac:dyDescent="0.3">
      <c r="A3304">
        <v>35</v>
      </c>
      <c r="B3304">
        <v>21</v>
      </c>
      <c r="C3304">
        <v>180.2</v>
      </c>
      <c r="D3304">
        <v>97</v>
      </c>
      <c r="E3304">
        <v>30.63</v>
      </c>
      <c r="F3304">
        <v>2</v>
      </c>
    </row>
    <row r="3305" spans="1:6" x14ac:dyDescent="0.3">
      <c r="A3305">
        <v>43</v>
      </c>
      <c r="B3305">
        <v>0</v>
      </c>
      <c r="C3305">
        <v>215.1</v>
      </c>
      <c r="D3305">
        <v>105</v>
      </c>
      <c r="E3305">
        <v>36.57</v>
      </c>
      <c r="F3305">
        <v>2</v>
      </c>
    </row>
    <row r="3306" spans="1:6" x14ac:dyDescent="0.3">
      <c r="A3306">
        <v>26</v>
      </c>
      <c r="B3306">
        <v>38</v>
      </c>
      <c r="C3306">
        <v>234.6</v>
      </c>
      <c r="D3306">
        <v>84</v>
      </c>
      <c r="E3306">
        <v>39.880000000000003</v>
      </c>
      <c r="F3306">
        <v>1</v>
      </c>
    </row>
    <row r="3307" spans="1:6" x14ac:dyDescent="0.3">
      <c r="A3307">
        <v>38</v>
      </c>
      <c r="B3307">
        <v>43</v>
      </c>
      <c r="C3307">
        <v>158.19999999999999</v>
      </c>
      <c r="D3307">
        <v>94</v>
      </c>
      <c r="E3307">
        <v>26.89</v>
      </c>
      <c r="F3307">
        <v>2</v>
      </c>
    </row>
    <row r="3308" spans="1:6" x14ac:dyDescent="0.3">
      <c r="A3308">
        <v>42</v>
      </c>
      <c r="B3308">
        <v>0</v>
      </c>
      <c r="C3308">
        <v>204.2</v>
      </c>
      <c r="D3308">
        <v>98</v>
      </c>
      <c r="E3308">
        <v>34.71</v>
      </c>
      <c r="F3308">
        <v>1</v>
      </c>
    </row>
    <row r="3309" spans="1:6" x14ac:dyDescent="0.3">
      <c r="A3309">
        <v>34</v>
      </c>
      <c r="B3309">
        <v>0</v>
      </c>
      <c r="C3309">
        <v>221.8</v>
      </c>
      <c r="D3309">
        <v>105</v>
      </c>
      <c r="E3309">
        <v>37.71</v>
      </c>
      <c r="F3309">
        <v>2</v>
      </c>
    </row>
    <row r="3310" spans="1:6" x14ac:dyDescent="0.3">
      <c r="A3310">
        <v>38</v>
      </c>
      <c r="B3310">
        <v>14</v>
      </c>
      <c r="C3310">
        <v>183</v>
      </c>
      <c r="D3310">
        <v>113</v>
      </c>
      <c r="E3310">
        <v>31.11</v>
      </c>
      <c r="F3310">
        <v>1</v>
      </c>
    </row>
    <row r="3311" spans="1:6" x14ac:dyDescent="0.3">
      <c r="A3311">
        <v>37</v>
      </c>
      <c r="B3311">
        <v>0</v>
      </c>
      <c r="C3311">
        <v>221.5</v>
      </c>
      <c r="D3311">
        <v>103</v>
      </c>
      <c r="E3311">
        <v>37.659999999999997</v>
      </c>
      <c r="F3311">
        <v>1</v>
      </c>
    </row>
    <row r="3312" spans="1:6" x14ac:dyDescent="0.3">
      <c r="A3312">
        <v>38</v>
      </c>
      <c r="B3312">
        <v>0</v>
      </c>
      <c r="C3312">
        <v>228.1</v>
      </c>
      <c r="D3312">
        <v>77</v>
      </c>
      <c r="E3312">
        <v>38.78</v>
      </c>
      <c r="F3312">
        <v>0</v>
      </c>
    </row>
    <row r="3313" spans="1:6" x14ac:dyDescent="0.3">
      <c r="A3313">
        <v>33</v>
      </c>
      <c r="B3313">
        <v>0</v>
      </c>
      <c r="C3313">
        <v>197.7</v>
      </c>
      <c r="D3313">
        <v>99</v>
      </c>
      <c r="E3313">
        <v>33.61</v>
      </c>
      <c r="F3313">
        <v>3</v>
      </c>
    </row>
    <row r="3314" spans="1:6" x14ac:dyDescent="0.3">
      <c r="A3314">
        <v>51</v>
      </c>
      <c r="B3314">
        <v>21</v>
      </c>
      <c r="C3314">
        <v>135.1</v>
      </c>
      <c r="D3314">
        <v>120</v>
      </c>
      <c r="E3314">
        <v>22.97</v>
      </c>
      <c r="F3314">
        <v>4</v>
      </c>
    </row>
    <row r="3315" spans="1:6" x14ac:dyDescent="0.3">
      <c r="A3315">
        <v>40</v>
      </c>
      <c r="B3315">
        <v>35</v>
      </c>
      <c r="C3315">
        <v>238.3</v>
      </c>
      <c r="D3315">
        <v>86</v>
      </c>
      <c r="E3315">
        <v>40.51</v>
      </c>
      <c r="F3315">
        <v>5</v>
      </c>
    </row>
    <row r="3316" spans="1:6" x14ac:dyDescent="0.3">
      <c r="A3316">
        <v>44</v>
      </c>
      <c r="B3316">
        <v>28</v>
      </c>
      <c r="C3316">
        <v>196.2</v>
      </c>
      <c r="D3316">
        <v>88</v>
      </c>
      <c r="E3316">
        <v>33.35</v>
      </c>
      <c r="F3316">
        <v>0</v>
      </c>
    </row>
    <row r="3317" spans="1:6" x14ac:dyDescent="0.3">
      <c r="A3317">
        <v>38</v>
      </c>
      <c r="B3317">
        <v>20</v>
      </c>
      <c r="C3317">
        <v>205.9</v>
      </c>
      <c r="D3317">
        <v>109</v>
      </c>
      <c r="E3317">
        <v>35</v>
      </c>
      <c r="F3317">
        <v>4</v>
      </c>
    </row>
    <row r="3318" spans="1:6" x14ac:dyDescent="0.3">
      <c r="A3318">
        <v>53</v>
      </c>
      <c r="B3318">
        <v>0</v>
      </c>
      <c r="C3318">
        <v>174.1</v>
      </c>
      <c r="D3318">
        <v>97</v>
      </c>
      <c r="E3318">
        <v>29.6</v>
      </c>
      <c r="F3318">
        <v>3</v>
      </c>
    </row>
    <row r="3319" spans="1:6" x14ac:dyDescent="0.3">
      <c r="A3319">
        <v>36</v>
      </c>
      <c r="B3319">
        <v>0</v>
      </c>
      <c r="C3319">
        <v>154.6</v>
      </c>
      <c r="D3319">
        <v>81</v>
      </c>
      <c r="E3319">
        <v>26.28</v>
      </c>
      <c r="F3319">
        <v>0</v>
      </c>
    </row>
    <row r="3320" spans="1:6" x14ac:dyDescent="0.3">
      <c r="A3320">
        <v>35</v>
      </c>
      <c r="B3320">
        <v>20</v>
      </c>
      <c r="C3320">
        <v>186.2</v>
      </c>
      <c r="D3320">
        <v>112</v>
      </c>
      <c r="E3320">
        <v>31.65</v>
      </c>
      <c r="F3320">
        <v>3</v>
      </c>
    </row>
    <row r="3321" spans="1:6" x14ac:dyDescent="0.3">
      <c r="A3321">
        <v>36</v>
      </c>
      <c r="B3321">
        <v>0</v>
      </c>
      <c r="C3321">
        <v>176.1</v>
      </c>
      <c r="D3321">
        <v>113</v>
      </c>
      <c r="E3321">
        <v>29.94</v>
      </c>
      <c r="F3321">
        <v>1</v>
      </c>
    </row>
    <row r="3322" spans="1:6" x14ac:dyDescent="0.3">
      <c r="A3322">
        <v>40</v>
      </c>
      <c r="B3322">
        <v>19</v>
      </c>
      <c r="C3322">
        <v>163</v>
      </c>
      <c r="D3322">
        <v>75</v>
      </c>
      <c r="E3322">
        <v>27.71</v>
      </c>
      <c r="F3322">
        <v>3</v>
      </c>
    </row>
    <row r="3323" spans="1:6" x14ac:dyDescent="0.3">
      <c r="A3323">
        <v>37</v>
      </c>
      <c r="B3323">
        <v>0</v>
      </c>
      <c r="C3323">
        <v>103.6</v>
      </c>
      <c r="D3323">
        <v>78</v>
      </c>
      <c r="E3323">
        <v>17.61</v>
      </c>
      <c r="F3323">
        <v>2</v>
      </c>
    </row>
    <row r="3324" spans="1:6" x14ac:dyDescent="0.3">
      <c r="A3324">
        <v>43</v>
      </c>
      <c r="B3324">
        <v>0</v>
      </c>
      <c r="C3324">
        <v>162.1</v>
      </c>
      <c r="D3324">
        <v>98</v>
      </c>
      <c r="E3324">
        <v>27.56</v>
      </c>
      <c r="F3324">
        <v>0</v>
      </c>
    </row>
    <row r="3325" spans="1:6" x14ac:dyDescent="0.3">
      <c r="A3325">
        <v>47</v>
      </c>
      <c r="B3325">
        <v>0</v>
      </c>
      <c r="C3325">
        <v>149.19999999999999</v>
      </c>
      <c r="D3325">
        <v>125</v>
      </c>
      <c r="E3325">
        <v>25.36</v>
      </c>
      <c r="F3325">
        <v>4</v>
      </c>
    </row>
    <row r="3326" spans="1:6" x14ac:dyDescent="0.3">
      <c r="A3326">
        <v>53</v>
      </c>
      <c r="B3326">
        <v>0</v>
      </c>
      <c r="C3326">
        <v>187.3</v>
      </c>
      <c r="D3326">
        <v>108</v>
      </c>
      <c r="E3326">
        <v>31.84</v>
      </c>
      <c r="F3326">
        <v>3</v>
      </c>
    </row>
    <row r="3327" spans="1:6" x14ac:dyDescent="0.3">
      <c r="A3327">
        <v>28</v>
      </c>
      <c r="B3327">
        <v>0</v>
      </c>
      <c r="C3327">
        <v>222.4</v>
      </c>
      <c r="D3327">
        <v>90</v>
      </c>
      <c r="E3327">
        <v>37.81</v>
      </c>
      <c r="F3327">
        <v>2</v>
      </c>
    </row>
    <row r="3328" spans="1:6" x14ac:dyDescent="0.3">
      <c r="A3328">
        <v>28</v>
      </c>
      <c r="B3328">
        <v>0</v>
      </c>
      <c r="C3328">
        <v>82.7</v>
      </c>
      <c r="D3328">
        <v>94</v>
      </c>
      <c r="E3328">
        <v>14.06</v>
      </c>
      <c r="F3328">
        <v>0</v>
      </c>
    </row>
    <row r="3329" spans="1:6" x14ac:dyDescent="0.3">
      <c r="A3329">
        <v>44</v>
      </c>
      <c r="B3329">
        <v>24</v>
      </c>
      <c r="C3329">
        <v>215.2</v>
      </c>
      <c r="D3329">
        <v>73</v>
      </c>
      <c r="E3329">
        <v>36.58</v>
      </c>
      <c r="F3329">
        <v>0</v>
      </c>
    </row>
    <row r="3330" spans="1:6" x14ac:dyDescent="0.3">
      <c r="A3330">
        <v>40</v>
      </c>
      <c r="B3330">
        <v>0</v>
      </c>
      <c r="C3330">
        <v>168</v>
      </c>
      <c r="D3330">
        <v>103</v>
      </c>
      <c r="E3330">
        <v>28.56</v>
      </c>
      <c r="F3330">
        <v>0</v>
      </c>
    </row>
    <row r="3331" spans="1:6" x14ac:dyDescent="0.3">
      <c r="A3331">
        <v>43</v>
      </c>
      <c r="B3331">
        <v>12</v>
      </c>
      <c r="C3331">
        <v>62.4</v>
      </c>
      <c r="D3331">
        <v>119</v>
      </c>
      <c r="E3331">
        <v>10.61</v>
      </c>
      <c r="F3331">
        <v>0</v>
      </c>
    </row>
    <row r="3332" spans="1:6" x14ac:dyDescent="0.3">
      <c r="A3332">
        <v>35</v>
      </c>
      <c r="B3332">
        <v>41</v>
      </c>
      <c r="C3332">
        <v>226</v>
      </c>
      <c r="D3332">
        <v>113</v>
      </c>
      <c r="E3332">
        <v>38.42</v>
      </c>
      <c r="F3332">
        <v>2</v>
      </c>
    </row>
    <row r="3333" spans="1:6" x14ac:dyDescent="0.3">
      <c r="A3333">
        <v>38</v>
      </c>
      <c r="B3333">
        <v>0</v>
      </c>
      <c r="C3333">
        <v>205.7</v>
      </c>
      <c r="D3333">
        <v>80</v>
      </c>
      <c r="E3333">
        <v>34.97</v>
      </c>
      <c r="F3333">
        <v>2</v>
      </c>
    </row>
    <row r="3334" spans="1:6" x14ac:dyDescent="0.3">
      <c r="A3334">
        <v>49</v>
      </c>
      <c r="B3334">
        <v>20</v>
      </c>
      <c r="C3334">
        <v>184.8</v>
      </c>
      <c r="D3334">
        <v>105</v>
      </c>
      <c r="E3334">
        <v>31.42</v>
      </c>
      <c r="F3334">
        <v>1</v>
      </c>
    </row>
    <row r="3335" spans="1:6" x14ac:dyDescent="0.3">
      <c r="A3335">
        <v>44</v>
      </c>
      <c r="B3335">
        <v>0</v>
      </c>
      <c r="C3335">
        <v>193.1</v>
      </c>
      <c r="D3335">
        <v>93</v>
      </c>
      <c r="E3335">
        <v>32.83</v>
      </c>
      <c r="F3335">
        <v>1</v>
      </c>
    </row>
    <row r="3336" spans="1:6" x14ac:dyDescent="0.3">
      <c r="A3336">
        <v>32</v>
      </c>
      <c r="B3336">
        <v>41</v>
      </c>
      <c r="C3336">
        <v>225.5</v>
      </c>
      <c r="D3336">
        <v>95</v>
      </c>
      <c r="E3336">
        <v>38.340000000000003</v>
      </c>
      <c r="F3336">
        <v>2</v>
      </c>
    </row>
    <row r="3337" spans="1:6" x14ac:dyDescent="0.3">
      <c r="A3337">
        <v>47</v>
      </c>
      <c r="B3337">
        <v>0</v>
      </c>
      <c r="C3337">
        <v>163.5</v>
      </c>
      <c r="D3337">
        <v>107</v>
      </c>
      <c r="E3337">
        <v>27.8</v>
      </c>
      <c r="F3337">
        <v>2</v>
      </c>
    </row>
    <row r="3338" spans="1:6" x14ac:dyDescent="0.3">
      <c r="A3338">
        <v>35</v>
      </c>
      <c r="B3338">
        <v>22</v>
      </c>
      <c r="C3338">
        <v>244.7</v>
      </c>
      <c r="D3338">
        <v>104</v>
      </c>
      <c r="E3338">
        <v>41.6</v>
      </c>
      <c r="F3338">
        <v>0</v>
      </c>
    </row>
    <row r="3339" spans="1:6" x14ac:dyDescent="0.3">
      <c r="A3339">
        <v>31</v>
      </c>
      <c r="B3339">
        <v>0</v>
      </c>
      <c r="C3339">
        <v>216.7</v>
      </c>
      <c r="D3339">
        <v>70</v>
      </c>
      <c r="E3339">
        <v>36.840000000000003</v>
      </c>
      <c r="F3339">
        <v>1</v>
      </c>
    </row>
    <row r="3340" spans="1:6" x14ac:dyDescent="0.3">
      <c r="A3340">
        <v>38</v>
      </c>
      <c r="B3340">
        <v>15</v>
      </c>
      <c r="C3340">
        <v>196.8</v>
      </c>
      <c r="D3340">
        <v>79</v>
      </c>
      <c r="E3340">
        <v>33.46</v>
      </c>
      <c r="F3340">
        <v>1</v>
      </c>
    </row>
    <row r="3341" spans="1:6" x14ac:dyDescent="0.3">
      <c r="A3341">
        <v>40</v>
      </c>
      <c r="B3341">
        <v>0</v>
      </c>
      <c r="C3341">
        <v>197.3</v>
      </c>
      <c r="D3341">
        <v>120</v>
      </c>
      <c r="E3341">
        <v>33.54</v>
      </c>
      <c r="F3341">
        <v>1</v>
      </c>
    </row>
    <row r="3342" spans="1:6" x14ac:dyDescent="0.3">
      <c r="A3342">
        <v>41</v>
      </c>
      <c r="B3342">
        <v>23</v>
      </c>
      <c r="C3342">
        <v>208.7</v>
      </c>
      <c r="D3342">
        <v>57</v>
      </c>
      <c r="E3342">
        <v>35.479999999999997</v>
      </c>
      <c r="F3342">
        <v>1</v>
      </c>
    </row>
    <row r="3343" spans="1:6" x14ac:dyDescent="0.3">
      <c r="A3343">
        <v>39</v>
      </c>
      <c r="B3343">
        <v>0</v>
      </c>
      <c r="C3343">
        <v>168.4</v>
      </c>
      <c r="D3343">
        <v>53</v>
      </c>
      <c r="E3343">
        <v>28.63</v>
      </c>
      <c r="F3343">
        <v>1</v>
      </c>
    </row>
    <row r="3344" spans="1:6" x14ac:dyDescent="0.3">
      <c r="A3344">
        <v>43</v>
      </c>
      <c r="B3344">
        <v>0</v>
      </c>
      <c r="C3344">
        <v>129.4</v>
      </c>
      <c r="D3344">
        <v>69</v>
      </c>
      <c r="E3344">
        <v>22</v>
      </c>
      <c r="F3344">
        <v>1</v>
      </c>
    </row>
    <row r="3345" spans="1:6" x14ac:dyDescent="0.3">
      <c r="A3345">
        <v>44</v>
      </c>
      <c r="B3345">
        <v>0</v>
      </c>
      <c r="C3345">
        <v>260.89999999999998</v>
      </c>
      <c r="D3345">
        <v>94</v>
      </c>
      <c r="E3345">
        <v>44.35</v>
      </c>
      <c r="F3345">
        <v>1</v>
      </c>
    </row>
    <row r="3346" spans="1:6" x14ac:dyDescent="0.3">
      <c r="A3346">
        <v>29</v>
      </c>
      <c r="B3346">
        <v>0</v>
      </c>
      <c r="C3346">
        <v>267.89999999999998</v>
      </c>
      <c r="D3346">
        <v>80</v>
      </c>
      <c r="E3346">
        <v>45.54</v>
      </c>
      <c r="F3346">
        <v>3</v>
      </c>
    </row>
    <row r="3347" spans="1:6" x14ac:dyDescent="0.3">
      <c r="A3347">
        <v>46</v>
      </c>
      <c r="B3347">
        <v>0</v>
      </c>
      <c r="C3347">
        <v>172.7</v>
      </c>
      <c r="D3347">
        <v>90</v>
      </c>
      <c r="E3347">
        <v>29.36</v>
      </c>
      <c r="F3347">
        <v>0</v>
      </c>
    </row>
    <row r="3348" spans="1:6" x14ac:dyDescent="0.3">
      <c r="A3348">
        <v>45</v>
      </c>
      <c r="B3348">
        <v>0</v>
      </c>
      <c r="C3348">
        <v>159.1</v>
      </c>
      <c r="D3348">
        <v>80</v>
      </c>
      <c r="E3348">
        <v>27.05</v>
      </c>
      <c r="F3348">
        <v>0</v>
      </c>
    </row>
    <row r="3349" spans="1:6" x14ac:dyDescent="0.3">
      <c r="A3349">
        <v>42</v>
      </c>
      <c r="B3349">
        <v>0</v>
      </c>
      <c r="C3349">
        <v>166.8</v>
      </c>
      <c r="D3349">
        <v>138</v>
      </c>
      <c r="E3349">
        <v>28.36</v>
      </c>
      <c r="F3349">
        <v>2</v>
      </c>
    </row>
    <row r="3350" spans="1:6" x14ac:dyDescent="0.3">
      <c r="A3350">
        <v>41</v>
      </c>
      <c r="B3350">
        <v>17</v>
      </c>
      <c r="C3350">
        <v>145.69999999999999</v>
      </c>
      <c r="D3350">
        <v>89</v>
      </c>
      <c r="E3350">
        <v>24.77</v>
      </c>
      <c r="F3350">
        <v>1</v>
      </c>
    </row>
    <row r="3351" spans="1:6" x14ac:dyDescent="0.3">
      <c r="A3351">
        <v>39</v>
      </c>
      <c r="B3351">
        <v>0</v>
      </c>
      <c r="C3351">
        <v>129.4</v>
      </c>
      <c r="D3351">
        <v>104</v>
      </c>
      <c r="E3351">
        <v>22</v>
      </c>
      <c r="F3351">
        <v>1</v>
      </c>
    </row>
    <row r="3352" spans="1:6" x14ac:dyDescent="0.3">
      <c r="A3352">
        <v>47</v>
      </c>
      <c r="B3352">
        <v>0</v>
      </c>
      <c r="C3352">
        <v>171.5</v>
      </c>
      <c r="D3352">
        <v>77</v>
      </c>
      <c r="E3352">
        <v>29.16</v>
      </c>
      <c r="F3352">
        <v>0</v>
      </c>
    </row>
    <row r="3353" spans="1:6" x14ac:dyDescent="0.3">
      <c r="A3353">
        <v>35</v>
      </c>
      <c r="B3353">
        <v>0</v>
      </c>
      <c r="C3353">
        <v>180.6</v>
      </c>
      <c r="D3353">
        <v>134</v>
      </c>
      <c r="E3353">
        <v>30.7</v>
      </c>
      <c r="F3353">
        <v>4</v>
      </c>
    </row>
    <row r="3354" spans="1:6" x14ac:dyDescent="0.3">
      <c r="A3354">
        <v>36</v>
      </c>
      <c r="B3354">
        <v>33</v>
      </c>
      <c r="C3354">
        <v>225.7</v>
      </c>
      <c r="D3354">
        <v>133</v>
      </c>
      <c r="E3354">
        <v>38.369999999999997</v>
      </c>
      <c r="F3354">
        <v>3</v>
      </c>
    </row>
    <row r="3355" spans="1:6" x14ac:dyDescent="0.3">
      <c r="A3355">
        <v>38</v>
      </c>
      <c r="B3355">
        <v>0</v>
      </c>
      <c r="C3355">
        <v>176.9</v>
      </c>
      <c r="D3355">
        <v>110</v>
      </c>
      <c r="E3355">
        <v>30.07</v>
      </c>
      <c r="F3355">
        <v>1</v>
      </c>
    </row>
    <row r="3356" spans="1:6" x14ac:dyDescent="0.3">
      <c r="A3356">
        <v>46</v>
      </c>
      <c r="B3356">
        <v>0</v>
      </c>
      <c r="C3356">
        <v>250.5</v>
      </c>
      <c r="D3356">
        <v>89</v>
      </c>
      <c r="E3356">
        <v>42.59</v>
      </c>
      <c r="F3356">
        <v>1</v>
      </c>
    </row>
    <row r="3357" spans="1:6" x14ac:dyDescent="0.3">
      <c r="A3357">
        <v>41</v>
      </c>
      <c r="B3357">
        <v>0</v>
      </c>
      <c r="C3357">
        <v>282.8</v>
      </c>
      <c r="D3357">
        <v>108</v>
      </c>
      <c r="E3357">
        <v>48.08</v>
      </c>
      <c r="F3357">
        <v>3</v>
      </c>
    </row>
    <row r="3358" spans="1:6" x14ac:dyDescent="0.3">
      <c r="A3358">
        <v>42</v>
      </c>
      <c r="B3358">
        <v>0</v>
      </c>
      <c r="C3358">
        <v>142.6</v>
      </c>
      <c r="D3358">
        <v>90</v>
      </c>
      <c r="E3358">
        <v>24.24</v>
      </c>
      <c r="F3358">
        <v>0</v>
      </c>
    </row>
    <row r="3359" spans="1:6" x14ac:dyDescent="0.3">
      <c r="A3359">
        <v>37</v>
      </c>
      <c r="B3359">
        <v>0</v>
      </c>
      <c r="C3359">
        <v>276.10000000000002</v>
      </c>
      <c r="D3359">
        <v>120</v>
      </c>
      <c r="E3359">
        <v>46.94</v>
      </c>
      <c r="F3359">
        <v>1</v>
      </c>
    </row>
    <row r="3360" spans="1:6" x14ac:dyDescent="0.3">
      <c r="A3360">
        <v>41</v>
      </c>
      <c r="B3360">
        <v>0</v>
      </c>
      <c r="C3360">
        <v>154.30000000000001</v>
      </c>
      <c r="D3360">
        <v>71</v>
      </c>
      <c r="E3360">
        <v>26.23</v>
      </c>
      <c r="F3360">
        <v>0</v>
      </c>
    </row>
    <row r="3361" spans="1:6" x14ac:dyDescent="0.3">
      <c r="A3361">
        <v>41</v>
      </c>
      <c r="B3361">
        <v>35</v>
      </c>
      <c r="C3361">
        <v>181</v>
      </c>
      <c r="D3361">
        <v>88</v>
      </c>
      <c r="E3361">
        <v>30.77</v>
      </c>
      <c r="F3361">
        <v>1</v>
      </c>
    </row>
    <row r="3362" spans="1:6" x14ac:dyDescent="0.3">
      <c r="A3362">
        <v>43</v>
      </c>
      <c r="B3362">
        <v>0</v>
      </c>
      <c r="C3362">
        <v>108.1</v>
      </c>
      <c r="D3362">
        <v>81</v>
      </c>
      <c r="E3362">
        <v>18.38</v>
      </c>
      <c r="F3362">
        <v>1</v>
      </c>
    </row>
    <row r="3363" spans="1:6" x14ac:dyDescent="0.3">
      <c r="A3363">
        <v>40</v>
      </c>
      <c r="B3363">
        <v>31</v>
      </c>
      <c r="C3363">
        <v>252.1</v>
      </c>
      <c r="D3363">
        <v>98</v>
      </c>
      <c r="E3363">
        <v>42.86</v>
      </c>
      <c r="F3363">
        <v>2</v>
      </c>
    </row>
    <row r="3364" spans="1:6" x14ac:dyDescent="0.3">
      <c r="A3364">
        <v>37</v>
      </c>
      <c r="B3364">
        <v>0</v>
      </c>
      <c r="C3364">
        <v>160.1</v>
      </c>
      <c r="D3364">
        <v>64</v>
      </c>
      <c r="E3364">
        <v>27.22</v>
      </c>
      <c r="F3364">
        <v>5</v>
      </c>
    </row>
    <row r="3365" spans="1:6" x14ac:dyDescent="0.3">
      <c r="A3365">
        <v>45</v>
      </c>
      <c r="B3365">
        <v>0</v>
      </c>
      <c r="C3365">
        <v>217.6</v>
      </c>
      <c r="D3365">
        <v>82</v>
      </c>
      <c r="E3365">
        <v>36.99</v>
      </c>
      <c r="F3365">
        <v>0</v>
      </c>
    </row>
    <row r="3366" spans="1:6" x14ac:dyDescent="0.3">
      <c r="A3366">
        <v>36</v>
      </c>
      <c r="B3366">
        <v>22</v>
      </c>
      <c r="C3366">
        <v>198.3</v>
      </c>
      <c r="D3366">
        <v>144</v>
      </c>
      <c r="E3366">
        <v>33.71</v>
      </c>
      <c r="F3366">
        <v>2</v>
      </c>
    </row>
    <row r="3367" spans="1:6" x14ac:dyDescent="0.3">
      <c r="A3367">
        <v>44</v>
      </c>
      <c r="B3367">
        <v>32</v>
      </c>
      <c r="C3367">
        <v>190.3</v>
      </c>
      <c r="D3367">
        <v>97</v>
      </c>
      <c r="E3367">
        <v>32.35</v>
      </c>
      <c r="F3367">
        <v>2</v>
      </c>
    </row>
    <row r="3368" spans="1:6" x14ac:dyDescent="0.3">
      <c r="A3368">
        <v>36</v>
      </c>
      <c r="B3368">
        <v>23</v>
      </c>
      <c r="C3368">
        <v>184.7</v>
      </c>
      <c r="D3368">
        <v>63</v>
      </c>
      <c r="E3368">
        <v>31.4</v>
      </c>
      <c r="F3368">
        <v>1</v>
      </c>
    </row>
    <row r="3369" spans="1:6" x14ac:dyDescent="0.3">
      <c r="A3369">
        <v>36</v>
      </c>
      <c r="B3369">
        <v>16</v>
      </c>
      <c r="C3369">
        <v>125.1</v>
      </c>
      <c r="D3369">
        <v>56</v>
      </c>
      <c r="E3369">
        <v>21.27</v>
      </c>
      <c r="F3369">
        <v>0</v>
      </c>
    </row>
    <row r="3370" spans="1:6" x14ac:dyDescent="0.3">
      <c r="A3370">
        <v>51</v>
      </c>
      <c r="B3370">
        <v>0</v>
      </c>
      <c r="C3370">
        <v>181.3</v>
      </c>
      <c r="D3370">
        <v>100</v>
      </c>
      <c r="E3370">
        <v>30.82</v>
      </c>
      <c r="F3370">
        <v>1</v>
      </c>
    </row>
    <row r="3371" spans="1:6" x14ac:dyDescent="0.3">
      <c r="A3371">
        <v>41</v>
      </c>
      <c r="B3371">
        <v>0</v>
      </c>
      <c r="C3371">
        <v>99.8</v>
      </c>
      <c r="D3371">
        <v>101</v>
      </c>
      <c r="E3371">
        <v>16.97</v>
      </c>
      <c r="F3371">
        <v>0</v>
      </c>
    </row>
    <row r="3372" spans="1:6" x14ac:dyDescent="0.3">
      <c r="A3372">
        <v>36</v>
      </c>
      <c r="B3372">
        <v>0</v>
      </c>
      <c r="C3372">
        <v>254.8</v>
      </c>
      <c r="D3372">
        <v>97</v>
      </c>
      <c r="E3372">
        <v>43.32</v>
      </c>
      <c r="F3372">
        <v>1</v>
      </c>
    </row>
    <row r="3373" spans="1:6" x14ac:dyDescent="0.3">
      <c r="A3373">
        <v>28</v>
      </c>
      <c r="B3373">
        <v>0</v>
      </c>
      <c r="C3373">
        <v>244.5</v>
      </c>
      <c r="D3373">
        <v>72</v>
      </c>
      <c r="E3373">
        <v>41.57</v>
      </c>
      <c r="F3373">
        <v>5</v>
      </c>
    </row>
    <row r="3374" spans="1:6" x14ac:dyDescent="0.3">
      <c r="A3374">
        <v>39</v>
      </c>
      <c r="B3374">
        <v>0</v>
      </c>
      <c r="C3374">
        <v>167.7</v>
      </c>
      <c r="D3374">
        <v>74</v>
      </c>
      <c r="E3374">
        <v>28.51</v>
      </c>
      <c r="F3374">
        <v>1</v>
      </c>
    </row>
    <row r="3375" spans="1:6" x14ac:dyDescent="0.3">
      <c r="A3375">
        <v>48</v>
      </c>
      <c r="B3375">
        <v>0</v>
      </c>
      <c r="C3375">
        <v>79.5</v>
      </c>
      <c r="D3375">
        <v>121</v>
      </c>
      <c r="E3375">
        <v>13.52</v>
      </c>
      <c r="F3375">
        <v>2</v>
      </c>
    </row>
    <row r="3376" spans="1:6" x14ac:dyDescent="0.3">
      <c r="A3376">
        <v>25</v>
      </c>
      <c r="B3376">
        <v>0</v>
      </c>
      <c r="C3376">
        <v>133</v>
      </c>
      <c r="D3376">
        <v>94</v>
      </c>
      <c r="E3376">
        <v>22.61</v>
      </c>
      <c r="F3376">
        <v>4</v>
      </c>
    </row>
    <row r="3377" spans="1:6" x14ac:dyDescent="0.3">
      <c r="A3377">
        <v>30</v>
      </c>
      <c r="B3377">
        <v>0</v>
      </c>
      <c r="C3377">
        <v>297.2</v>
      </c>
      <c r="D3377">
        <v>113</v>
      </c>
      <c r="E3377">
        <v>50.52</v>
      </c>
      <c r="F3377">
        <v>1</v>
      </c>
    </row>
    <row r="3378" spans="1:6" x14ac:dyDescent="0.3">
      <c r="A3378">
        <v>35</v>
      </c>
      <c r="B3378">
        <v>0</v>
      </c>
      <c r="C3378">
        <v>214.9</v>
      </c>
      <c r="D3378">
        <v>72</v>
      </c>
      <c r="E3378">
        <v>36.53</v>
      </c>
      <c r="F3378">
        <v>2</v>
      </c>
    </row>
    <row r="3379" spans="1:6" x14ac:dyDescent="0.3">
      <c r="A3379">
        <v>44</v>
      </c>
      <c r="B3379">
        <v>0</v>
      </c>
      <c r="C3379">
        <v>269.89999999999998</v>
      </c>
      <c r="D3379">
        <v>99</v>
      </c>
      <c r="E3379">
        <v>45.88</v>
      </c>
      <c r="F3379">
        <v>1</v>
      </c>
    </row>
    <row r="3380" spans="1:6" x14ac:dyDescent="0.3">
      <c r="A3380">
        <v>43</v>
      </c>
      <c r="B3380">
        <v>0</v>
      </c>
      <c r="C3380">
        <v>143.80000000000001</v>
      </c>
      <c r="D3380">
        <v>102</v>
      </c>
      <c r="E3380">
        <v>24.45</v>
      </c>
      <c r="F3380">
        <v>1</v>
      </c>
    </row>
    <row r="3381" spans="1:6" x14ac:dyDescent="0.3">
      <c r="A3381">
        <v>24</v>
      </c>
      <c r="B3381">
        <v>0</v>
      </c>
      <c r="C3381">
        <v>132.19999999999999</v>
      </c>
      <c r="D3381">
        <v>122</v>
      </c>
      <c r="E3381">
        <v>22.47</v>
      </c>
      <c r="F3381">
        <v>3</v>
      </c>
    </row>
    <row r="3382" spans="1:6" x14ac:dyDescent="0.3">
      <c r="A3382">
        <v>44</v>
      </c>
      <c r="B3382">
        <v>0</v>
      </c>
      <c r="C3382">
        <v>162.80000000000001</v>
      </c>
      <c r="D3382">
        <v>117</v>
      </c>
      <c r="E3382">
        <v>27.68</v>
      </c>
      <c r="F3382">
        <v>1</v>
      </c>
    </row>
    <row r="3383" spans="1:6" x14ac:dyDescent="0.3">
      <c r="A3383">
        <v>35</v>
      </c>
      <c r="B3383">
        <v>0</v>
      </c>
      <c r="C3383">
        <v>351.5</v>
      </c>
      <c r="D3383">
        <v>95</v>
      </c>
      <c r="E3383">
        <v>59.76</v>
      </c>
      <c r="F3383">
        <v>1</v>
      </c>
    </row>
    <row r="3384" spans="1:6" x14ac:dyDescent="0.3">
      <c r="A3384">
        <v>42</v>
      </c>
      <c r="B3384">
        <v>0</v>
      </c>
      <c r="C3384">
        <v>165.8</v>
      </c>
      <c r="D3384">
        <v>96</v>
      </c>
      <c r="E3384">
        <v>28.19</v>
      </c>
      <c r="F3384">
        <v>0</v>
      </c>
    </row>
    <row r="3385" spans="1:6" x14ac:dyDescent="0.3">
      <c r="A3385">
        <v>48</v>
      </c>
      <c r="B3385">
        <v>24</v>
      </c>
      <c r="C3385">
        <v>195.7</v>
      </c>
      <c r="D3385">
        <v>108</v>
      </c>
      <c r="E3385">
        <v>33.270000000000003</v>
      </c>
      <c r="F3385">
        <v>2</v>
      </c>
    </row>
    <row r="3386" spans="1:6" x14ac:dyDescent="0.3">
      <c r="A3386">
        <v>39</v>
      </c>
      <c r="B3386">
        <v>0</v>
      </c>
      <c r="C3386">
        <v>250.6</v>
      </c>
      <c r="D3386">
        <v>100</v>
      </c>
      <c r="E3386">
        <v>42.6</v>
      </c>
      <c r="F3386">
        <v>2</v>
      </c>
    </row>
    <row r="3387" spans="1:6" x14ac:dyDescent="0.3">
      <c r="A3387">
        <v>45</v>
      </c>
      <c r="B3387">
        <v>0</v>
      </c>
      <c r="C3387">
        <v>141.9</v>
      </c>
      <c r="D3387">
        <v>112</v>
      </c>
      <c r="E3387">
        <v>24.12</v>
      </c>
      <c r="F3387">
        <v>1</v>
      </c>
    </row>
    <row r="3388" spans="1:6" x14ac:dyDescent="0.3">
      <c r="A3388">
        <v>37</v>
      </c>
      <c r="B3388">
        <v>0</v>
      </c>
      <c r="C3388">
        <v>168.5</v>
      </c>
      <c r="D3388">
        <v>80</v>
      </c>
      <c r="E3388">
        <v>28.65</v>
      </c>
      <c r="F3388">
        <v>1</v>
      </c>
    </row>
    <row r="3389" spans="1:6" x14ac:dyDescent="0.3">
      <c r="A3389">
        <v>43</v>
      </c>
      <c r="B3389">
        <v>19</v>
      </c>
      <c r="C3389">
        <v>127.6</v>
      </c>
      <c r="D3389">
        <v>88</v>
      </c>
      <c r="E3389">
        <v>21.69</v>
      </c>
      <c r="F3389">
        <v>0</v>
      </c>
    </row>
    <row r="3390" spans="1:6" x14ac:dyDescent="0.3">
      <c r="A3390">
        <v>42</v>
      </c>
      <c r="B3390">
        <v>0</v>
      </c>
      <c r="C3390">
        <v>197.2</v>
      </c>
      <c r="D3390">
        <v>111</v>
      </c>
      <c r="E3390">
        <v>33.520000000000003</v>
      </c>
      <c r="F3390">
        <v>1</v>
      </c>
    </row>
    <row r="3391" spans="1:6" x14ac:dyDescent="0.3">
      <c r="A3391">
        <v>45</v>
      </c>
      <c r="B3391">
        <v>28</v>
      </c>
      <c r="C3391">
        <v>217.4</v>
      </c>
      <c r="D3391">
        <v>98</v>
      </c>
      <c r="E3391">
        <v>36.96</v>
      </c>
      <c r="F3391">
        <v>1</v>
      </c>
    </row>
    <row r="3392" spans="1:6" x14ac:dyDescent="0.3">
      <c r="A3392">
        <v>37</v>
      </c>
      <c r="B3392">
        <v>0</v>
      </c>
      <c r="C3392">
        <v>97.2</v>
      </c>
      <c r="D3392">
        <v>91</v>
      </c>
      <c r="E3392">
        <v>16.52</v>
      </c>
      <c r="F3392">
        <v>1</v>
      </c>
    </row>
    <row r="3393" spans="1:6" x14ac:dyDescent="0.3">
      <c r="A3393">
        <v>42</v>
      </c>
      <c r="B3393">
        <v>23</v>
      </c>
      <c r="C3393">
        <v>87.7</v>
      </c>
      <c r="D3393">
        <v>91</v>
      </c>
      <c r="E3393">
        <v>14.91</v>
      </c>
      <c r="F3393">
        <v>1</v>
      </c>
    </row>
    <row r="3394" spans="1:6" x14ac:dyDescent="0.3">
      <c r="A3394">
        <v>41</v>
      </c>
      <c r="B3394">
        <v>32</v>
      </c>
      <c r="C3394">
        <v>186.4</v>
      </c>
      <c r="D3394">
        <v>75</v>
      </c>
      <c r="E3394">
        <v>31.69</v>
      </c>
      <c r="F3394">
        <v>1</v>
      </c>
    </row>
    <row r="3395" spans="1:6" x14ac:dyDescent="0.3">
      <c r="A3395">
        <v>41</v>
      </c>
      <c r="B3395">
        <v>0</v>
      </c>
      <c r="C3395">
        <v>180</v>
      </c>
      <c r="D3395">
        <v>110</v>
      </c>
      <c r="E3395">
        <v>30.6</v>
      </c>
      <c r="F3395">
        <v>0</v>
      </c>
    </row>
    <row r="3396" spans="1:6" x14ac:dyDescent="0.3">
      <c r="A3396">
        <v>40</v>
      </c>
      <c r="B3396">
        <v>0</v>
      </c>
      <c r="C3396">
        <v>232.4</v>
      </c>
      <c r="D3396">
        <v>92</v>
      </c>
      <c r="E3396">
        <v>39.51</v>
      </c>
      <c r="F3396">
        <v>1</v>
      </c>
    </row>
    <row r="3397" spans="1:6" x14ac:dyDescent="0.3">
      <c r="A3397">
        <v>36</v>
      </c>
      <c r="B3397">
        <v>0</v>
      </c>
      <c r="C3397">
        <v>151.6</v>
      </c>
      <c r="D3397">
        <v>119</v>
      </c>
      <c r="E3397">
        <v>25.77</v>
      </c>
      <c r="F3397">
        <v>3</v>
      </c>
    </row>
    <row r="3398" spans="1:6" x14ac:dyDescent="0.3">
      <c r="A3398">
        <v>39</v>
      </c>
      <c r="B3398">
        <v>0</v>
      </c>
      <c r="C3398">
        <v>172.2</v>
      </c>
      <c r="D3398">
        <v>81</v>
      </c>
      <c r="E3398">
        <v>29.27</v>
      </c>
      <c r="F3398">
        <v>3</v>
      </c>
    </row>
    <row r="3399" spans="1:6" x14ac:dyDescent="0.3">
      <c r="A3399">
        <v>48</v>
      </c>
      <c r="B3399">
        <v>0</v>
      </c>
      <c r="C3399">
        <v>260.89999999999998</v>
      </c>
      <c r="D3399">
        <v>88</v>
      </c>
      <c r="E3399">
        <v>44.35</v>
      </c>
      <c r="F3399">
        <v>1</v>
      </c>
    </row>
    <row r="3400" spans="1:6" x14ac:dyDescent="0.3">
      <c r="A3400">
        <v>40</v>
      </c>
      <c r="B3400">
        <v>0</v>
      </c>
      <c r="C3400">
        <v>124.4</v>
      </c>
      <c r="D3400">
        <v>109</v>
      </c>
      <c r="E3400">
        <v>21.15</v>
      </c>
      <c r="F3400">
        <v>2</v>
      </c>
    </row>
    <row r="3401" spans="1:6" x14ac:dyDescent="0.3">
      <c r="A3401">
        <v>47</v>
      </c>
      <c r="B3401">
        <v>0</v>
      </c>
      <c r="C3401">
        <v>126.8</v>
      </c>
      <c r="D3401">
        <v>101</v>
      </c>
      <c r="E3401">
        <v>21.56</v>
      </c>
      <c r="F3401">
        <v>2</v>
      </c>
    </row>
    <row r="3402" spans="1:6" x14ac:dyDescent="0.3">
      <c r="A3402">
        <v>37</v>
      </c>
      <c r="B3402">
        <v>0</v>
      </c>
      <c r="C3402">
        <v>110</v>
      </c>
      <c r="D3402">
        <v>107</v>
      </c>
      <c r="E3402">
        <v>18.7</v>
      </c>
      <c r="F3402">
        <v>1</v>
      </c>
    </row>
    <row r="3403" spans="1:6" x14ac:dyDescent="0.3">
      <c r="A3403">
        <v>47</v>
      </c>
      <c r="B3403">
        <v>0</v>
      </c>
      <c r="C3403">
        <v>231.1</v>
      </c>
      <c r="D3403">
        <v>92</v>
      </c>
      <c r="E3403">
        <v>39.29</v>
      </c>
      <c r="F3403">
        <v>4</v>
      </c>
    </row>
    <row r="3404" spans="1:6" x14ac:dyDescent="0.3">
      <c r="A3404">
        <v>39</v>
      </c>
      <c r="B3404">
        <v>0</v>
      </c>
      <c r="C3404">
        <v>187.4</v>
      </c>
      <c r="D3404">
        <v>74</v>
      </c>
      <c r="E3404">
        <v>31.86</v>
      </c>
      <c r="F3404">
        <v>1</v>
      </c>
    </row>
    <row r="3405" spans="1:6" x14ac:dyDescent="0.3">
      <c r="A3405">
        <v>37</v>
      </c>
      <c r="B3405">
        <v>0</v>
      </c>
      <c r="C3405">
        <v>166.4</v>
      </c>
      <c r="D3405">
        <v>114</v>
      </c>
      <c r="E3405">
        <v>28.29</v>
      </c>
      <c r="F3405">
        <v>3</v>
      </c>
    </row>
    <row r="3406" spans="1:6" x14ac:dyDescent="0.3">
      <c r="A3406">
        <v>39</v>
      </c>
      <c r="B3406">
        <v>0</v>
      </c>
      <c r="C3406">
        <v>141.80000000000001</v>
      </c>
      <c r="D3406">
        <v>85</v>
      </c>
      <c r="E3406">
        <v>24.11</v>
      </c>
      <c r="F3406">
        <v>1</v>
      </c>
    </row>
    <row r="3407" spans="1:6" x14ac:dyDescent="0.3">
      <c r="A3407">
        <v>26</v>
      </c>
      <c r="B3407">
        <v>35</v>
      </c>
      <c r="C3407">
        <v>159.5</v>
      </c>
      <c r="D3407">
        <v>95</v>
      </c>
      <c r="E3407">
        <v>27.12</v>
      </c>
      <c r="F3407">
        <v>5</v>
      </c>
    </row>
    <row r="3408" spans="1:6" x14ac:dyDescent="0.3">
      <c r="A3408">
        <v>33</v>
      </c>
      <c r="B3408">
        <v>0</v>
      </c>
      <c r="C3408">
        <v>218.9</v>
      </c>
      <c r="D3408">
        <v>124</v>
      </c>
      <c r="E3408">
        <v>37.21</v>
      </c>
      <c r="F3408">
        <v>2</v>
      </c>
    </row>
    <row r="3409" spans="1:6" x14ac:dyDescent="0.3">
      <c r="A3409">
        <v>46</v>
      </c>
      <c r="B3409">
        <v>0</v>
      </c>
      <c r="C3409">
        <v>138.69999999999999</v>
      </c>
      <c r="D3409">
        <v>101</v>
      </c>
      <c r="E3409">
        <v>23.58</v>
      </c>
      <c r="F3409">
        <v>2</v>
      </c>
    </row>
    <row r="3410" spans="1:6" x14ac:dyDescent="0.3">
      <c r="A3410">
        <v>29</v>
      </c>
      <c r="B3410">
        <v>0</v>
      </c>
      <c r="C3410">
        <v>158.1</v>
      </c>
      <c r="D3410">
        <v>101</v>
      </c>
      <c r="E3410">
        <v>26.88</v>
      </c>
      <c r="F3410">
        <v>3</v>
      </c>
    </row>
    <row r="3411" spans="1:6" x14ac:dyDescent="0.3">
      <c r="A3411">
        <v>42</v>
      </c>
      <c r="B3411">
        <v>0</v>
      </c>
      <c r="C3411">
        <v>97.9</v>
      </c>
      <c r="D3411">
        <v>138</v>
      </c>
      <c r="E3411">
        <v>16.64</v>
      </c>
      <c r="F3411">
        <v>1</v>
      </c>
    </row>
    <row r="3412" spans="1:6" x14ac:dyDescent="0.3">
      <c r="A3412">
        <v>23</v>
      </c>
      <c r="B3412">
        <v>0</v>
      </c>
      <c r="C3412">
        <v>103.5</v>
      </c>
      <c r="D3412">
        <v>105</v>
      </c>
      <c r="E3412">
        <v>17.600000000000001</v>
      </c>
      <c r="F3412">
        <v>5</v>
      </c>
    </row>
    <row r="3413" spans="1:6" x14ac:dyDescent="0.3">
      <c r="A3413">
        <v>43</v>
      </c>
      <c r="B3413">
        <v>0</v>
      </c>
      <c r="C3413">
        <v>206.3</v>
      </c>
      <c r="D3413">
        <v>113</v>
      </c>
      <c r="E3413">
        <v>35.07</v>
      </c>
      <c r="F3413">
        <v>2</v>
      </c>
    </row>
    <row r="3414" spans="1:6" x14ac:dyDescent="0.3">
      <c r="A3414">
        <v>41</v>
      </c>
      <c r="B3414">
        <v>24</v>
      </c>
      <c r="C3414">
        <v>211.5</v>
      </c>
      <c r="D3414">
        <v>121</v>
      </c>
      <c r="E3414">
        <v>35.96</v>
      </c>
      <c r="F3414">
        <v>3</v>
      </c>
    </row>
    <row r="3415" spans="1:6" x14ac:dyDescent="0.3">
      <c r="A3415">
        <v>32</v>
      </c>
      <c r="B3415">
        <v>0</v>
      </c>
      <c r="C3415">
        <v>125</v>
      </c>
      <c r="D3415">
        <v>96</v>
      </c>
      <c r="E3415">
        <v>21.25</v>
      </c>
      <c r="F3415">
        <v>1</v>
      </c>
    </row>
    <row r="3416" spans="1:6" x14ac:dyDescent="0.3">
      <c r="A3416">
        <v>37</v>
      </c>
      <c r="B3416">
        <v>41</v>
      </c>
      <c r="C3416">
        <v>141.30000000000001</v>
      </c>
      <c r="D3416">
        <v>127</v>
      </c>
      <c r="E3416">
        <v>24.02</v>
      </c>
      <c r="F3416">
        <v>3</v>
      </c>
    </row>
    <row r="3417" spans="1:6" x14ac:dyDescent="0.3">
      <c r="A3417">
        <v>34</v>
      </c>
      <c r="B3417">
        <v>0</v>
      </c>
      <c r="C3417">
        <v>119</v>
      </c>
      <c r="D3417">
        <v>94</v>
      </c>
      <c r="E3417">
        <v>20.23</v>
      </c>
      <c r="F3417">
        <v>2</v>
      </c>
    </row>
    <row r="3418" spans="1:6" x14ac:dyDescent="0.3">
      <c r="A3418">
        <v>29</v>
      </c>
      <c r="B3418">
        <v>0</v>
      </c>
      <c r="C3418">
        <v>260.60000000000002</v>
      </c>
      <c r="D3418">
        <v>81</v>
      </c>
      <c r="E3418">
        <v>44.3</v>
      </c>
      <c r="F3418">
        <v>0</v>
      </c>
    </row>
    <row r="3419" spans="1:6" x14ac:dyDescent="0.3">
      <c r="A3419">
        <v>40</v>
      </c>
      <c r="B3419">
        <v>0</v>
      </c>
      <c r="C3419">
        <v>149.19999999999999</v>
      </c>
      <c r="D3419">
        <v>128</v>
      </c>
      <c r="E3419">
        <v>25.36</v>
      </c>
      <c r="F3419">
        <v>1</v>
      </c>
    </row>
    <row r="3420" spans="1:6" x14ac:dyDescent="0.3">
      <c r="A3420">
        <v>45</v>
      </c>
      <c r="B3420">
        <v>0</v>
      </c>
      <c r="C3420">
        <v>163.69999999999999</v>
      </c>
      <c r="D3420">
        <v>109</v>
      </c>
      <c r="E3420">
        <v>27.83</v>
      </c>
      <c r="F3420">
        <v>1</v>
      </c>
    </row>
    <row r="3421" spans="1:6" x14ac:dyDescent="0.3">
      <c r="A3421">
        <v>38</v>
      </c>
      <c r="B3421">
        <v>0</v>
      </c>
      <c r="C3421">
        <v>223</v>
      </c>
      <c r="D3421">
        <v>109</v>
      </c>
      <c r="E3421">
        <v>37.909999999999997</v>
      </c>
      <c r="F3421">
        <v>2</v>
      </c>
    </row>
    <row r="3422" spans="1:6" x14ac:dyDescent="0.3">
      <c r="A3422">
        <v>36</v>
      </c>
      <c r="B3422">
        <v>0</v>
      </c>
      <c r="C3422">
        <v>200.2</v>
      </c>
      <c r="D3422">
        <v>115</v>
      </c>
      <c r="E3422">
        <v>34.03</v>
      </c>
      <c r="F3422">
        <v>3</v>
      </c>
    </row>
    <row r="3423" spans="1:6" x14ac:dyDescent="0.3">
      <c r="A3423">
        <v>42</v>
      </c>
      <c r="B3423">
        <v>0</v>
      </c>
      <c r="C3423">
        <v>248.6</v>
      </c>
      <c r="D3423">
        <v>59</v>
      </c>
      <c r="E3423">
        <v>42.26</v>
      </c>
      <c r="F3423">
        <v>2</v>
      </c>
    </row>
    <row r="3424" spans="1:6" x14ac:dyDescent="0.3">
      <c r="A3424">
        <v>47</v>
      </c>
      <c r="B3424">
        <v>26</v>
      </c>
      <c r="C3424">
        <v>214.2</v>
      </c>
      <c r="D3424">
        <v>80</v>
      </c>
      <c r="E3424">
        <v>36.409999999999997</v>
      </c>
      <c r="F3424">
        <v>2</v>
      </c>
    </row>
    <row r="3425" spans="1:6" x14ac:dyDescent="0.3">
      <c r="A3425">
        <v>43</v>
      </c>
      <c r="B3425">
        <v>0</v>
      </c>
      <c r="C3425">
        <v>245.6</v>
      </c>
      <c r="D3425">
        <v>128</v>
      </c>
      <c r="E3425">
        <v>41.75</v>
      </c>
      <c r="F3425">
        <v>2</v>
      </c>
    </row>
    <row r="3426" spans="1:6" x14ac:dyDescent="0.3">
      <c r="A3426">
        <v>36</v>
      </c>
      <c r="B3426">
        <v>0</v>
      </c>
      <c r="C3426">
        <v>238.6</v>
      </c>
      <c r="D3426">
        <v>85</v>
      </c>
      <c r="E3426">
        <v>40.56</v>
      </c>
      <c r="F3426">
        <v>0</v>
      </c>
    </row>
    <row r="3427" spans="1:6" x14ac:dyDescent="0.3">
      <c r="A3427">
        <v>42</v>
      </c>
      <c r="B3427">
        <v>0</v>
      </c>
      <c r="C3427">
        <v>86.1</v>
      </c>
      <c r="D3427">
        <v>97</v>
      </c>
      <c r="E3427">
        <v>14.64</v>
      </c>
      <c r="F3427">
        <v>3</v>
      </c>
    </row>
    <row r="3428" spans="1:6" x14ac:dyDescent="0.3">
      <c r="A3428">
        <v>45</v>
      </c>
      <c r="B3428">
        <v>0</v>
      </c>
      <c r="C3428">
        <v>161.6</v>
      </c>
      <c r="D3428">
        <v>94</v>
      </c>
      <c r="E3428">
        <v>27.47</v>
      </c>
      <c r="F3428">
        <v>2</v>
      </c>
    </row>
    <row r="3429" spans="1:6" x14ac:dyDescent="0.3">
      <c r="A3429">
        <v>29</v>
      </c>
      <c r="B3429">
        <v>0</v>
      </c>
      <c r="C3429">
        <v>257.89999999999998</v>
      </c>
      <c r="D3429">
        <v>80</v>
      </c>
      <c r="E3429">
        <v>43.84</v>
      </c>
      <c r="F3429">
        <v>2</v>
      </c>
    </row>
    <row r="3430" spans="1:6" x14ac:dyDescent="0.3">
      <c r="A3430">
        <v>37</v>
      </c>
      <c r="B3430">
        <v>0</v>
      </c>
      <c r="C3430">
        <v>209.2</v>
      </c>
      <c r="D3430">
        <v>127</v>
      </c>
      <c r="E3430">
        <v>35.56</v>
      </c>
      <c r="F3430">
        <v>3</v>
      </c>
    </row>
    <row r="3431" spans="1:6" x14ac:dyDescent="0.3">
      <c r="A3431">
        <v>39</v>
      </c>
      <c r="B3431">
        <v>19</v>
      </c>
      <c r="C3431">
        <v>214</v>
      </c>
      <c r="D3431">
        <v>57</v>
      </c>
      <c r="E3431">
        <v>36.380000000000003</v>
      </c>
      <c r="F3431">
        <v>1</v>
      </c>
    </row>
    <row r="3432" spans="1:6" x14ac:dyDescent="0.3">
      <c r="A3432">
        <v>36</v>
      </c>
      <c r="B3432">
        <v>21</v>
      </c>
      <c r="C3432">
        <v>196</v>
      </c>
      <c r="D3432">
        <v>104</v>
      </c>
      <c r="E3432">
        <v>33.32</v>
      </c>
      <c r="F3432">
        <v>0</v>
      </c>
    </row>
    <row r="3433" spans="1:6" x14ac:dyDescent="0.3">
      <c r="A3433">
        <v>39</v>
      </c>
      <c r="B3433">
        <v>33</v>
      </c>
      <c r="C3433">
        <v>129.80000000000001</v>
      </c>
      <c r="D3433">
        <v>112</v>
      </c>
      <c r="E3433">
        <v>22.07</v>
      </c>
      <c r="F3433">
        <v>1</v>
      </c>
    </row>
    <row r="3434" spans="1:6" x14ac:dyDescent="0.3">
      <c r="A3434">
        <v>39</v>
      </c>
      <c r="B3434">
        <v>0</v>
      </c>
      <c r="C3434">
        <v>239.1</v>
      </c>
      <c r="D3434">
        <v>96</v>
      </c>
      <c r="E3434">
        <v>40.65</v>
      </c>
      <c r="F3434">
        <v>0</v>
      </c>
    </row>
    <row r="3435" spans="1:6" x14ac:dyDescent="0.3">
      <c r="A3435">
        <v>27</v>
      </c>
      <c r="B3435">
        <v>0</v>
      </c>
      <c r="C3435">
        <v>133.19999999999999</v>
      </c>
      <c r="D3435">
        <v>80</v>
      </c>
      <c r="E3435">
        <v>22.64</v>
      </c>
      <c r="F3435">
        <v>3</v>
      </c>
    </row>
    <row r="3436" spans="1:6" x14ac:dyDescent="0.3">
      <c r="A3436">
        <v>41</v>
      </c>
      <c r="B3436">
        <v>0</v>
      </c>
      <c r="C3436">
        <v>135.69999999999999</v>
      </c>
      <c r="D3436">
        <v>34</v>
      </c>
      <c r="E3436">
        <v>23.07</v>
      </c>
      <c r="F3436">
        <v>1</v>
      </c>
    </row>
    <row r="3437" spans="1:6" x14ac:dyDescent="0.3">
      <c r="A3437">
        <v>43</v>
      </c>
      <c r="B3437">
        <v>31</v>
      </c>
      <c r="C3437">
        <v>211</v>
      </c>
      <c r="D3437">
        <v>117</v>
      </c>
      <c r="E3437">
        <v>35.869999999999997</v>
      </c>
      <c r="F3437">
        <v>1</v>
      </c>
    </row>
    <row r="3438" spans="1:6" x14ac:dyDescent="0.3">
      <c r="A3438">
        <v>37</v>
      </c>
      <c r="B3438">
        <v>0</v>
      </c>
      <c r="C3438">
        <v>135.19999999999999</v>
      </c>
      <c r="D3438">
        <v>93</v>
      </c>
      <c r="E3438">
        <v>22.98</v>
      </c>
      <c r="F3438">
        <v>3</v>
      </c>
    </row>
    <row r="3439" spans="1:6" x14ac:dyDescent="0.3">
      <c r="A3439">
        <v>36</v>
      </c>
      <c r="B3439">
        <v>0</v>
      </c>
      <c r="C3439">
        <v>140.80000000000001</v>
      </c>
      <c r="D3439">
        <v>126</v>
      </c>
      <c r="E3439">
        <v>23.94</v>
      </c>
      <c r="F3439">
        <v>4</v>
      </c>
    </row>
    <row r="3440" spans="1:6" x14ac:dyDescent="0.3">
      <c r="A3440">
        <v>43</v>
      </c>
      <c r="B3440">
        <v>0</v>
      </c>
      <c r="C3440">
        <v>160.19999999999999</v>
      </c>
      <c r="D3440">
        <v>103</v>
      </c>
      <c r="E3440">
        <v>27.23</v>
      </c>
      <c r="F3440">
        <v>1</v>
      </c>
    </row>
    <row r="3441" spans="1:6" x14ac:dyDescent="0.3">
      <c r="A3441">
        <v>42</v>
      </c>
      <c r="B3441">
        <v>0</v>
      </c>
      <c r="C3441">
        <v>153.69999999999999</v>
      </c>
      <c r="D3441">
        <v>86</v>
      </c>
      <c r="E3441">
        <v>26.13</v>
      </c>
      <c r="F3441">
        <v>1</v>
      </c>
    </row>
    <row r="3442" spans="1:6" x14ac:dyDescent="0.3">
      <c r="A3442">
        <v>40</v>
      </c>
      <c r="B3442">
        <v>0</v>
      </c>
      <c r="C3442">
        <v>237.6</v>
      </c>
      <c r="D3442">
        <v>86</v>
      </c>
      <c r="E3442">
        <v>40.39</v>
      </c>
      <c r="F3442">
        <v>2</v>
      </c>
    </row>
    <row r="3443" spans="1:6" x14ac:dyDescent="0.3">
      <c r="A3443">
        <v>41</v>
      </c>
      <c r="B3443">
        <v>0</v>
      </c>
      <c r="C3443">
        <v>182.1</v>
      </c>
      <c r="D3443">
        <v>92</v>
      </c>
      <c r="E3443">
        <v>30.96</v>
      </c>
      <c r="F3443">
        <v>2</v>
      </c>
    </row>
    <row r="3444" spans="1:6" x14ac:dyDescent="0.3">
      <c r="A3444">
        <v>41</v>
      </c>
      <c r="B3444">
        <v>0</v>
      </c>
      <c r="C3444">
        <v>198.7</v>
      </c>
      <c r="D3444">
        <v>108</v>
      </c>
      <c r="E3444">
        <v>33.78</v>
      </c>
      <c r="F3444">
        <v>2</v>
      </c>
    </row>
    <row r="3445" spans="1:6" x14ac:dyDescent="0.3">
      <c r="A3445">
        <v>35</v>
      </c>
      <c r="B3445">
        <v>47</v>
      </c>
      <c r="C3445">
        <v>151.1</v>
      </c>
      <c r="D3445">
        <v>117</v>
      </c>
      <c r="E3445">
        <v>25.69</v>
      </c>
      <c r="F3445">
        <v>1</v>
      </c>
    </row>
    <row r="3446" spans="1:6" x14ac:dyDescent="0.3">
      <c r="A3446">
        <v>48</v>
      </c>
      <c r="B3446">
        <v>0</v>
      </c>
      <c r="C3446">
        <v>195.2</v>
      </c>
      <c r="D3446">
        <v>84</v>
      </c>
      <c r="E3446">
        <v>33.18</v>
      </c>
      <c r="F3446">
        <v>0</v>
      </c>
    </row>
    <row r="3447" spans="1:6" x14ac:dyDescent="0.3">
      <c r="A3447">
        <v>30</v>
      </c>
      <c r="B3447">
        <v>34</v>
      </c>
      <c r="C3447">
        <v>209.9</v>
      </c>
      <c r="D3447">
        <v>79</v>
      </c>
      <c r="E3447">
        <v>35.68</v>
      </c>
      <c r="F3447">
        <v>2</v>
      </c>
    </row>
    <row r="3448" spans="1:6" x14ac:dyDescent="0.3">
      <c r="A3448">
        <v>42</v>
      </c>
      <c r="B3448">
        <v>18</v>
      </c>
      <c r="C3448">
        <v>130.69999999999999</v>
      </c>
      <c r="D3448">
        <v>86</v>
      </c>
      <c r="E3448">
        <v>22.22</v>
      </c>
      <c r="F3448">
        <v>0</v>
      </c>
    </row>
    <row r="3449" spans="1:6" x14ac:dyDescent="0.3">
      <c r="A3449">
        <v>41</v>
      </c>
      <c r="B3449">
        <v>0</v>
      </c>
      <c r="C3449">
        <v>265.89999999999998</v>
      </c>
      <c r="D3449">
        <v>112</v>
      </c>
      <c r="E3449">
        <v>45.2</v>
      </c>
      <c r="F3449">
        <v>1</v>
      </c>
    </row>
    <row r="3450" spans="1:6" x14ac:dyDescent="0.3">
      <c r="A3450">
        <v>44</v>
      </c>
      <c r="B3450">
        <v>0</v>
      </c>
      <c r="C3450">
        <v>249.7</v>
      </c>
      <c r="D3450">
        <v>91</v>
      </c>
      <c r="E3450">
        <v>42.45</v>
      </c>
      <c r="F3450">
        <v>1</v>
      </c>
    </row>
    <row r="3451" spans="1:6" x14ac:dyDescent="0.3">
      <c r="A3451">
        <v>42</v>
      </c>
      <c r="B3451">
        <v>0</v>
      </c>
      <c r="C3451">
        <v>204.1</v>
      </c>
      <c r="D3451">
        <v>116</v>
      </c>
      <c r="E3451">
        <v>34.700000000000003</v>
      </c>
      <c r="F3451">
        <v>2</v>
      </c>
    </row>
    <row r="3452" spans="1:6" x14ac:dyDescent="0.3">
      <c r="A3452">
        <v>43</v>
      </c>
      <c r="B3452">
        <v>24</v>
      </c>
      <c r="C3452">
        <v>135.80000000000001</v>
      </c>
      <c r="D3452">
        <v>108</v>
      </c>
      <c r="E3452">
        <v>23.09</v>
      </c>
      <c r="F3452">
        <v>0</v>
      </c>
    </row>
    <row r="3453" spans="1:6" x14ac:dyDescent="0.3">
      <c r="A3453">
        <v>41</v>
      </c>
      <c r="B3453">
        <v>0</v>
      </c>
      <c r="C3453">
        <v>211.4</v>
      </c>
      <c r="D3453">
        <v>105</v>
      </c>
      <c r="E3453">
        <v>35.94</v>
      </c>
      <c r="F3453">
        <v>2</v>
      </c>
    </row>
    <row r="3454" spans="1:6" x14ac:dyDescent="0.3">
      <c r="A3454">
        <v>40</v>
      </c>
      <c r="B3454">
        <v>0</v>
      </c>
      <c r="C3454">
        <v>185.8</v>
      </c>
      <c r="D3454">
        <v>102</v>
      </c>
      <c r="E3454">
        <v>31.59</v>
      </c>
      <c r="F3454">
        <v>2</v>
      </c>
    </row>
    <row r="3455" spans="1:6" x14ac:dyDescent="0.3">
      <c r="A3455">
        <v>46</v>
      </c>
      <c r="B3455">
        <v>0</v>
      </c>
      <c r="C3455">
        <v>202.5</v>
      </c>
      <c r="D3455">
        <v>91</v>
      </c>
      <c r="E3455">
        <v>34.43</v>
      </c>
      <c r="F3455">
        <v>3</v>
      </c>
    </row>
    <row r="3456" spans="1:6" x14ac:dyDescent="0.3">
      <c r="A3456">
        <v>43</v>
      </c>
      <c r="B3456">
        <v>0</v>
      </c>
      <c r="C3456">
        <v>169.4</v>
      </c>
      <c r="D3456">
        <v>127</v>
      </c>
      <c r="E3456">
        <v>28.8</v>
      </c>
      <c r="F3456">
        <v>1</v>
      </c>
    </row>
    <row r="3457" spans="1:6" x14ac:dyDescent="0.3">
      <c r="A3457">
        <v>36</v>
      </c>
      <c r="B3457">
        <v>0</v>
      </c>
      <c r="C3457">
        <v>135.19999999999999</v>
      </c>
      <c r="D3457">
        <v>76</v>
      </c>
      <c r="E3457">
        <v>22.98</v>
      </c>
      <c r="F3457">
        <v>0</v>
      </c>
    </row>
    <row r="3458" spans="1:6" x14ac:dyDescent="0.3">
      <c r="A3458">
        <v>48</v>
      </c>
      <c r="B3458">
        <v>0</v>
      </c>
      <c r="C3458">
        <v>125.1</v>
      </c>
      <c r="D3458">
        <v>103</v>
      </c>
      <c r="E3458">
        <v>21.27</v>
      </c>
      <c r="F3458">
        <v>1</v>
      </c>
    </row>
    <row r="3459" spans="1:6" x14ac:dyDescent="0.3">
      <c r="A3459">
        <v>27</v>
      </c>
      <c r="B3459">
        <v>0</v>
      </c>
      <c r="C3459">
        <v>287.10000000000002</v>
      </c>
      <c r="D3459">
        <v>83</v>
      </c>
      <c r="E3459">
        <v>48.81</v>
      </c>
      <c r="F3459">
        <v>1</v>
      </c>
    </row>
    <row r="3460" spans="1:6" x14ac:dyDescent="0.3">
      <c r="A3460">
        <v>45</v>
      </c>
      <c r="B3460">
        <v>0</v>
      </c>
      <c r="C3460">
        <v>199.7</v>
      </c>
      <c r="D3460">
        <v>107</v>
      </c>
      <c r="E3460">
        <v>33.950000000000003</v>
      </c>
      <c r="F3460">
        <v>0</v>
      </c>
    </row>
    <row r="3461" spans="1:6" x14ac:dyDescent="0.3">
      <c r="A3461">
        <v>40</v>
      </c>
      <c r="B3461">
        <v>0</v>
      </c>
      <c r="C3461">
        <v>247.6</v>
      </c>
      <c r="D3461">
        <v>114</v>
      </c>
      <c r="E3461">
        <v>42.09</v>
      </c>
      <c r="F3461">
        <v>1</v>
      </c>
    </row>
    <row r="3462" spans="1:6" x14ac:dyDescent="0.3">
      <c r="A3462">
        <v>44</v>
      </c>
      <c r="B3462">
        <v>39</v>
      </c>
      <c r="C3462">
        <v>160.80000000000001</v>
      </c>
      <c r="D3462">
        <v>97</v>
      </c>
      <c r="E3462">
        <v>27.34</v>
      </c>
      <c r="F3462">
        <v>3</v>
      </c>
    </row>
    <row r="3463" spans="1:6" x14ac:dyDescent="0.3">
      <c r="A3463">
        <v>41</v>
      </c>
      <c r="B3463">
        <v>31</v>
      </c>
      <c r="C3463">
        <v>118.5</v>
      </c>
      <c r="D3463">
        <v>92</v>
      </c>
      <c r="E3463">
        <v>20.149999999999999</v>
      </c>
      <c r="F3463">
        <v>1</v>
      </c>
    </row>
    <row r="3464" spans="1:6" x14ac:dyDescent="0.3">
      <c r="A3464">
        <v>41</v>
      </c>
      <c r="B3464">
        <v>0</v>
      </c>
      <c r="C3464">
        <v>181</v>
      </c>
      <c r="D3464">
        <v>107</v>
      </c>
      <c r="E3464">
        <v>30.77</v>
      </c>
      <c r="F3464">
        <v>7</v>
      </c>
    </row>
    <row r="3465" spans="1:6" x14ac:dyDescent="0.3">
      <c r="A3465">
        <v>29</v>
      </c>
      <c r="B3465">
        <v>0</v>
      </c>
      <c r="C3465">
        <v>160.6</v>
      </c>
      <c r="D3465">
        <v>101</v>
      </c>
      <c r="E3465">
        <v>27.3</v>
      </c>
      <c r="F3465">
        <v>1</v>
      </c>
    </row>
    <row r="3466" spans="1:6" x14ac:dyDescent="0.3">
      <c r="A3466">
        <v>41</v>
      </c>
      <c r="B3466">
        <v>0</v>
      </c>
      <c r="C3466">
        <v>111.9</v>
      </c>
      <c r="D3466">
        <v>105</v>
      </c>
      <c r="E3466">
        <v>19.02</v>
      </c>
      <c r="F3466">
        <v>1</v>
      </c>
    </row>
    <row r="3467" spans="1:6" x14ac:dyDescent="0.3">
      <c r="A3467">
        <v>39</v>
      </c>
      <c r="B3467">
        <v>0</v>
      </c>
      <c r="C3467">
        <v>120.5</v>
      </c>
      <c r="D3467">
        <v>107</v>
      </c>
      <c r="E3467">
        <v>20.49</v>
      </c>
      <c r="F3467">
        <v>0</v>
      </c>
    </row>
    <row r="3468" spans="1:6" x14ac:dyDescent="0.3">
      <c r="A3468">
        <v>36</v>
      </c>
      <c r="B3468">
        <v>0</v>
      </c>
      <c r="C3468">
        <v>242.4</v>
      </c>
      <c r="D3468">
        <v>89</v>
      </c>
      <c r="E3468">
        <v>41.21</v>
      </c>
      <c r="F3468">
        <v>1</v>
      </c>
    </row>
    <row r="3469" spans="1:6" x14ac:dyDescent="0.3">
      <c r="A3469">
        <v>39</v>
      </c>
      <c r="B3469">
        <v>0</v>
      </c>
      <c r="C3469">
        <v>178.4</v>
      </c>
      <c r="D3469">
        <v>81</v>
      </c>
      <c r="E3469">
        <v>30.33</v>
      </c>
      <c r="F3469">
        <v>1</v>
      </c>
    </row>
    <row r="3470" spans="1:6" x14ac:dyDescent="0.3">
      <c r="A3470">
        <v>36</v>
      </c>
      <c r="B3470">
        <v>0</v>
      </c>
      <c r="C3470">
        <v>258.7</v>
      </c>
      <c r="D3470">
        <v>94</v>
      </c>
      <c r="E3470">
        <v>43.98</v>
      </c>
      <c r="F3470">
        <v>1</v>
      </c>
    </row>
    <row r="3471" spans="1:6" x14ac:dyDescent="0.3">
      <c r="A3471">
        <v>38</v>
      </c>
      <c r="B3471">
        <v>18</v>
      </c>
      <c r="C3471">
        <v>124.3</v>
      </c>
      <c r="D3471">
        <v>104</v>
      </c>
      <c r="E3471">
        <v>21.13</v>
      </c>
      <c r="F3471">
        <v>1</v>
      </c>
    </row>
    <row r="3472" spans="1:6" x14ac:dyDescent="0.3">
      <c r="A3472">
        <v>41</v>
      </c>
      <c r="B3472">
        <v>0</v>
      </c>
      <c r="C3472">
        <v>94.9</v>
      </c>
      <c r="D3472">
        <v>114</v>
      </c>
      <c r="E3472">
        <v>16.13</v>
      </c>
      <c r="F3472">
        <v>0</v>
      </c>
    </row>
    <row r="3473" spans="1:6" x14ac:dyDescent="0.3">
      <c r="A3473">
        <v>45</v>
      </c>
      <c r="B3473">
        <v>0</v>
      </c>
      <c r="C3473">
        <v>182</v>
      </c>
      <c r="D3473">
        <v>101</v>
      </c>
      <c r="E3473">
        <v>30.94</v>
      </c>
      <c r="F3473">
        <v>4</v>
      </c>
    </row>
    <row r="3474" spans="1:6" x14ac:dyDescent="0.3">
      <c r="A3474">
        <v>33</v>
      </c>
      <c r="B3474">
        <v>0</v>
      </c>
      <c r="C3474">
        <v>162</v>
      </c>
      <c r="D3474">
        <v>62</v>
      </c>
      <c r="E3474">
        <v>27.54</v>
      </c>
      <c r="F3474">
        <v>1</v>
      </c>
    </row>
    <row r="3475" spans="1:6" x14ac:dyDescent="0.3">
      <c r="A3475">
        <v>42</v>
      </c>
      <c r="B3475">
        <v>0</v>
      </c>
      <c r="C3475">
        <v>176.6</v>
      </c>
      <c r="D3475">
        <v>83</v>
      </c>
      <c r="E3475">
        <v>30.02</v>
      </c>
      <c r="F3475">
        <v>0</v>
      </c>
    </row>
    <row r="3476" spans="1:6" x14ac:dyDescent="0.3">
      <c r="A3476">
        <v>35</v>
      </c>
      <c r="B3476">
        <v>28</v>
      </c>
      <c r="C3476">
        <v>156.1</v>
      </c>
      <c r="D3476">
        <v>98</v>
      </c>
      <c r="E3476">
        <v>26.54</v>
      </c>
      <c r="F3476">
        <v>0</v>
      </c>
    </row>
    <row r="3477" spans="1:6" x14ac:dyDescent="0.3">
      <c r="A3477">
        <v>40</v>
      </c>
      <c r="B3477">
        <v>0</v>
      </c>
      <c r="C3477">
        <v>150.6</v>
      </c>
      <c r="D3477">
        <v>106</v>
      </c>
      <c r="E3477">
        <v>25.6</v>
      </c>
      <c r="F3477">
        <v>1</v>
      </c>
    </row>
    <row r="3478" spans="1:6" x14ac:dyDescent="0.3">
      <c r="A3478">
        <v>36</v>
      </c>
      <c r="B3478">
        <v>0</v>
      </c>
      <c r="C3478">
        <v>189.1</v>
      </c>
      <c r="D3478">
        <v>141</v>
      </c>
      <c r="E3478">
        <v>32.15</v>
      </c>
      <c r="F3478">
        <v>1</v>
      </c>
    </row>
    <row r="3479" spans="1:6" x14ac:dyDescent="0.3">
      <c r="A3479">
        <v>38</v>
      </c>
      <c r="B3479">
        <v>0</v>
      </c>
      <c r="C3479">
        <v>156.9</v>
      </c>
      <c r="D3479">
        <v>74</v>
      </c>
      <c r="E3479">
        <v>26.67</v>
      </c>
      <c r="F3479">
        <v>1</v>
      </c>
    </row>
    <row r="3480" spans="1:6" x14ac:dyDescent="0.3">
      <c r="A3480">
        <v>42</v>
      </c>
      <c r="B3480">
        <v>0</v>
      </c>
      <c r="C3480">
        <v>67</v>
      </c>
      <c r="D3480">
        <v>76</v>
      </c>
      <c r="E3480">
        <v>11.39</v>
      </c>
      <c r="F3480">
        <v>1</v>
      </c>
    </row>
    <row r="3481" spans="1:6" x14ac:dyDescent="0.3">
      <c r="A3481">
        <v>38</v>
      </c>
      <c r="B3481">
        <v>0</v>
      </c>
      <c r="C3481">
        <v>261.3</v>
      </c>
      <c r="D3481">
        <v>89</v>
      </c>
      <c r="E3481">
        <v>44.42</v>
      </c>
      <c r="F3481">
        <v>0</v>
      </c>
    </row>
    <row r="3482" spans="1:6" x14ac:dyDescent="0.3">
      <c r="A3482">
        <v>37</v>
      </c>
      <c r="B3482">
        <v>0</v>
      </c>
      <c r="C3482">
        <v>135.1</v>
      </c>
      <c r="D3482">
        <v>92</v>
      </c>
      <c r="E3482">
        <v>22.97</v>
      </c>
      <c r="F3482">
        <v>3</v>
      </c>
    </row>
    <row r="3483" spans="1:6" x14ac:dyDescent="0.3">
      <c r="A3483">
        <v>42</v>
      </c>
      <c r="B3483">
        <v>0</v>
      </c>
      <c r="C3483">
        <v>92.1</v>
      </c>
      <c r="D3483">
        <v>109</v>
      </c>
      <c r="E3483">
        <v>15.66</v>
      </c>
      <c r="F3483">
        <v>2</v>
      </c>
    </row>
    <row r="3484" spans="1:6" x14ac:dyDescent="0.3">
      <c r="A3484">
        <v>35</v>
      </c>
      <c r="B3484">
        <v>0</v>
      </c>
      <c r="C3484">
        <v>173.5</v>
      </c>
      <c r="D3484">
        <v>121</v>
      </c>
      <c r="E3484">
        <v>29.5</v>
      </c>
      <c r="F3484">
        <v>1</v>
      </c>
    </row>
    <row r="3485" spans="1:6" x14ac:dyDescent="0.3">
      <c r="A3485">
        <v>45</v>
      </c>
      <c r="B3485">
        <v>0</v>
      </c>
      <c r="C3485">
        <v>156.30000000000001</v>
      </c>
      <c r="D3485">
        <v>82</v>
      </c>
      <c r="E3485">
        <v>26.57</v>
      </c>
      <c r="F3485">
        <v>5</v>
      </c>
    </row>
    <row r="3486" spans="1:6" x14ac:dyDescent="0.3">
      <c r="A3486">
        <v>42</v>
      </c>
      <c r="B3486">
        <v>0</v>
      </c>
      <c r="C3486">
        <v>274.7</v>
      </c>
      <c r="D3486">
        <v>79</v>
      </c>
      <c r="E3486">
        <v>46.7</v>
      </c>
      <c r="F3486">
        <v>1</v>
      </c>
    </row>
    <row r="3487" spans="1:6" x14ac:dyDescent="0.3">
      <c r="A3487">
        <v>30</v>
      </c>
      <c r="B3487">
        <v>0</v>
      </c>
      <c r="C3487">
        <v>244.7</v>
      </c>
      <c r="D3487">
        <v>84</v>
      </c>
      <c r="E3487">
        <v>41.6</v>
      </c>
      <c r="F3487">
        <v>2</v>
      </c>
    </row>
    <row r="3488" spans="1:6" x14ac:dyDescent="0.3">
      <c r="A3488">
        <v>42</v>
      </c>
      <c r="B3488">
        <v>0</v>
      </c>
      <c r="C3488">
        <v>183.6</v>
      </c>
      <c r="D3488">
        <v>96</v>
      </c>
      <c r="E3488">
        <v>31.21</v>
      </c>
      <c r="F3488">
        <v>0</v>
      </c>
    </row>
    <row r="3489" spans="1:6" x14ac:dyDescent="0.3">
      <c r="A3489">
        <v>37</v>
      </c>
      <c r="B3489">
        <v>0</v>
      </c>
      <c r="C3489">
        <v>167.1</v>
      </c>
      <c r="D3489">
        <v>80</v>
      </c>
      <c r="E3489">
        <v>28.41</v>
      </c>
      <c r="F3489">
        <v>5</v>
      </c>
    </row>
    <row r="3490" spans="1:6" x14ac:dyDescent="0.3">
      <c r="A3490">
        <v>43</v>
      </c>
      <c r="B3490">
        <v>0</v>
      </c>
      <c r="C3490">
        <v>177.1</v>
      </c>
      <c r="D3490">
        <v>120</v>
      </c>
      <c r="E3490">
        <v>30.11</v>
      </c>
      <c r="F3490">
        <v>3</v>
      </c>
    </row>
    <row r="3491" spans="1:6" x14ac:dyDescent="0.3">
      <c r="A3491">
        <v>42</v>
      </c>
      <c r="B3491">
        <v>0</v>
      </c>
      <c r="C3491">
        <v>217.8</v>
      </c>
      <c r="D3491">
        <v>120</v>
      </c>
      <c r="E3491">
        <v>37.03</v>
      </c>
      <c r="F3491">
        <v>0</v>
      </c>
    </row>
    <row r="3492" spans="1:6" x14ac:dyDescent="0.3">
      <c r="A3492">
        <v>36</v>
      </c>
      <c r="B3492">
        <v>0</v>
      </c>
      <c r="C3492">
        <v>143.69999999999999</v>
      </c>
      <c r="D3492">
        <v>96</v>
      </c>
      <c r="E3492">
        <v>24.43</v>
      </c>
      <c r="F3492">
        <v>2</v>
      </c>
    </row>
    <row r="3493" spans="1:6" x14ac:dyDescent="0.3">
      <c r="A3493">
        <v>35</v>
      </c>
      <c r="B3493">
        <v>0</v>
      </c>
      <c r="C3493">
        <v>185</v>
      </c>
      <c r="D3493">
        <v>104</v>
      </c>
      <c r="E3493">
        <v>31.45</v>
      </c>
      <c r="F3493">
        <v>1</v>
      </c>
    </row>
    <row r="3494" spans="1:6" x14ac:dyDescent="0.3">
      <c r="A3494">
        <v>37</v>
      </c>
      <c r="B3494">
        <v>23</v>
      </c>
      <c r="C3494">
        <v>235.6</v>
      </c>
      <c r="D3494">
        <v>65</v>
      </c>
      <c r="E3494">
        <v>40.049999999999997</v>
      </c>
      <c r="F3494">
        <v>1</v>
      </c>
    </row>
    <row r="3495" spans="1:6" x14ac:dyDescent="0.3">
      <c r="A3495">
        <v>35</v>
      </c>
      <c r="B3495">
        <v>0</v>
      </c>
      <c r="C3495">
        <v>265.5</v>
      </c>
      <c r="D3495">
        <v>75</v>
      </c>
      <c r="E3495">
        <v>45.14</v>
      </c>
      <c r="F3495">
        <v>2</v>
      </c>
    </row>
    <row r="3496" spans="1:6" x14ac:dyDescent="0.3">
      <c r="A3496">
        <v>36</v>
      </c>
      <c r="B3496">
        <v>0</v>
      </c>
      <c r="C3496">
        <v>332.1</v>
      </c>
      <c r="D3496">
        <v>91</v>
      </c>
      <c r="E3496">
        <v>56.46</v>
      </c>
      <c r="F3496">
        <v>1</v>
      </c>
    </row>
    <row r="3497" spans="1:6" x14ac:dyDescent="0.3">
      <c r="A3497">
        <v>42</v>
      </c>
      <c r="B3497">
        <v>21</v>
      </c>
      <c r="C3497">
        <v>223.4</v>
      </c>
      <c r="D3497">
        <v>89</v>
      </c>
      <c r="E3497">
        <v>37.979999999999997</v>
      </c>
      <c r="F3497">
        <v>3</v>
      </c>
    </row>
    <row r="3498" spans="1:6" x14ac:dyDescent="0.3">
      <c r="A3498">
        <v>40</v>
      </c>
      <c r="B3498">
        <v>0</v>
      </c>
      <c r="C3498">
        <v>163.6</v>
      </c>
      <c r="D3498">
        <v>109</v>
      </c>
      <c r="E3498">
        <v>27.81</v>
      </c>
      <c r="F3498">
        <v>0</v>
      </c>
    </row>
    <row r="3499" spans="1:6" x14ac:dyDescent="0.3">
      <c r="A3499">
        <v>32</v>
      </c>
      <c r="B3499">
        <v>0</v>
      </c>
      <c r="C3499">
        <v>190</v>
      </c>
      <c r="D3499">
        <v>125</v>
      </c>
      <c r="E3499">
        <v>32.299999999999997</v>
      </c>
      <c r="F3499">
        <v>3</v>
      </c>
    </row>
    <row r="3500" spans="1:6" x14ac:dyDescent="0.3">
      <c r="A3500">
        <v>36</v>
      </c>
      <c r="B3500">
        <v>0</v>
      </c>
      <c r="C3500">
        <v>153.69999999999999</v>
      </c>
      <c r="D3500">
        <v>100</v>
      </c>
      <c r="E3500">
        <v>26.13</v>
      </c>
      <c r="F3500">
        <v>1</v>
      </c>
    </row>
    <row r="3501" spans="1:6" x14ac:dyDescent="0.3">
      <c r="A3501">
        <v>29</v>
      </c>
      <c r="B3501">
        <v>0</v>
      </c>
      <c r="C3501">
        <v>160.30000000000001</v>
      </c>
      <c r="D3501">
        <v>87</v>
      </c>
      <c r="E3501">
        <v>27.25</v>
      </c>
      <c r="F3501">
        <v>2</v>
      </c>
    </row>
    <row r="3502" spans="1:6" x14ac:dyDescent="0.3">
      <c r="A3502">
        <v>28</v>
      </c>
      <c r="B3502">
        <v>0</v>
      </c>
      <c r="C3502">
        <v>140.9</v>
      </c>
      <c r="D3502">
        <v>68</v>
      </c>
      <c r="E3502">
        <v>23.95</v>
      </c>
      <c r="F3502">
        <v>3</v>
      </c>
    </row>
    <row r="3503" spans="1:6" x14ac:dyDescent="0.3">
      <c r="A3503">
        <v>34</v>
      </c>
      <c r="B3503">
        <v>0</v>
      </c>
      <c r="C3503">
        <v>168.4</v>
      </c>
      <c r="D3503">
        <v>85</v>
      </c>
      <c r="E3503">
        <v>28.63</v>
      </c>
      <c r="F3503">
        <v>3</v>
      </c>
    </row>
    <row r="3504" spans="1:6" x14ac:dyDescent="0.3">
      <c r="A3504">
        <v>28</v>
      </c>
      <c r="B3504">
        <v>0</v>
      </c>
      <c r="C3504">
        <v>150.9</v>
      </c>
      <c r="D3504">
        <v>92</v>
      </c>
      <c r="E3504">
        <v>25.65</v>
      </c>
      <c r="F3504">
        <v>5</v>
      </c>
    </row>
    <row r="3505" spans="1:6" x14ac:dyDescent="0.3">
      <c r="A3505">
        <v>28</v>
      </c>
      <c r="B3505">
        <v>0</v>
      </c>
      <c r="C3505">
        <v>255.1</v>
      </c>
      <c r="D3505">
        <v>96</v>
      </c>
      <c r="E3505">
        <v>43.37</v>
      </c>
      <c r="F3505">
        <v>0</v>
      </c>
    </row>
    <row r="3506" spans="1:6" x14ac:dyDescent="0.3">
      <c r="A3506">
        <v>42</v>
      </c>
      <c r="B3506">
        <v>0</v>
      </c>
      <c r="C3506">
        <v>94.5</v>
      </c>
      <c r="D3506">
        <v>107</v>
      </c>
      <c r="E3506">
        <v>16.07</v>
      </c>
      <c r="F3506">
        <v>1</v>
      </c>
    </row>
    <row r="3507" spans="1:6" x14ac:dyDescent="0.3">
      <c r="A3507">
        <v>43</v>
      </c>
      <c r="B3507">
        <v>0</v>
      </c>
      <c r="C3507">
        <v>135</v>
      </c>
      <c r="D3507">
        <v>116</v>
      </c>
      <c r="E3507">
        <v>22.95</v>
      </c>
      <c r="F3507">
        <v>1</v>
      </c>
    </row>
    <row r="3508" spans="1:6" x14ac:dyDescent="0.3">
      <c r="A3508">
        <v>28</v>
      </c>
      <c r="B3508">
        <v>0</v>
      </c>
      <c r="C3508">
        <v>286.89999999999998</v>
      </c>
      <c r="D3508">
        <v>113</v>
      </c>
      <c r="E3508">
        <v>48.77</v>
      </c>
      <c r="F3508">
        <v>0</v>
      </c>
    </row>
    <row r="3509" spans="1:6" x14ac:dyDescent="0.3">
      <c r="A3509">
        <v>42</v>
      </c>
      <c r="B3509">
        <v>0</v>
      </c>
      <c r="C3509">
        <v>165.4</v>
      </c>
      <c r="D3509">
        <v>70</v>
      </c>
      <c r="E3509">
        <v>28.12</v>
      </c>
      <c r="F3509">
        <v>1</v>
      </c>
    </row>
    <row r="3510" spans="1:6" x14ac:dyDescent="0.3">
      <c r="A3510">
        <v>29</v>
      </c>
      <c r="B3510">
        <v>0</v>
      </c>
      <c r="C3510">
        <v>222</v>
      </c>
      <c r="D3510">
        <v>99</v>
      </c>
      <c r="E3510">
        <v>37.74</v>
      </c>
      <c r="F3510">
        <v>3</v>
      </c>
    </row>
    <row r="3511" spans="1:6" x14ac:dyDescent="0.3">
      <c r="A3511">
        <v>45</v>
      </c>
      <c r="B3511">
        <v>0</v>
      </c>
      <c r="C3511">
        <v>209.8</v>
      </c>
      <c r="D3511">
        <v>85</v>
      </c>
      <c r="E3511">
        <v>35.67</v>
      </c>
      <c r="F3511">
        <v>0</v>
      </c>
    </row>
    <row r="3512" spans="1:6" x14ac:dyDescent="0.3">
      <c r="A3512">
        <v>39</v>
      </c>
      <c r="B3512">
        <v>31</v>
      </c>
      <c r="C3512">
        <v>158.30000000000001</v>
      </c>
      <c r="D3512">
        <v>99</v>
      </c>
      <c r="E3512">
        <v>26.91</v>
      </c>
      <c r="F3512">
        <v>2</v>
      </c>
    </row>
    <row r="3513" spans="1:6" x14ac:dyDescent="0.3">
      <c r="A3513">
        <v>27</v>
      </c>
      <c r="B3513">
        <v>0</v>
      </c>
      <c r="C3513">
        <v>252.3</v>
      </c>
      <c r="D3513">
        <v>120</v>
      </c>
      <c r="E3513">
        <v>42.89</v>
      </c>
      <c r="F3513">
        <v>1</v>
      </c>
    </row>
    <row r="3514" spans="1:6" x14ac:dyDescent="0.3">
      <c r="A3514">
        <v>35</v>
      </c>
      <c r="B3514">
        <v>0</v>
      </c>
      <c r="C3514">
        <v>255.5</v>
      </c>
      <c r="D3514">
        <v>93</v>
      </c>
      <c r="E3514">
        <v>43.44</v>
      </c>
      <c r="F3514">
        <v>1</v>
      </c>
    </row>
    <row r="3515" spans="1:6" x14ac:dyDescent="0.3">
      <c r="A3515">
        <v>43</v>
      </c>
      <c r="B3515">
        <v>0</v>
      </c>
      <c r="C3515">
        <v>227.9</v>
      </c>
      <c r="D3515">
        <v>105</v>
      </c>
      <c r="E3515">
        <v>38.74</v>
      </c>
      <c r="F3515">
        <v>3</v>
      </c>
    </row>
    <row r="3516" spans="1:6" x14ac:dyDescent="0.3">
      <c r="A3516">
        <v>43</v>
      </c>
      <c r="B3516">
        <v>0</v>
      </c>
      <c r="C3516">
        <v>185</v>
      </c>
      <c r="D3516">
        <v>113</v>
      </c>
      <c r="E3516">
        <v>31.45</v>
      </c>
      <c r="F3516">
        <v>0</v>
      </c>
    </row>
    <row r="3517" spans="1:6" x14ac:dyDescent="0.3">
      <c r="A3517">
        <v>41</v>
      </c>
      <c r="B3517">
        <v>0</v>
      </c>
      <c r="C3517">
        <v>140</v>
      </c>
      <c r="D3517">
        <v>100</v>
      </c>
      <c r="E3517">
        <v>23.8</v>
      </c>
      <c r="F3517">
        <v>1</v>
      </c>
    </row>
    <row r="3518" spans="1:6" x14ac:dyDescent="0.3">
      <c r="A3518">
        <v>42</v>
      </c>
      <c r="B3518">
        <v>0</v>
      </c>
      <c r="C3518">
        <v>157.5</v>
      </c>
      <c r="D3518">
        <v>96</v>
      </c>
      <c r="E3518">
        <v>26.78</v>
      </c>
      <c r="F3518">
        <v>2</v>
      </c>
    </row>
    <row r="3519" spans="1:6" x14ac:dyDescent="0.3">
      <c r="A3519">
        <v>42</v>
      </c>
      <c r="B3519">
        <v>0</v>
      </c>
      <c r="C3519">
        <v>237.5</v>
      </c>
      <c r="D3519">
        <v>130</v>
      </c>
      <c r="E3519">
        <v>40.380000000000003</v>
      </c>
      <c r="F3519">
        <v>0</v>
      </c>
    </row>
    <row r="3520" spans="1:6" x14ac:dyDescent="0.3">
      <c r="A3520">
        <v>41</v>
      </c>
      <c r="B3520">
        <v>10</v>
      </c>
      <c r="C3520">
        <v>190.7</v>
      </c>
      <c r="D3520">
        <v>100</v>
      </c>
      <c r="E3520">
        <v>32.42</v>
      </c>
      <c r="F3520">
        <v>0</v>
      </c>
    </row>
    <row r="3521" spans="1:6" x14ac:dyDescent="0.3">
      <c r="A3521">
        <v>46</v>
      </c>
      <c r="B3521">
        <v>0</v>
      </c>
      <c r="C3521">
        <v>215.5</v>
      </c>
      <c r="D3521">
        <v>81</v>
      </c>
      <c r="E3521">
        <v>36.64</v>
      </c>
      <c r="F3521">
        <v>1</v>
      </c>
    </row>
    <row r="3522" spans="1:6" x14ac:dyDescent="0.3">
      <c r="A3522">
        <v>41</v>
      </c>
      <c r="B3522">
        <v>12</v>
      </c>
      <c r="C3522">
        <v>119.9</v>
      </c>
      <c r="D3522">
        <v>83</v>
      </c>
      <c r="E3522">
        <v>20.38</v>
      </c>
      <c r="F3522">
        <v>1</v>
      </c>
    </row>
    <row r="3523" spans="1:6" x14ac:dyDescent="0.3">
      <c r="A3523">
        <v>30</v>
      </c>
      <c r="B3523">
        <v>0</v>
      </c>
      <c r="C3523">
        <v>196.7</v>
      </c>
      <c r="D3523">
        <v>100</v>
      </c>
      <c r="E3523">
        <v>33.44</v>
      </c>
      <c r="F3523">
        <v>4</v>
      </c>
    </row>
    <row r="3524" spans="1:6" x14ac:dyDescent="0.3">
      <c r="A3524">
        <v>39</v>
      </c>
      <c r="B3524">
        <v>0</v>
      </c>
      <c r="C3524">
        <v>230.7</v>
      </c>
      <c r="D3524">
        <v>122</v>
      </c>
      <c r="E3524">
        <v>39.22</v>
      </c>
      <c r="F3524">
        <v>2</v>
      </c>
    </row>
    <row r="3525" spans="1:6" x14ac:dyDescent="0.3">
      <c r="A3525">
        <v>28</v>
      </c>
      <c r="B3525">
        <v>0</v>
      </c>
      <c r="C3525">
        <v>222.3</v>
      </c>
      <c r="D3525">
        <v>102</v>
      </c>
      <c r="E3525">
        <v>37.79</v>
      </c>
      <c r="F3525">
        <v>0</v>
      </c>
    </row>
    <row r="3526" spans="1:6" x14ac:dyDescent="0.3">
      <c r="A3526">
        <v>27</v>
      </c>
      <c r="B3526">
        <v>0</v>
      </c>
      <c r="C3526">
        <v>198.6</v>
      </c>
      <c r="D3526">
        <v>92</v>
      </c>
      <c r="E3526">
        <v>33.76</v>
      </c>
      <c r="F3526">
        <v>2</v>
      </c>
    </row>
    <row r="3527" spans="1:6" x14ac:dyDescent="0.3">
      <c r="A3527">
        <v>45</v>
      </c>
      <c r="B3527">
        <v>0</v>
      </c>
      <c r="C3527">
        <v>139.4</v>
      </c>
      <c r="D3527">
        <v>109</v>
      </c>
      <c r="E3527">
        <v>23.7</v>
      </c>
      <c r="F3527">
        <v>1</v>
      </c>
    </row>
    <row r="3528" spans="1:6" x14ac:dyDescent="0.3">
      <c r="A3528">
        <v>41</v>
      </c>
      <c r="B3528">
        <v>0</v>
      </c>
      <c r="C3528">
        <v>130.4</v>
      </c>
      <c r="D3528">
        <v>121</v>
      </c>
      <c r="E3528">
        <v>22.17</v>
      </c>
      <c r="F3528">
        <v>2</v>
      </c>
    </row>
    <row r="3529" spans="1:6" x14ac:dyDescent="0.3">
      <c r="A3529">
        <v>41</v>
      </c>
      <c r="B3529">
        <v>0</v>
      </c>
      <c r="C3529">
        <v>153.19999999999999</v>
      </c>
      <c r="D3529">
        <v>131</v>
      </c>
      <c r="E3529">
        <v>26.04</v>
      </c>
      <c r="F3529">
        <v>1</v>
      </c>
    </row>
    <row r="3530" spans="1:6" x14ac:dyDescent="0.3">
      <c r="A3530">
        <v>43</v>
      </c>
      <c r="B3530">
        <v>0</v>
      </c>
      <c r="C3530">
        <v>177.1</v>
      </c>
      <c r="D3530">
        <v>104</v>
      </c>
      <c r="E3530">
        <v>30.11</v>
      </c>
      <c r="F3530">
        <v>2</v>
      </c>
    </row>
    <row r="3531" spans="1:6" x14ac:dyDescent="0.3">
      <c r="A3531">
        <v>36</v>
      </c>
      <c r="B3531">
        <v>0</v>
      </c>
      <c r="C3531">
        <v>134.5</v>
      </c>
      <c r="D3531">
        <v>119</v>
      </c>
      <c r="E3531">
        <v>22.87</v>
      </c>
      <c r="F3531">
        <v>0</v>
      </c>
    </row>
    <row r="3532" spans="1:6" x14ac:dyDescent="0.3">
      <c r="A3532">
        <v>48</v>
      </c>
      <c r="B3532">
        <v>38</v>
      </c>
      <c r="C3532">
        <v>201.8</v>
      </c>
      <c r="D3532">
        <v>66</v>
      </c>
      <c r="E3532">
        <v>34.31</v>
      </c>
      <c r="F3532">
        <v>0</v>
      </c>
    </row>
    <row r="3533" spans="1:6" x14ac:dyDescent="0.3">
      <c r="A3533">
        <v>38</v>
      </c>
      <c r="B3533">
        <v>0</v>
      </c>
      <c r="C3533">
        <v>180.5</v>
      </c>
      <c r="D3533">
        <v>114</v>
      </c>
      <c r="E3533">
        <v>30.69</v>
      </c>
      <c r="F3533">
        <v>2</v>
      </c>
    </row>
    <row r="3534" spans="1:6" x14ac:dyDescent="0.3">
      <c r="A3534">
        <v>36</v>
      </c>
      <c r="B3534">
        <v>40</v>
      </c>
      <c r="C3534">
        <v>164.5</v>
      </c>
      <c r="D3534">
        <v>95</v>
      </c>
      <c r="E3534">
        <v>27.97</v>
      </c>
      <c r="F3534">
        <v>4</v>
      </c>
    </row>
    <row r="3535" spans="1:6" x14ac:dyDescent="0.3">
      <c r="A3535">
        <v>25</v>
      </c>
      <c r="B3535">
        <v>19</v>
      </c>
      <c r="C3535">
        <v>171.9</v>
      </c>
      <c r="D3535">
        <v>96</v>
      </c>
      <c r="E3535">
        <v>29.22</v>
      </c>
      <c r="F3535">
        <v>1</v>
      </c>
    </row>
    <row r="3536" spans="1:6" x14ac:dyDescent="0.3">
      <c r="A3536">
        <v>38</v>
      </c>
      <c r="B3536">
        <v>0</v>
      </c>
      <c r="C3536">
        <v>221.4</v>
      </c>
      <c r="D3536">
        <v>69</v>
      </c>
      <c r="E3536">
        <v>37.64</v>
      </c>
      <c r="F3536">
        <v>1</v>
      </c>
    </row>
    <row r="3537" spans="1:6" x14ac:dyDescent="0.3">
      <c r="A3537">
        <v>42</v>
      </c>
      <c r="B3537">
        <v>0</v>
      </c>
      <c r="C3537">
        <v>241.5</v>
      </c>
      <c r="D3537">
        <v>114</v>
      </c>
      <c r="E3537">
        <v>41.06</v>
      </c>
      <c r="F3537">
        <v>3</v>
      </c>
    </row>
    <row r="3538" spans="1:6" x14ac:dyDescent="0.3">
      <c r="A3538">
        <v>37</v>
      </c>
      <c r="B3538">
        <v>0</v>
      </c>
      <c r="C3538">
        <v>116.5</v>
      </c>
      <c r="D3538">
        <v>77</v>
      </c>
      <c r="E3538">
        <v>19.809999999999999</v>
      </c>
      <c r="F3538">
        <v>3</v>
      </c>
    </row>
    <row r="3539" spans="1:6" x14ac:dyDescent="0.3">
      <c r="A3539">
        <v>39</v>
      </c>
      <c r="B3539">
        <v>0</v>
      </c>
      <c r="C3539">
        <v>158.1</v>
      </c>
      <c r="D3539">
        <v>107</v>
      </c>
      <c r="E3539">
        <v>26.88</v>
      </c>
      <c r="F3539">
        <v>1</v>
      </c>
    </row>
    <row r="3540" spans="1:6" x14ac:dyDescent="0.3">
      <c r="A3540">
        <v>41</v>
      </c>
      <c r="B3540">
        <v>0</v>
      </c>
      <c r="C3540">
        <v>121.6</v>
      </c>
      <c r="D3540">
        <v>81</v>
      </c>
      <c r="E3540">
        <v>20.67</v>
      </c>
      <c r="F3540">
        <v>3</v>
      </c>
    </row>
    <row r="3541" spans="1:6" x14ac:dyDescent="0.3">
      <c r="A3541">
        <v>36</v>
      </c>
      <c r="B3541">
        <v>28</v>
      </c>
      <c r="C3541">
        <v>222.5</v>
      </c>
      <c r="D3541">
        <v>134</v>
      </c>
      <c r="E3541">
        <v>37.83</v>
      </c>
      <c r="F3541">
        <v>2</v>
      </c>
    </row>
    <row r="3542" spans="1:6" x14ac:dyDescent="0.3">
      <c r="A3542">
        <v>33</v>
      </c>
      <c r="B3542">
        <v>23</v>
      </c>
      <c r="C3542">
        <v>123.7</v>
      </c>
      <c r="D3542">
        <v>93</v>
      </c>
      <c r="E3542">
        <v>21.03</v>
      </c>
      <c r="F3542">
        <v>1</v>
      </c>
    </row>
    <row r="3543" spans="1:6" x14ac:dyDescent="0.3">
      <c r="A3543">
        <v>41</v>
      </c>
      <c r="B3543">
        <v>0</v>
      </c>
      <c r="C3543">
        <v>244.8</v>
      </c>
      <c r="D3543">
        <v>76</v>
      </c>
      <c r="E3543">
        <v>41.62</v>
      </c>
      <c r="F3543">
        <v>0</v>
      </c>
    </row>
    <row r="3544" spans="1:6" x14ac:dyDescent="0.3">
      <c r="A3544">
        <v>32</v>
      </c>
      <c r="B3544">
        <v>0</v>
      </c>
      <c r="C3544">
        <v>297.39999999999998</v>
      </c>
      <c r="D3544">
        <v>63</v>
      </c>
      <c r="E3544">
        <v>50.56</v>
      </c>
      <c r="F3544">
        <v>2</v>
      </c>
    </row>
    <row r="3545" spans="1:6" x14ac:dyDescent="0.3">
      <c r="A3545">
        <v>45</v>
      </c>
      <c r="B3545">
        <v>0</v>
      </c>
      <c r="C3545">
        <v>147.80000000000001</v>
      </c>
      <c r="D3545">
        <v>95</v>
      </c>
      <c r="E3545">
        <v>25.13</v>
      </c>
      <c r="F3545">
        <v>1</v>
      </c>
    </row>
    <row r="3546" spans="1:6" x14ac:dyDescent="0.3">
      <c r="A3546">
        <v>42</v>
      </c>
      <c r="B3546">
        <v>0</v>
      </c>
      <c r="C3546">
        <v>186.5</v>
      </c>
      <c r="D3546">
        <v>108</v>
      </c>
      <c r="E3546">
        <v>31.71</v>
      </c>
      <c r="F3546">
        <v>1</v>
      </c>
    </row>
    <row r="3547" spans="1:6" x14ac:dyDescent="0.3">
      <c r="A3547">
        <v>43</v>
      </c>
      <c r="B3547">
        <v>0</v>
      </c>
      <c r="C3547">
        <v>107.2</v>
      </c>
      <c r="D3547">
        <v>100</v>
      </c>
      <c r="E3547">
        <v>18.22</v>
      </c>
      <c r="F3547">
        <v>2</v>
      </c>
    </row>
    <row r="3548" spans="1:6" x14ac:dyDescent="0.3">
      <c r="A3548">
        <v>43</v>
      </c>
      <c r="B3548">
        <v>36</v>
      </c>
      <c r="C3548">
        <v>93.1</v>
      </c>
      <c r="D3548">
        <v>68</v>
      </c>
      <c r="E3548">
        <v>15.83</v>
      </c>
      <c r="F3548">
        <v>1</v>
      </c>
    </row>
    <row r="3549" spans="1:6" x14ac:dyDescent="0.3">
      <c r="A3549">
        <v>34</v>
      </c>
      <c r="B3549">
        <v>0</v>
      </c>
      <c r="C3549">
        <v>132.4</v>
      </c>
      <c r="D3549">
        <v>110</v>
      </c>
      <c r="E3549">
        <v>22.51</v>
      </c>
      <c r="F3549">
        <v>2</v>
      </c>
    </row>
    <row r="3550" spans="1:6" x14ac:dyDescent="0.3">
      <c r="A3550">
        <v>48</v>
      </c>
      <c r="B3550">
        <v>0</v>
      </c>
      <c r="C3550">
        <v>114.5</v>
      </c>
      <c r="D3550">
        <v>103</v>
      </c>
      <c r="E3550">
        <v>19.47</v>
      </c>
      <c r="F3550">
        <v>0</v>
      </c>
    </row>
    <row r="3551" spans="1:6" x14ac:dyDescent="0.3">
      <c r="A3551">
        <v>35</v>
      </c>
      <c r="B3551">
        <v>0</v>
      </c>
      <c r="C3551">
        <v>184.7</v>
      </c>
      <c r="D3551">
        <v>130</v>
      </c>
      <c r="E3551">
        <v>31.4</v>
      </c>
      <c r="F3551">
        <v>1</v>
      </c>
    </row>
    <row r="3552" spans="1:6" x14ac:dyDescent="0.3">
      <c r="A3552">
        <v>42</v>
      </c>
      <c r="B3552">
        <v>0</v>
      </c>
      <c r="C3552">
        <v>94.1</v>
      </c>
      <c r="D3552">
        <v>127</v>
      </c>
      <c r="E3552">
        <v>16</v>
      </c>
      <c r="F3552">
        <v>2</v>
      </c>
    </row>
    <row r="3553" spans="1:6" x14ac:dyDescent="0.3">
      <c r="A3553">
        <v>36</v>
      </c>
      <c r="B3553">
        <v>0</v>
      </c>
      <c r="C3553">
        <v>229.3</v>
      </c>
      <c r="D3553">
        <v>110</v>
      </c>
      <c r="E3553">
        <v>38.979999999999997</v>
      </c>
      <c r="F3553">
        <v>1</v>
      </c>
    </row>
    <row r="3554" spans="1:6" x14ac:dyDescent="0.3">
      <c r="A3554">
        <v>41</v>
      </c>
      <c r="B3554">
        <v>0</v>
      </c>
      <c r="C3554">
        <v>223.8</v>
      </c>
      <c r="D3554">
        <v>109</v>
      </c>
      <c r="E3554">
        <v>38.049999999999997</v>
      </c>
      <c r="F3554">
        <v>1</v>
      </c>
    </row>
    <row r="3555" spans="1:6" x14ac:dyDescent="0.3">
      <c r="A3555">
        <v>44</v>
      </c>
      <c r="B3555">
        <v>27</v>
      </c>
      <c r="C3555">
        <v>154.4</v>
      </c>
      <c r="D3555">
        <v>141</v>
      </c>
      <c r="E3555">
        <v>26.25</v>
      </c>
      <c r="F3555">
        <v>3</v>
      </c>
    </row>
    <row r="3556" spans="1:6" x14ac:dyDescent="0.3">
      <c r="A3556">
        <v>28</v>
      </c>
      <c r="B3556">
        <v>0</v>
      </c>
      <c r="C3556">
        <v>190.2</v>
      </c>
      <c r="D3556">
        <v>107</v>
      </c>
      <c r="E3556">
        <v>32.33</v>
      </c>
      <c r="F3556">
        <v>4</v>
      </c>
    </row>
    <row r="3557" spans="1:6" x14ac:dyDescent="0.3">
      <c r="A3557">
        <v>39</v>
      </c>
      <c r="B3557">
        <v>0</v>
      </c>
      <c r="C3557">
        <v>167</v>
      </c>
      <c r="D3557">
        <v>120</v>
      </c>
      <c r="E3557">
        <v>28.39</v>
      </c>
      <c r="F3557">
        <v>1</v>
      </c>
    </row>
    <row r="3558" spans="1:6" x14ac:dyDescent="0.3">
      <c r="A3558">
        <v>34</v>
      </c>
      <c r="B3558">
        <v>0</v>
      </c>
      <c r="C3558">
        <v>154.80000000000001</v>
      </c>
      <c r="D3558">
        <v>113</v>
      </c>
      <c r="E3558">
        <v>26.32</v>
      </c>
      <c r="F3558">
        <v>0</v>
      </c>
    </row>
    <row r="3559" spans="1:6" x14ac:dyDescent="0.3">
      <c r="A3559">
        <v>38</v>
      </c>
      <c r="B3559">
        <v>36</v>
      </c>
      <c r="C3559">
        <v>293.39999999999998</v>
      </c>
      <c r="D3559">
        <v>122</v>
      </c>
      <c r="E3559">
        <v>49.88</v>
      </c>
      <c r="F3559">
        <v>1</v>
      </c>
    </row>
    <row r="3560" spans="1:6" x14ac:dyDescent="0.3">
      <c r="A3560">
        <v>36</v>
      </c>
      <c r="B3560">
        <v>0</v>
      </c>
      <c r="C3560">
        <v>160.5</v>
      </c>
      <c r="D3560">
        <v>113</v>
      </c>
      <c r="E3560">
        <v>27.29</v>
      </c>
      <c r="F3560">
        <v>3</v>
      </c>
    </row>
    <row r="3561" spans="1:6" x14ac:dyDescent="0.3">
      <c r="A3561">
        <v>42</v>
      </c>
      <c r="B3561">
        <v>20</v>
      </c>
      <c r="C3561">
        <v>230.2</v>
      </c>
      <c r="D3561">
        <v>110</v>
      </c>
      <c r="E3561">
        <v>39.130000000000003</v>
      </c>
      <c r="F3561">
        <v>0</v>
      </c>
    </row>
    <row r="3562" spans="1:6" x14ac:dyDescent="0.3">
      <c r="A3562">
        <v>39</v>
      </c>
      <c r="B3562">
        <v>0</v>
      </c>
      <c r="C3562">
        <v>191.9</v>
      </c>
      <c r="D3562">
        <v>95</v>
      </c>
      <c r="E3562">
        <v>32.619999999999997</v>
      </c>
      <c r="F3562">
        <v>0</v>
      </c>
    </row>
    <row r="3563" spans="1:6" x14ac:dyDescent="0.3">
      <c r="A3563">
        <v>41</v>
      </c>
      <c r="B3563">
        <v>0</v>
      </c>
      <c r="C3563">
        <v>131.5</v>
      </c>
      <c r="D3563">
        <v>119</v>
      </c>
      <c r="E3563">
        <v>22.36</v>
      </c>
      <c r="F3563">
        <v>1</v>
      </c>
    </row>
    <row r="3564" spans="1:6" x14ac:dyDescent="0.3">
      <c r="A3564">
        <v>31</v>
      </c>
      <c r="B3564">
        <v>0</v>
      </c>
      <c r="C3564">
        <v>171.6</v>
      </c>
      <c r="D3564">
        <v>116</v>
      </c>
      <c r="E3564">
        <v>29.17</v>
      </c>
      <c r="F3564">
        <v>0</v>
      </c>
    </row>
    <row r="3565" spans="1:6" x14ac:dyDescent="0.3">
      <c r="A3565">
        <v>38</v>
      </c>
      <c r="B3565">
        <v>0</v>
      </c>
      <c r="C3565">
        <v>157.30000000000001</v>
      </c>
      <c r="D3565">
        <v>61</v>
      </c>
      <c r="E3565">
        <v>26.74</v>
      </c>
      <c r="F3565">
        <v>1</v>
      </c>
    </row>
    <row r="3566" spans="1:6" x14ac:dyDescent="0.3">
      <c r="A3566">
        <v>40</v>
      </c>
      <c r="B3566">
        <v>0</v>
      </c>
      <c r="C3566">
        <v>192.7</v>
      </c>
      <c r="D3566">
        <v>82</v>
      </c>
      <c r="E3566">
        <v>32.76</v>
      </c>
      <c r="F3566">
        <v>1</v>
      </c>
    </row>
    <row r="3567" spans="1:6" x14ac:dyDescent="0.3">
      <c r="A3567">
        <v>42</v>
      </c>
      <c r="B3567">
        <v>29</v>
      </c>
      <c r="C3567">
        <v>239.6</v>
      </c>
      <c r="D3567">
        <v>84</v>
      </c>
      <c r="E3567">
        <v>40.729999999999997</v>
      </c>
      <c r="F3567">
        <v>2</v>
      </c>
    </row>
    <row r="3568" spans="1:6" x14ac:dyDescent="0.3">
      <c r="A3568">
        <v>43</v>
      </c>
      <c r="B3568">
        <v>0</v>
      </c>
      <c r="C3568">
        <v>96.9</v>
      </c>
      <c r="D3568">
        <v>110</v>
      </c>
      <c r="E3568">
        <v>16.47</v>
      </c>
      <c r="F3568">
        <v>0</v>
      </c>
    </row>
    <row r="3569" spans="1:6" x14ac:dyDescent="0.3">
      <c r="A3569">
        <v>40</v>
      </c>
      <c r="B3569">
        <v>0</v>
      </c>
      <c r="C3569">
        <v>129.5</v>
      </c>
      <c r="D3569">
        <v>104</v>
      </c>
      <c r="E3569">
        <v>22.02</v>
      </c>
      <c r="F3569">
        <v>2</v>
      </c>
    </row>
    <row r="3570" spans="1:6" x14ac:dyDescent="0.3">
      <c r="A3570">
        <v>33</v>
      </c>
      <c r="B3570">
        <v>0</v>
      </c>
      <c r="C3570">
        <v>274</v>
      </c>
      <c r="D3570">
        <v>75</v>
      </c>
      <c r="E3570">
        <v>46.58</v>
      </c>
      <c r="F3570">
        <v>4</v>
      </c>
    </row>
    <row r="3571" spans="1:6" x14ac:dyDescent="0.3">
      <c r="A3571">
        <v>49</v>
      </c>
      <c r="B3571">
        <v>0</v>
      </c>
      <c r="C3571">
        <v>111.7</v>
      </c>
      <c r="D3571">
        <v>86</v>
      </c>
      <c r="E3571">
        <v>18.989999999999998</v>
      </c>
      <c r="F3571">
        <v>2</v>
      </c>
    </row>
    <row r="3572" spans="1:6" x14ac:dyDescent="0.3">
      <c r="A3572">
        <v>44</v>
      </c>
      <c r="B3572">
        <v>0</v>
      </c>
      <c r="C3572">
        <v>142.69999999999999</v>
      </c>
      <c r="D3572">
        <v>82</v>
      </c>
      <c r="E3572">
        <v>24.26</v>
      </c>
      <c r="F3572">
        <v>3</v>
      </c>
    </row>
    <row r="3573" spans="1:6" x14ac:dyDescent="0.3">
      <c r="A3573">
        <v>33</v>
      </c>
      <c r="B3573">
        <v>0</v>
      </c>
      <c r="C3573">
        <v>216.7</v>
      </c>
      <c r="D3573">
        <v>91</v>
      </c>
      <c r="E3573">
        <v>36.840000000000003</v>
      </c>
      <c r="F3573">
        <v>1</v>
      </c>
    </row>
    <row r="3574" spans="1:6" x14ac:dyDescent="0.3">
      <c r="A3574">
        <v>42</v>
      </c>
      <c r="B3574">
        <v>0</v>
      </c>
      <c r="C3574">
        <v>207.1</v>
      </c>
      <c r="D3574">
        <v>106</v>
      </c>
      <c r="E3574">
        <v>35.21</v>
      </c>
      <c r="F3574">
        <v>3</v>
      </c>
    </row>
    <row r="3575" spans="1:6" x14ac:dyDescent="0.3">
      <c r="A3575">
        <v>41</v>
      </c>
      <c r="B3575">
        <v>0</v>
      </c>
      <c r="C3575">
        <v>214.8</v>
      </c>
      <c r="D3575">
        <v>86</v>
      </c>
      <c r="E3575">
        <v>36.520000000000003</v>
      </c>
      <c r="F3575">
        <v>3</v>
      </c>
    </row>
    <row r="3576" spans="1:6" x14ac:dyDescent="0.3">
      <c r="A3576">
        <v>39</v>
      </c>
      <c r="B3576">
        <v>0</v>
      </c>
      <c r="C3576">
        <v>142.9</v>
      </c>
      <c r="D3576">
        <v>67</v>
      </c>
      <c r="E3576">
        <v>24.29</v>
      </c>
      <c r="F3576">
        <v>0</v>
      </c>
    </row>
    <row r="3577" spans="1:6" x14ac:dyDescent="0.3">
      <c r="A3577">
        <v>30</v>
      </c>
      <c r="B3577">
        <v>0</v>
      </c>
      <c r="C3577">
        <v>71.5</v>
      </c>
      <c r="D3577">
        <v>126</v>
      </c>
      <c r="E3577">
        <v>12.16</v>
      </c>
      <c r="F3577">
        <v>3</v>
      </c>
    </row>
    <row r="3578" spans="1:6" x14ac:dyDescent="0.3">
      <c r="A3578">
        <v>41</v>
      </c>
      <c r="B3578">
        <v>0</v>
      </c>
      <c r="C3578">
        <v>77.599999999999994</v>
      </c>
      <c r="D3578">
        <v>113</v>
      </c>
      <c r="E3578">
        <v>13.19</v>
      </c>
      <c r="F3578">
        <v>1</v>
      </c>
    </row>
    <row r="3579" spans="1:6" x14ac:dyDescent="0.3">
      <c r="A3579">
        <v>36</v>
      </c>
      <c r="B3579">
        <v>0</v>
      </c>
      <c r="C3579">
        <v>73.7</v>
      </c>
      <c r="D3579">
        <v>66</v>
      </c>
      <c r="E3579">
        <v>12.53</v>
      </c>
      <c r="F3579">
        <v>3</v>
      </c>
    </row>
    <row r="3580" spans="1:6" x14ac:dyDescent="0.3">
      <c r="A3580">
        <v>32</v>
      </c>
      <c r="B3580">
        <v>0</v>
      </c>
      <c r="C3580">
        <v>264.3</v>
      </c>
      <c r="D3580">
        <v>90</v>
      </c>
      <c r="E3580">
        <v>44.93</v>
      </c>
      <c r="F3580">
        <v>0</v>
      </c>
    </row>
    <row r="3581" spans="1:6" x14ac:dyDescent="0.3">
      <c r="A3581">
        <v>22</v>
      </c>
      <c r="B3581">
        <v>0</v>
      </c>
      <c r="C3581">
        <v>114.8</v>
      </c>
      <c r="D3581">
        <v>156</v>
      </c>
      <c r="E3581">
        <v>19.52</v>
      </c>
      <c r="F3581">
        <v>1</v>
      </c>
    </row>
    <row r="3582" spans="1:6" x14ac:dyDescent="0.3">
      <c r="A3582">
        <v>38</v>
      </c>
      <c r="B3582">
        <v>0</v>
      </c>
      <c r="C3582">
        <v>212.5</v>
      </c>
      <c r="D3582">
        <v>124</v>
      </c>
      <c r="E3582">
        <v>36.130000000000003</v>
      </c>
      <c r="F3582">
        <v>3</v>
      </c>
    </row>
    <row r="3583" spans="1:6" x14ac:dyDescent="0.3">
      <c r="A3583">
        <v>40</v>
      </c>
      <c r="B3583">
        <v>36</v>
      </c>
      <c r="C3583">
        <v>288.2</v>
      </c>
      <c r="D3583">
        <v>120</v>
      </c>
      <c r="E3583">
        <v>48.99</v>
      </c>
      <c r="F3583">
        <v>1</v>
      </c>
    </row>
    <row r="3584" spans="1:6" x14ac:dyDescent="0.3">
      <c r="A3584">
        <v>36</v>
      </c>
      <c r="B3584">
        <v>0</v>
      </c>
      <c r="C3584">
        <v>192.4</v>
      </c>
      <c r="D3584">
        <v>98</v>
      </c>
      <c r="E3584">
        <v>32.71</v>
      </c>
      <c r="F3584">
        <v>0</v>
      </c>
    </row>
    <row r="3585" spans="1:6" x14ac:dyDescent="0.3">
      <c r="A3585">
        <v>41</v>
      </c>
      <c r="B3585">
        <v>0</v>
      </c>
      <c r="C3585">
        <v>102.2</v>
      </c>
      <c r="D3585">
        <v>76</v>
      </c>
      <c r="E3585">
        <v>17.37</v>
      </c>
      <c r="F3585">
        <v>1</v>
      </c>
    </row>
    <row r="3586" spans="1:6" x14ac:dyDescent="0.3">
      <c r="A3586">
        <v>42</v>
      </c>
      <c r="B3586">
        <v>0</v>
      </c>
      <c r="C3586">
        <v>49.5</v>
      </c>
      <c r="D3586">
        <v>114</v>
      </c>
      <c r="E3586">
        <v>8.42</v>
      </c>
      <c r="F3586">
        <v>0</v>
      </c>
    </row>
    <row r="3587" spans="1:6" x14ac:dyDescent="0.3">
      <c r="A3587">
        <v>32</v>
      </c>
      <c r="B3587">
        <v>0</v>
      </c>
      <c r="C3587">
        <v>153.19999999999999</v>
      </c>
      <c r="D3587">
        <v>70</v>
      </c>
      <c r="E3587">
        <v>26.04</v>
      </c>
      <c r="F3587">
        <v>4</v>
      </c>
    </row>
    <row r="3588" spans="1:6" x14ac:dyDescent="0.3">
      <c r="A3588">
        <v>33</v>
      </c>
      <c r="B3588">
        <v>0</v>
      </c>
      <c r="C3588">
        <v>55.5</v>
      </c>
      <c r="D3588">
        <v>79</v>
      </c>
      <c r="E3588">
        <v>9.44</v>
      </c>
      <c r="F3588">
        <v>1</v>
      </c>
    </row>
    <row r="3589" spans="1:6" x14ac:dyDescent="0.3">
      <c r="A3589">
        <v>49</v>
      </c>
      <c r="B3589">
        <v>0</v>
      </c>
      <c r="C3589">
        <v>247.2</v>
      </c>
      <c r="D3589">
        <v>61</v>
      </c>
      <c r="E3589">
        <v>42.02</v>
      </c>
      <c r="F3589">
        <v>0</v>
      </c>
    </row>
    <row r="3590" spans="1:6" x14ac:dyDescent="0.3">
      <c r="A3590">
        <v>43</v>
      </c>
      <c r="B3590">
        <v>0</v>
      </c>
      <c r="C3590">
        <v>220.2</v>
      </c>
      <c r="D3590">
        <v>117</v>
      </c>
      <c r="E3590">
        <v>37.43</v>
      </c>
      <c r="F3590">
        <v>2</v>
      </c>
    </row>
    <row r="3591" spans="1:6" x14ac:dyDescent="0.3">
      <c r="A3591">
        <v>42</v>
      </c>
      <c r="B3591">
        <v>0</v>
      </c>
      <c r="C3591">
        <v>116.9</v>
      </c>
      <c r="D3591">
        <v>75</v>
      </c>
      <c r="E3591">
        <v>19.87</v>
      </c>
      <c r="F3591">
        <v>2</v>
      </c>
    </row>
    <row r="3592" spans="1:6" x14ac:dyDescent="0.3">
      <c r="A3592">
        <v>42</v>
      </c>
      <c r="B3592">
        <v>0</v>
      </c>
      <c r="C3592">
        <v>175.9</v>
      </c>
      <c r="D3592">
        <v>98</v>
      </c>
      <c r="E3592">
        <v>29.9</v>
      </c>
      <c r="F3592">
        <v>0</v>
      </c>
    </row>
    <row r="3593" spans="1:6" x14ac:dyDescent="0.3">
      <c r="A3593">
        <v>43</v>
      </c>
      <c r="B3593">
        <v>0</v>
      </c>
      <c r="C3593">
        <v>208</v>
      </c>
      <c r="D3593">
        <v>95</v>
      </c>
      <c r="E3593">
        <v>35.36</v>
      </c>
      <c r="F3593">
        <v>3</v>
      </c>
    </row>
    <row r="3594" spans="1:6" x14ac:dyDescent="0.3">
      <c r="A3594">
        <v>34</v>
      </c>
      <c r="B3594">
        <v>28</v>
      </c>
      <c r="C3594">
        <v>239.9</v>
      </c>
      <c r="D3594">
        <v>110</v>
      </c>
      <c r="E3594">
        <v>40.78</v>
      </c>
      <c r="F3594">
        <v>1</v>
      </c>
    </row>
    <row r="3595" spans="1:6" x14ac:dyDescent="0.3">
      <c r="A3595">
        <v>37</v>
      </c>
      <c r="B3595">
        <v>0</v>
      </c>
      <c r="C3595">
        <v>174.8</v>
      </c>
      <c r="D3595">
        <v>112</v>
      </c>
      <c r="E3595">
        <v>29.72</v>
      </c>
      <c r="F3595">
        <v>3</v>
      </c>
    </row>
    <row r="3596" spans="1:6" x14ac:dyDescent="0.3">
      <c r="A3596">
        <v>36</v>
      </c>
      <c r="B3596">
        <v>26</v>
      </c>
      <c r="C3596">
        <v>141.5</v>
      </c>
      <c r="D3596">
        <v>94</v>
      </c>
      <c r="E3596">
        <v>24.06</v>
      </c>
      <c r="F3596">
        <v>3</v>
      </c>
    </row>
    <row r="3597" spans="1:6" x14ac:dyDescent="0.3">
      <c r="A3597">
        <v>34</v>
      </c>
      <c r="B3597">
        <v>0</v>
      </c>
      <c r="C3597">
        <v>79.2</v>
      </c>
      <c r="D3597">
        <v>123</v>
      </c>
      <c r="E3597">
        <v>13.46</v>
      </c>
      <c r="F3597">
        <v>3</v>
      </c>
    </row>
    <row r="3598" spans="1:6" x14ac:dyDescent="0.3">
      <c r="A3598">
        <v>40</v>
      </c>
      <c r="B3598">
        <v>0</v>
      </c>
      <c r="C3598">
        <v>238.9</v>
      </c>
      <c r="D3598">
        <v>102</v>
      </c>
      <c r="E3598">
        <v>40.61</v>
      </c>
      <c r="F3598">
        <v>0</v>
      </c>
    </row>
    <row r="3599" spans="1:6" x14ac:dyDescent="0.3">
      <c r="A3599">
        <v>33</v>
      </c>
      <c r="B3599">
        <v>37</v>
      </c>
      <c r="C3599">
        <v>179.8</v>
      </c>
      <c r="D3599">
        <v>104</v>
      </c>
      <c r="E3599">
        <v>30.57</v>
      </c>
      <c r="F3599">
        <v>3</v>
      </c>
    </row>
    <row r="3600" spans="1:6" x14ac:dyDescent="0.3">
      <c r="A3600">
        <v>29</v>
      </c>
      <c r="B3600">
        <v>0</v>
      </c>
      <c r="C3600">
        <v>225.9</v>
      </c>
      <c r="D3600">
        <v>78</v>
      </c>
      <c r="E3600">
        <v>38.4</v>
      </c>
      <c r="F3600">
        <v>2</v>
      </c>
    </row>
    <row r="3601" spans="1:6" x14ac:dyDescent="0.3">
      <c r="A3601">
        <v>32</v>
      </c>
      <c r="B3601">
        <v>0</v>
      </c>
      <c r="C3601">
        <v>189.8</v>
      </c>
      <c r="D3601">
        <v>113</v>
      </c>
      <c r="E3601">
        <v>32.270000000000003</v>
      </c>
      <c r="F3601">
        <v>1</v>
      </c>
    </row>
    <row r="3602" spans="1:6" x14ac:dyDescent="0.3">
      <c r="A3602">
        <v>30</v>
      </c>
      <c r="B3602">
        <v>0</v>
      </c>
      <c r="C3602">
        <v>267</v>
      </c>
      <c r="D3602">
        <v>97</v>
      </c>
      <c r="E3602">
        <v>45.39</v>
      </c>
      <c r="F3602">
        <v>1</v>
      </c>
    </row>
    <row r="3603" spans="1:6" x14ac:dyDescent="0.3">
      <c r="A3603">
        <v>40</v>
      </c>
      <c r="B3603">
        <v>0</v>
      </c>
      <c r="C3603">
        <v>217.3</v>
      </c>
      <c r="D3603">
        <v>79</v>
      </c>
      <c r="E3603">
        <v>36.94</v>
      </c>
      <c r="F3603">
        <v>1</v>
      </c>
    </row>
    <row r="3604" spans="1:6" x14ac:dyDescent="0.3">
      <c r="A3604">
        <v>39</v>
      </c>
      <c r="B3604">
        <v>0</v>
      </c>
      <c r="C3604">
        <v>129.1</v>
      </c>
      <c r="D3604">
        <v>92</v>
      </c>
      <c r="E3604">
        <v>21.95</v>
      </c>
      <c r="F3604">
        <v>2</v>
      </c>
    </row>
    <row r="3605" spans="1:6" x14ac:dyDescent="0.3">
      <c r="A3605">
        <v>40</v>
      </c>
      <c r="B3605">
        <v>0</v>
      </c>
      <c r="C3605">
        <v>135.5</v>
      </c>
      <c r="D3605">
        <v>110</v>
      </c>
      <c r="E3605">
        <v>23.04</v>
      </c>
      <c r="F3605">
        <v>2</v>
      </c>
    </row>
    <row r="3606" spans="1:6" x14ac:dyDescent="0.3">
      <c r="A3606">
        <v>33</v>
      </c>
      <c r="B3606">
        <v>0</v>
      </c>
      <c r="C3606">
        <v>183.4</v>
      </c>
      <c r="D3606">
        <v>63</v>
      </c>
      <c r="E3606">
        <v>31.18</v>
      </c>
      <c r="F3606">
        <v>4</v>
      </c>
    </row>
    <row r="3607" spans="1:6" x14ac:dyDescent="0.3">
      <c r="A3607">
        <v>35</v>
      </c>
      <c r="B3607">
        <v>0</v>
      </c>
      <c r="C3607">
        <v>223</v>
      </c>
      <c r="D3607">
        <v>109</v>
      </c>
      <c r="E3607">
        <v>37.909999999999997</v>
      </c>
      <c r="F3607">
        <v>3</v>
      </c>
    </row>
    <row r="3608" spans="1:6" x14ac:dyDescent="0.3">
      <c r="A3608">
        <v>36</v>
      </c>
      <c r="B3608">
        <v>0</v>
      </c>
      <c r="C3608">
        <v>140</v>
      </c>
      <c r="D3608">
        <v>135</v>
      </c>
      <c r="E3608">
        <v>23.8</v>
      </c>
      <c r="F3608">
        <v>0</v>
      </c>
    </row>
    <row r="3609" spans="1:6" x14ac:dyDescent="0.3">
      <c r="A3609">
        <v>41</v>
      </c>
      <c r="B3609">
        <v>0</v>
      </c>
      <c r="C3609">
        <v>126</v>
      </c>
      <c r="D3609">
        <v>90</v>
      </c>
      <c r="E3609">
        <v>21.42</v>
      </c>
      <c r="F3609">
        <v>0</v>
      </c>
    </row>
    <row r="3610" spans="1:6" x14ac:dyDescent="0.3">
      <c r="A3610">
        <v>44</v>
      </c>
      <c r="B3610">
        <v>0</v>
      </c>
      <c r="C3610">
        <v>228.2</v>
      </c>
      <c r="D3610">
        <v>68</v>
      </c>
      <c r="E3610">
        <v>38.79</v>
      </c>
      <c r="F3610">
        <v>1</v>
      </c>
    </row>
    <row r="3611" spans="1:6" x14ac:dyDescent="0.3">
      <c r="A3611">
        <v>23</v>
      </c>
      <c r="B3611">
        <v>0</v>
      </c>
      <c r="C3611">
        <v>278.39999999999998</v>
      </c>
      <c r="D3611">
        <v>121</v>
      </c>
      <c r="E3611">
        <v>47.33</v>
      </c>
      <c r="F3611">
        <v>1</v>
      </c>
    </row>
    <row r="3612" spans="1:6" x14ac:dyDescent="0.3">
      <c r="A3612">
        <v>43</v>
      </c>
      <c r="B3612">
        <v>0</v>
      </c>
      <c r="C3612">
        <v>285.3</v>
      </c>
      <c r="D3612">
        <v>75</v>
      </c>
      <c r="E3612">
        <v>48.5</v>
      </c>
      <c r="F3612">
        <v>2</v>
      </c>
    </row>
    <row r="3613" spans="1:6" x14ac:dyDescent="0.3">
      <c r="A3613">
        <v>41</v>
      </c>
      <c r="B3613">
        <v>0</v>
      </c>
      <c r="C3613">
        <v>222.9</v>
      </c>
      <c r="D3613">
        <v>100</v>
      </c>
      <c r="E3613">
        <v>37.89</v>
      </c>
      <c r="F3613">
        <v>1</v>
      </c>
    </row>
    <row r="3614" spans="1:6" x14ac:dyDescent="0.3">
      <c r="A3614">
        <v>42</v>
      </c>
      <c r="B3614">
        <v>37</v>
      </c>
      <c r="C3614">
        <v>153.69999999999999</v>
      </c>
      <c r="D3614">
        <v>97</v>
      </c>
      <c r="E3614">
        <v>26.13</v>
      </c>
      <c r="F3614">
        <v>1</v>
      </c>
    </row>
    <row r="3615" spans="1:6" x14ac:dyDescent="0.3">
      <c r="A3615">
        <v>26</v>
      </c>
      <c r="B3615">
        <v>0</v>
      </c>
      <c r="C3615">
        <v>176.1</v>
      </c>
      <c r="D3615">
        <v>88</v>
      </c>
      <c r="E3615">
        <v>29.94</v>
      </c>
      <c r="F3615">
        <v>2</v>
      </c>
    </row>
    <row r="3616" spans="1:6" x14ac:dyDescent="0.3">
      <c r="A3616">
        <v>42</v>
      </c>
      <c r="B3616">
        <v>41</v>
      </c>
      <c r="C3616">
        <v>306.89999999999998</v>
      </c>
      <c r="D3616">
        <v>71</v>
      </c>
      <c r="E3616">
        <v>52.17</v>
      </c>
      <c r="F3616">
        <v>2</v>
      </c>
    </row>
    <row r="3617" spans="1:6" x14ac:dyDescent="0.3">
      <c r="A3617">
        <v>43</v>
      </c>
      <c r="B3617">
        <v>0</v>
      </c>
      <c r="C3617">
        <v>203.4</v>
      </c>
      <c r="D3617">
        <v>85</v>
      </c>
      <c r="E3617">
        <v>34.58</v>
      </c>
      <c r="F3617">
        <v>1</v>
      </c>
    </row>
    <row r="3618" spans="1:6" x14ac:dyDescent="0.3">
      <c r="A3618">
        <v>41</v>
      </c>
      <c r="B3618">
        <v>37</v>
      </c>
      <c r="C3618">
        <v>230.7</v>
      </c>
      <c r="D3618">
        <v>112</v>
      </c>
      <c r="E3618">
        <v>39.22</v>
      </c>
      <c r="F3618">
        <v>2</v>
      </c>
    </row>
    <row r="3619" spans="1:6" x14ac:dyDescent="0.3">
      <c r="A3619">
        <v>41</v>
      </c>
      <c r="B3619">
        <v>0</v>
      </c>
      <c r="C3619">
        <v>118.9</v>
      </c>
      <c r="D3619">
        <v>106</v>
      </c>
      <c r="E3619">
        <v>20.21</v>
      </c>
      <c r="F3619">
        <v>0</v>
      </c>
    </row>
    <row r="3620" spans="1:6" x14ac:dyDescent="0.3">
      <c r="A3620">
        <v>41</v>
      </c>
      <c r="B3620">
        <v>34</v>
      </c>
      <c r="C3620">
        <v>219.5</v>
      </c>
      <c r="D3620">
        <v>85</v>
      </c>
      <c r="E3620">
        <v>37.32</v>
      </c>
      <c r="F3620">
        <v>1</v>
      </c>
    </row>
    <row r="3621" spans="1:6" x14ac:dyDescent="0.3">
      <c r="A3621">
        <v>40</v>
      </c>
      <c r="B3621">
        <v>34</v>
      </c>
      <c r="C3621">
        <v>252.9</v>
      </c>
      <c r="D3621">
        <v>103</v>
      </c>
      <c r="E3621">
        <v>42.99</v>
      </c>
      <c r="F3621">
        <v>0</v>
      </c>
    </row>
    <row r="3622" spans="1:6" x14ac:dyDescent="0.3">
      <c r="A3622">
        <v>39</v>
      </c>
      <c r="B3622">
        <v>46</v>
      </c>
      <c r="C3622">
        <v>172.6</v>
      </c>
      <c r="D3622">
        <v>77</v>
      </c>
      <c r="E3622">
        <v>29.34</v>
      </c>
      <c r="F3622">
        <v>1</v>
      </c>
    </row>
    <row r="3623" spans="1:6" x14ac:dyDescent="0.3">
      <c r="A3623">
        <v>39</v>
      </c>
      <c r="B3623">
        <v>0</v>
      </c>
      <c r="C3623">
        <v>262</v>
      </c>
      <c r="D3623">
        <v>112</v>
      </c>
      <c r="E3623">
        <v>44.54</v>
      </c>
      <c r="F3623">
        <v>1</v>
      </c>
    </row>
    <row r="3624" spans="1:6" x14ac:dyDescent="0.3">
      <c r="A3624">
        <v>34</v>
      </c>
      <c r="B3624">
        <v>0</v>
      </c>
      <c r="C3624">
        <v>123.3</v>
      </c>
      <c r="D3624">
        <v>115</v>
      </c>
      <c r="E3624">
        <v>20.96</v>
      </c>
      <c r="F3624">
        <v>3</v>
      </c>
    </row>
    <row r="3625" spans="1:6" x14ac:dyDescent="0.3">
      <c r="A3625">
        <v>28</v>
      </c>
      <c r="B3625">
        <v>0</v>
      </c>
      <c r="C3625">
        <v>210.9</v>
      </c>
      <c r="D3625">
        <v>90</v>
      </c>
      <c r="E3625">
        <v>35.85</v>
      </c>
      <c r="F3625">
        <v>3</v>
      </c>
    </row>
    <row r="3626" spans="1:6" x14ac:dyDescent="0.3">
      <c r="A3626">
        <v>39</v>
      </c>
      <c r="B3626">
        <v>0</v>
      </c>
      <c r="C3626">
        <v>143.69999999999999</v>
      </c>
      <c r="D3626">
        <v>97</v>
      </c>
      <c r="E3626">
        <v>24.43</v>
      </c>
      <c r="F3626">
        <v>1</v>
      </c>
    </row>
    <row r="3627" spans="1:6" x14ac:dyDescent="0.3">
      <c r="A3627">
        <v>42</v>
      </c>
      <c r="B3627">
        <v>0</v>
      </c>
      <c r="C3627">
        <v>171.2</v>
      </c>
      <c r="D3627">
        <v>90</v>
      </c>
      <c r="E3627">
        <v>29.1</v>
      </c>
      <c r="F3627">
        <v>2</v>
      </c>
    </row>
    <row r="3628" spans="1:6" x14ac:dyDescent="0.3">
      <c r="A3628">
        <v>32</v>
      </c>
      <c r="B3628">
        <v>0</v>
      </c>
      <c r="C3628">
        <v>189.6</v>
      </c>
      <c r="D3628">
        <v>96</v>
      </c>
      <c r="E3628">
        <v>32.229999999999997</v>
      </c>
      <c r="F3628">
        <v>1</v>
      </c>
    </row>
    <row r="3629" spans="1:6" x14ac:dyDescent="0.3">
      <c r="A3629">
        <v>43</v>
      </c>
      <c r="B3629">
        <v>0</v>
      </c>
      <c r="C3629">
        <v>229.5</v>
      </c>
      <c r="D3629">
        <v>91</v>
      </c>
      <c r="E3629">
        <v>39.020000000000003</v>
      </c>
      <c r="F3629">
        <v>2</v>
      </c>
    </row>
    <row r="3630" spans="1:6" x14ac:dyDescent="0.3">
      <c r="A3630">
        <v>31</v>
      </c>
      <c r="B3630">
        <v>0</v>
      </c>
      <c r="C3630">
        <v>128.6</v>
      </c>
      <c r="D3630">
        <v>108</v>
      </c>
      <c r="E3630">
        <v>21.86</v>
      </c>
      <c r="F3630">
        <v>4</v>
      </c>
    </row>
    <row r="3631" spans="1:6" x14ac:dyDescent="0.3">
      <c r="A3631">
        <v>43</v>
      </c>
      <c r="B3631">
        <v>26</v>
      </c>
      <c r="C3631">
        <v>214.8</v>
      </c>
      <c r="D3631">
        <v>82</v>
      </c>
      <c r="E3631">
        <v>36.520000000000003</v>
      </c>
      <c r="F3631">
        <v>1</v>
      </c>
    </row>
    <row r="3632" spans="1:6" x14ac:dyDescent="0.3">
      <c r="A3632">
        <v>39</v>
      </c>
      <c r="B3632">
        <v>0</v>
      </c>
      <c r="C3632">
        <v>187.1</v>
      </c>
      <c r="D3632">
        <v>110</v>
      </c>
      <c r="E3632">
        <v>31.81</v>
      </c>
      <c r="F3632">
        <v>2</v>
      </c>
    </row>
    <row r="3633" spans="1:6" x14ac:dyDescent="0.3">
      <c r="A3633">
        <v>38</v>
      </c>
      <c r="B3633">
        <v>31</v>
      </c>
      <c r="C3633">
        <v>209.3</v>
      </c>
      <c r="D3633">
        <v>90</v>
      </c>
      <c r="E3633">
        <v>35.58</v>
      </c>
      <c r="F3633">
        <v>0</v>
      </c>
    </row>
    <row r="3634" spans="1:6" x14ac:dyDescent="0.3">
      <c r="A3634">
        <v>40</v>
      </c>
      <c r="B3634">
        <v>0</v>
      </c>
      <c r="C3634">
        <v>141.69999999999999</v>
      </c>
      <c r="D3634">
        <v>102</v>
      </c>
      <c r="E3634">
        <v>24.09</v>
      </c>
      <c r="F3634">
        <v>0</v>
      </c>
    </row>
    <row r="3635" spans="1:6" x14ac:dyDescent="0.3">
      <c r="A3635">
        <v>35</v>
      </c>
      <c r="B3635">
        <v>22</v>
      </c>
      <c r="C3635">
        <v>173.6</v>
      </c>
      <c r="D3635">
        <v>66</v>
      </c>
      <c r="E3635">
        <v>29.51</v>
      </c>
      <c r="F3635">
        <v>1</v>
      </c>
    </row>
    <row r="3636" spans="1:6" x14ac:dyDescent="0.3">
      <c r="A3636">
        <v>33</v>
      </c>
      <c r="B3636">
        <v>0</v>
      </c>
      <c r="C3636">
        <v>176.9</v>
      </c>
      <c r="D3636">
        <v>75</v>
      </c>
      <c r="E3636">
        <v>30.07</v>
      </c>
      <c r="F3636">
        <v>1</v>
      </c>
    </row>
    <row r="3637" spans="1:6" x14ac:dyDescent="0.3">
      <c r="A3637">
        <v>34</v>
      </c>
      <c r="B3637">
        <v>27</v>
      </c>
      <c r="C3637">
        <v>109.8</v>
      </c>
      <c r="D3637">
        <v>66</v>
      </c>
      <c r="E3637">
        <v>18.670000000000002</v>
      </c>
      <c r="F3637">
        <v>0</v>
      </c>
    </row>
    <row r="3638" spans="1:6" x14ac:dyDescent="0.3">
      <c r="A3638">
        <v>34</v>
      </c>
      <c r="B3638">
        <v>0</v>
      </c>
      <c r="C3638">
        <v>202.3</v>
      </c>
      <c r="D3638">
        <v>105</v>
      </c>
      <c r="E3638">
        <v>34.39</v>
      </c>
      <c r="F3638">
        <v>3</v>
      </c>
    </row>
    <row r="3639" spans="1:6" x14ac:dyDescent="0.3">
      <c r="A3639">
        <v>45</v>
      </c>
      <c r="B3639">
        <v>0</v>
      </c>
      <c r="C3639">
        <v>221.6</v>
      </c>
      <c r="D3639">
        <v>109</v>
      </c>
      <c r="E3639">
        <v>37.67</v>
      </c>
      <c r="F3639">
        <v>0</v>
      </c>
    </row>
    <row r="3640" spans="1:6" x14ac:dyDescent="0.3">
      <c r="A3640">
        <v>27</v>
      </c>
      <c r="B3640">
        <v>0</v>
      </c>
      <c r="C3640">
        <v>131.30000000000001</v>
      </c>
      <c r="D3640">
        <v>105</v>
      </c>
      <c r="E3640">
        <v>22.32</v>
      </c>
      <c r="F3640">
        <v>4</v>
      </c>
    </row>
    <row r="3641" spans="1:6" x14ac:dyDescent="0.3">
      <c r="A3641">
        <v>33</v>
      </c>
      <c r="B3641">
        <v>0</v>
      </c>
      <c r="C3641">
        <v>274</v>
      </c>
      <c r="D3641">
        <v>156</v>
      </c>
      <c r="E3641">
        <v>46.58</v>
      </c>
      <c r="F3641">
        <v>3</v>
      </c>
    </row>
    <row r="3642" spans="1:6" x14ac:dyDescent="0.3">
      <c r="A3642">
        <v>37</v>
      </c>
      <c r="B3642">
        <v>33</v>
      </c>
      <c r="C3642">
        <v>200.3</v>
      </c>
      <c r="D3642">
        <v>103</v>
      </c>
      <c r="E3642">
        <v>34.049999999999997</v>
      </c>
      <c r="F3642">
        <v>1</v>
      </c>
    </row>
    <row r="3643" spans="1:6" x14ac:dyDescent="0.3">
      <c r="A3643">
        <v>35</v>
      </c>
      <c r="B3643">
        <v>0</v>
      </c>
      <c r="C3643">
        <v>204</v>
      </c>
      <c r="D3643">
        <v>119</v>
      </c>
      <c r="E3643">
        <v>34.68</v>
      </c>
      <c r="F3643">
        <v>3</v>
      </c>
    </row>
    <row r="3644" spans="1:6" x14ac:dyDescent="0.3">
      <c r="A3644">
        <v>38</v>
      </c>
      <c r="B3644">
        <v>0</v>
      </c>
      <c r="C3644">
        <v>193.1</v>
      </c>
      <c r="D3644">
        <v>114</v>
      </c>
      <c r="E3644">
        <v>32.83</v>
      </c>
      <c r="F3644">
        <v>3</v>
      </c>
    </row>
    <row r="3645" spans="1:6" x14ac:dyDescent="0.3">
      <c r="A3645">
        <v>38</v>
      </c>
      <c r="B3645">
        <v>0</v>
      </c>
      <c r="C3645">
        <v>202.2</v>
      </c>
      <c r="D3645">
        <v>132</v>
      </c>
      <c r="E3645">
        <v>34.369999999999997</v>
      </c>
      <c r="F3645">
        <v>2</v>
      </c>
    </row>
    <row r="3646" spans="1:6" x14ac:dyDescent="0.3">
      <c r="A3646">
        <v>38</v>
      </c>
      <c r="B3646">
        <v>0</v>
      </c>
      <c r="C3646">
        <v>245.1</v>
      </c>
      <c r="D3646">
        <v>118</v>
      </c>
      <c r="E3646">
        <v>41.67</v>
      </c>
      <c r="F3646">
        <v>3</v>
      </c>
    </row>
    <row r="3647" spans="1:6" x14ac:dyDescent="0.3">
      <c r="A3647">
        <v>41</v>
      </c>
      <c r="B3647">
        <v>0</v>
      </c>
      <c r="C3647">
        <v>158.30000000000001</v>
      </c>
      <c r="D3647">
        <v>71</v>
      </c>
      <c r="E3647">
        <v>26.91</v>
      </c>
      <c r="F3647">
        <v>2</v>
      </c>
    </row>
    <row r="3648" spans="1:6" x14ac:dyDescent="0.3">
      <c r="A3648">
        <v>46</v>
      </c>
      <c r="B3648">
        <v>0</v>
      </c>
      <c r="C3648">
        <v>138.1</v>
      </c>
      <c r="D3648">
        <v>79</v>
      </c>
      <c r="E3648">
        <v>23.48</v>
      </c>
      <c r="F3648">
        <v>0</v>
      </c>
    </row>
    <row r="3649" spans="1:6" x14ac:dyDescent="0.3">
      <c r="A3649">
        <v>41</v>
      </c>
      <c r="B3649">
        <v>0</v>
      </c>
      <c r="C3649">
        <v>212.7</v>
      </c>
      <c r="D3649">
        <v>92</v>
      </c>
      <c r="E3649">
        <v>36.159999999999997</v>
      </c>
      <c r="F3649">
        <v>0</v>
      </c>
    </row>
    <row r="3650" spans="1:6" x14ac:dyDescent="0.3">
      <c r="A3650">
        <v>32</v>
      </c>
      <c r="B3650">
        <v>0</v>
      </c>
      <c r="C3650">
        <v>304.2</v>
      </c>
      <c r="D3650">
        <v>111</v>
      </c>
      <c r="E3650">
        <v>51.71</v>
      </c>
      <c r="F3650">
        <v>7</v>
      </c>
    </row>
    <row r="3651" spans="1:6" x14ac:dyDescent="0.3">
      <c r="A3651">
        <v>37</v>
      </c>
      <c r="B3651">
        <v>24</v>
      </c>
      <c r="C3651">
        <v>212.4</v>
      </c>
      <c r="D3651">
        <v>157</v>
      </c>
      <c r="E3651">
        <v>36.11</v>
      </c>
      <c r="F3651">
        <v>2</v>
      </c>
    </row>
    <row r="3652" spans="1:6" x14ac:dyDescent="0.3">
      <c r="A3652">
        <v>27</v>
      </c>
      <c r="B3652">
        <v>0</v>
      </c>
      <c r="C3652">
        <v>137.30000000000001</v>
      </c>
      <c r="D3652">
        <v>68</v>
      </c>
      <c r="E3652">
        <v>23.34</v>
      </c>
      <c r="F3652">
        <v>1</v>
      </c>
    </row>
    <row r="3653" spans="1:6" x14ac:dyDescent="0.3">
      <c r="A3653">
        <v>38</v>
      </c>
      <c r="B3653">
        <v>10</v>
      </c>
      <c r="C3653">
        <v>161.4</v>
      </c>
      <c r="D3653">
        <v>91</v>
      </c>
      <c r="E3653">
        <v>27.44</v>
      </c>
      <c r="F3653">
        <v>1</v>
      </c>
    </row>
    <row r="3654" spans="1:6" x14ac:dyDescent="0.3">
      <c r="A3654">
        <v>43</v>
      </c>
      <c r="B3654">
        <v>0</v>
      </c>
      <c r="C3654">
        <v>202.9</v>
      </c>
      <c r="D3654">
        <v>108</v>
      </c>
      <c r="E3654">
        <v>34.49</v>
      </c>
      <c r="F3654">
        <v>1</v>
      </c>
    </row>
    <row r="3655" spans="1:6" x14ac:dyDescent="0.3">
      <c r="A3655">
        <v>42</v>
      </c>
      <c r="B3655">
        <v>0</v>
      </c>
      <c r="C3655">
        <v>272.2</v>
      </c>
      <c r="D3655">
        <v>75</v>
      </c>
      <c r="E3655">
        <v>46.27</v>
      </c>
      <c r="F3655">
        <v>0</v>
      </c>
    </row>
    <row r="3656" spans="1:6" x14ac:dyDescent="0.3">
      <c r="A3656">
        <v>41</v>
      </c>
      <c r="B3656">
        <v>0</v>
      </c>
      <c r="C3656">
        <v>98.2</v>
      </c>
      <c r="D3656">
        <v>103</v>
      </c>
      <c r="E3656">
        <v>16.690000000000001</v>
      </c>
      <c r="F3656">
        <v>1</v>
      </c>
    </row>
    <row r="3657" spans="1:6" x14ac:dyDescent="0.3">
      <c r="A3657">
        <v>40</v>
      </c>
      <c r="B3657">
        <v>0</v>
      </c>
      <c r="C3657">
        <v>80.8</v>
      </c>
      <c r="D3657">
        <v>81</v>
      </c>
      <c r="E3657">
        <v>13.74</v>
      </c>
      <c r="F3657">
        <v>1</v>
      </c>
    </row>
    <row r="3658" spans="1:6" x14ac:dyDescent="0.3">
      <c r="A3658">
        <v>42</v>
      </c>
      <c r="B3658">
        <v>0</v>
      </c>
      <c r="C3658">
        <v>207.2</v>
      </c>
      <c r="D3658">
        <v>114</v>
      </c>
      <c r="E3658">
        <v>35.22</v>
      </c>
      <c r="F3658">
        <v>7</v>
      </c>
    </row>
    <row r="3659" spans="1:6" x14ac:dyDescent="0.3">
      <c r="A3659">
        <v>40</v>
      </c>
      <c r="B3659">
        <v>0</v>
      </c>
      <c r="C3659">
        <v>208.8</v>
      </c>
      <c r="D3659">
        <v>117</v>
      </c>
      <c r="E3659">
        <v>35.5</v>
      </c>
      <c r="F3659">
        <v>0</v>
      </c>
    </row>
    <row r="3660" spans="1:6" x14ac:dyDescent="0.3">
      <c r="A3660">
        <v>46</v>
      </c>
      <c r="B3660">
        <v>0</v>
      </c>
      <c r="C3660">
        <v>159.9</v>
      </c>
      <c r="D3660">
        <v>61</v>
      </c>
      <c r="E3660">
        <v>27.18</v>
      </c>
      <c r="F3660">
        <v>3</v>
      </c>
    </row>
    <row r="3661" spans="1:6" x14ac:dyDescent="0.3">
      <c r="A3661">
        <v>44</v>
      </c>
      <c r="B3661">
        <v>0</v>
      </c>
      <c r="C3661">
        <v>185.1</v>
      </c>
      <c r="D3661">
        <v>101</v>
      </c>
      <c r="E3661">
        <v>31.47</v>
      </c>
      <c r="F3661">
        <v>3</v>
      </c>
    </row>
    <row r="3662" spans="1:6" x14ac:dyDescent="0.3">
      <c r="A3662">
        <v>47</v>
      </c>
      <c r="B3662">
        <v>0</v>
      </c>
      <c r="C3662">
        <v>139.1</v>
      </c>
      <c r="D3662">
        <v>93</v>
      </c>
      <c r="E3662">
        <v>23.65</v>
      </c>
      <c r="F3662">
        <v>1</v>
      </c>
    </row>
    <row r="3663" spans="1:6" x14ac:dyDescent="0.3">
      <c r="A3663">
        <v>40</v>
      </c>
      <c r="B3663">
        <v>0</v>
      </c>
      <c r="C3663">
        <v>155.5</v>
      </c>
      <c r="D3663">
        <v>99</v>
      </c>
      <c r="E3663">
        <v>26.44</v>
      </c>
      <c r="F3663">
        <v>1</v>
      </c>
    </row>
    <row r="3664" spans="1:6" x14ac:dyDescent="0.3">
      <c r="A3664">
        <v>44</v>
      </c>
      <c r="B3664">
        <v>0</v>
      </c>
      <c r="C3664">
        <v>180.5</v>
      </c>
      <c r="D3664">
        <v>82</v>
      </c>
      <c r="E3664">
        <v>30.69</v>
      </c>
      <c r="F3664">
        <v>2</v>
      </c>
    </row>
    <row r="3665" spans="1:6" x14ac:dyDescent="0.3">
      <c r="A3665">
        <v>38</v>
      </c>
      <c r="B3665">
        <v>0</v>
      </c>
      <c r="C3665">
        <v>204.6</v>
      </c>
      <c r="D3665">
        <v>111</v>
      </c>
      <c r="E3665">
        <v>34.78</v>
      </c>
      <c r="F3665">
        <v>1</v>
      </c>
    </row>
    <row r="3666" spans="1:6" x14ac:dyDescent="0.3">
      <c r="A3666">
        <v>36</v>
      </c>
      <c r="B3666">
        <v>0</v>
      </c>
      <c r="C3666">
        <v>220.4</v>
      </c>
      <c r="D3666">
        <v>76</v>
      </c>
      <c r="E3666">
        <v>37.47</v>
      </c>
      <c r="F3666">
        <v>1</v>
      </c>
    </row>
    <row r="3667" spans="1:6" x14ac:dyDescent="0.3">
      <c r="A3667">
        <v>42</v>
      </c>
      <c r="B3667">
        <v>0</v>
      </c>
      <c r="C3667">
        <v>223.2</v>
      </c>
      <c r="D3667">
        <v>137</v>
      </c>
      <c r="E3667">
        <v>37.94</v>
      </c>
      <c r="F3667">
        <v>2</v>
      </c>
    </row>
    <row r="3668" spans="1:6" x14ac:dyDescent="0.3">
      <c r="A3668">
        <v>43</v>
      </c>
      <c r="B3668">
        <v>0</v>
      </c>
      <c r="C3668">
        <v>109.1</v>
      </c>
      <c r="D3668">
        <v>114</v>
      </c>
      <c r="E3668">
        <v>18.55</v>
      </c>
      <c r="F3668">
        <v>0</v>
      </c>
    </row>
    <row r="3669" spans="1:6" x14ac:dyDescent="0.3">
      <c r="A3669">
        <v>40</v>
      </c>
      <c r="B3669">
        <v>30</v>
      </c>
      <c r="C3669">
        <v>136.5</v>
      </c>
      <c r="D3669">
        <v>101</v>
      </c>
      <c r="E3669">
        <v>23.21</v>
      </c>
      <c r="F3669">
        <v>2</v>
      </c>
    </row>
    <row r="3670" spans="1:6" x14ac:dyDescent="0.3">
      <c r="A3670">
        <v>24</v>
      </c>
      <c r="B3670">
        <v>0</v>
      </c>
      <c r="C3670">
        <v>192.8</v>
      </c>
      <c r="D3670">
        <v>96</v>
      </c>
      <c r="E3670">
        <v>32.78</v>
      </c>
      <c r="F3670">
        <v>1</v>
      </c>
    </row>
    <row r="3671" spans="1:6" x14ac:dyDescent="0.3">
      <c r="A3671">
        <v>29</v>
      </c>
      <c r="B3671">
        <v>0</v>
      </c>
      <c r="C3671">
        <v>293.8</v>
      </c>
      <c r="D3671">
        <v>94</v>
      </c>
      <c r="E3671">
        <v>49.95</v>
      </c>
      <c r="F3671">
        <v>0</v>
      </c>
    </row>
    <row r="3672" spans="1:6" x14ac:dyDescent="0.3">
      <c r="A3672">
        <v>39</v>
      </c>
      <c r="B3672">
        <v>0</v>
      </c>
      <c r="C3672">
        <v>130.5</v>
      </c>
      <c r="D3672">
        <v>66</v>
      </c>
      <c r="E3672">
        <v>22.19</v>
      </c>
      <c r="F3672">
        <v>1</v>
      </c>
    </row>
    <row r="3673" spans="1:6" x14ac:dyDescent="0.3">
      <c r="A3673">
        <v>38</v>
      </c>
      <c r="B3673">
        <v>0</v>
      </c>
      <c r="C3673">
        <v>186.8</v>
      </c>
      <c r="D3673">
        <v>102</v>
      </c>
      <c r="E3673">
        <v>31.76</v>
      </c>
      <c r="F3673">
        <v>0</v>
      </c>
    </row>
    <row r="3674" spans="1:6" x14ac:dyDescent="0.3">
      <c r="A3674">
        <v>34</v>
      </c>
      <c r="B3674">
        <v>0</v>
      </c>
      <c r="C3674">
        <v>110.2</v>
      </c>
      <c r="D3674">
        <v>92</v>
      </c>
      <c r="E3674">
        <v>18.73</v>
      </c>
      <c r="F3674">
        <v>2</v>
      </c>
    </row>
    <row r="3675" spans="1:6" x14ac:dyDescent="0.3">
      <c r="A3675">
        <v>43</v>
      </c>
      <c r="B3675">
        <v>33</v>
      </c>
      <c r="C3675">
        <v>228.2</v>
      </c>
      <c r="D3675">
        <v>85</v>
      </c>
      <c r="E3675">
        <v>38.79</v>
      </c>
      <c r="F3675">
        <v>0</v>
      </c>
    </row>
    <row r="3676" spans="1:6" x14ac:dyDescent="0.3">
      <c r="A3676">
        <v>31</v>
      </c>
      <c r="B3676">
        <v>0</v>
      </c>
      <c r="C3676">
        <v>176.6</v>
      </c>
      <c r="D3676">
        <v>107</v>
      </c>
      <c r="E3676">
        <v>30.02</v>
      </c>
      <c r="F3676">
        <v>2</v>
      </c>
    </row>
    <row r="3677" spans="1:6" x14ac:dyDescent="0.3">
      <c r="A3677">
        <v>42</v>
      </c>
      <c r="B3677">
        <v>45</v>
      </c>
      <c r="C3677">
        <v>241.4</v>
      </c>
      <c r="D3677">
        <v>102</v>
      </c>
      <c r="E3677">
        <v>41.04</v>
      </c>
      <c r="F3677">
        <v>0</v>
      </c>
    </row>
    <row r="3678" spans="1:6" x14ac:dyDescent="0.3">
      <c r="A3678">
        <v>32</v>
      </c>
      <c r="B3678">
        <v>0</v>
      </c>
      <c r="C3678">
        <v>174.8</v>
      </c>
      <c r="D3678">
        <v>88</v>
      </c>
      <c r="E3678">
        <v>29.72</v>
      </c>
      <c r="F3678">
        <v>3</v>
      </c>
    </row>
    <row r="3679" spans="1:6" x14ac:dyDescent="0.3">
      <c r="A3679">
        <v>43</v>
      </c>
      <c r="B3679">
        <v>0</v>
      </c>
      <c r="C3679">
        <v>171.8</v>
      </c>
      <c r="D3679">
        <v>64</v>
      </c>
      <c r="E3679">
        <v>29.21</v>
      </c>
      <c r="F3679">
        <v>1</v>
      </c>
    </row>
    <row r="3680" spans="1:6" x14ac:dyDescent="0.3">
      <c r="A3680">
        <v>42</v>
      </c>
      <c r="B3680">
        <v>37</v>
      </c>
      <c r="C3680">
        <v>190.8</v>
      </c>
      <c r="D3680">
        <v>58</v>
      </c>
      <c r="E3680">
        <v>32.44</v>
      </c>
      <c r="F3680">
        <v>1</v>
      </c>
    </row>
    <row r="3681" spans="1:6" x14ac:dyDescent="0.3">
      <c r="A3681">
        <v>40</v>
      </c>
      <c r="B3681">
        <v>0</v>
      </c>
      <c r="C3681">
        <v>212.3</v>
      </c>
      <c r="D3681">
        <v>106</v>
      </c>
      <c r="E3681">
        <v>36.090000000000003</v>
      </c>
      <c r="F3681">
        <v>3</v>
      </c>
    </row>
    <row r="3682" spans="1:6" x14ac:dyDescent="0.3">
      <c r="A3682">
        <v>42</v>
      </c>
      <c r="B3682">
        <v>0</v>
      </c>
      <c r="C3682">
        <v>159</v>
      </c>
      <c r="D3682">
        <v>123</v>
      </c>
      <c r="E3682">
        <v>27.03</v>
      </c>
      <c r="F3682">
        <v>2</v>
      </c>
    </row>
    <row r="3683" spans="1:6" x14ac:dyDescent="0.3">
      <c r="A3683">
        <v>39</v>
      </c>
      <c r="B3683">
        <v>38</v>
      </c>
      <c r="C3683">
        <v>178.4</v>
      </c>
      <c r="D3683">
        <v>103</v>
      </c>
      <c r="E3683">
        <v>30.33</v>
      </c>
      <c r="F3683">
        <v>3</v>
      </c>
    </row>
    <row r="3684" spans="1:6" x14ac:dyDescent="0.3">
      <c r="A3684">
        <v>43</v>
      </c>
      <c r="B3684">
        <v>0</v>
      </c>
      <c r="C3684">
        <v>222.1</v>
      </c>
      <c r="D3684">
        <v>123</v>
      </c>
      <c r="E3684">
        <v>37.76</v>
      </c>
      <c r="F3684">
        <v>0</v>
      </c>
    </row>
    <row r="3685" spans="1:6" x14ac:dyDescent="0.3">
      <c r="A3685">
        <v>36</v>
      </c>
      <c r="B3685">
        <v>0</v>
      </c>
      <c r="C3685">
        <v>190</v>
      </c>
      <c r="D3685">
        <v>98</v>
      </c>
      <c r="E3685">
        <v>32.299999999999997</v>
      </c>
      <c r="F3685">
        <v>2</v>
      </c>
    </row>
    <row r="3686" spans="1:6" x14ac:dyDescent="0.3">
      <c r="A3686">
        <v>42</v>
      </c>
      <c r="B3686">
        <v>17</v>
      </c>
      <c r="C3686">
        <v>120</v>
      </c>
      <c r="D3686">
        <v>94</v>
      </c>
      <c r="E3686">
        <v>20.399999999999999</v>
      </c>
      <c r="F3686">
        <v>1</v>
      </c>
    </row>
    <row r="3687" spans="1:6" x14ac:dyDescent="0.3">
      <c r="A3687">
        <v>43</v>
      </c>
      <c r="B3687">
        <v>0</v>
      </c>
      <c r="C3687">
        <v>145.9</v>
      </c>
      <c r="D3687">
        <v>90</v>
      </c>
      <c r="E3687">
        <v>24.8</v>
      </c>
      <c r="F3687">
        <v>2</v>
      </c>
    </row>
    <row r="3688" spans="1:6" x14ac:dyDescent="0.3">
      <c r="A3688">
        <v>39</v>
      </c>
      <c r="B3688">
        <v>0</v>
      </c>
      <c r="C3688">
        <v>179.8</v>
      </c>
      <c r="D3688">
        <v>82</v>
      </c>
      <c r="E3688">
        <v>30.57</v>
      </c>
      <c r="F3688">
        <v>1</v>
      </c>
    </row>
    <row r="3689" spans="1:6" x14ac:dyDescent="0.3">
      <c r="A3689">
        <v>33</v>
      </c>
      <c r="B3689">
        <v>0</v>
      </c>
      <c r="C3689">
        <v>225.7</v>
      </c>
      <c r="D3689">
        <v>70</v>
      </c>
      <c r="E3689">
        <v>38.369999999999997</v>
      </c>
      <c r="F3689">
        <v>1</v>
      </c>
    </row>
    <row r="3690" spans="1:6" x14ac:dyDescent="0.3">
      <c r="A3690">
        <v>35</v>
      </c>
      <c r="B3690">
        <v>0</v>
      </c>
      <c r="C3690">
        <v>199.7</v>
      </c>
      <c r="D3690">
        <v>109</v>
      </c>
      <c r="E3690">
        <v>33.950000000000003</v>
      </c>
      <c r="F3690">
        <v>0</v>
      </c>
    </row>
    <row r="3691" spans="1:6" x14ac:dyDescent="0.3">
      <c r="A3691">
        <v>40</v>
      </c>
      <c r="B3691">
        <v>0</v>
      </c>
      <c r="C3691">
        <v>150</v>
      </c>
      <c r="D3691">
        <v>63</v>
      </c>
      <c r="E3691">
        <v>25.5</v>
      </c>
      <c r="F3691">
        <v>3</v>
      </c>
    </row>
    <row r="3692" spans="1:6" x14ac:dyDescent="0.3">
      <c r="A3692">
        <v>33</v>
      </c>
      <c r="B3692">
        <v>0</v>
      </c>
      <c r="C3692">
        <v>247.1</v>
      </c>
      <c r="D3692">
        <v>114</v>
      </c>
      <c r="E3692">
        <v>42.01</v>
      </c>
      <c r="F3692">
        <v>4</v>
      </c>
    </row>
    <row r="3693" spans="1:6" x14ac:dyDescent="0.3">
      <c r="A3693">
        <v>39</v>
      </c>
      <c r="B3693">
        <v>0</v>
      </c>
      <c r="C3693">
        <v>215.7</v>
      </c>
      <c r="D3693">
        <v>75</v>
      </c>
      <c r="E3693">
        <v>36.67</v>
      </c>
      <c r="F3693">
        <v>2</v>
      </c>
    </row>
    <row r="3694" spans="1:6" x14ac:dyDescent="0.3">
      <c r="A3694">
        <v>35</v>
      </c>
      <c r="B3694">
        <v>0</v>
      </c>
      <c r="C3694">
        <v>94.8</v>
      </c>
      <c r="D3694">
        <v>102</v>
      </c>
      <c r="E3694">
        <v>16.12</v>
      </c>
      <c r="F3694">
        <v>2</v>
      </c>
    </row>
    <row r="3695" spans="1:6" x14ac:dyDescent="0.3">
      <c r="A3695">
        <v>41</v>
      </c>
      <c r="B3695">
        <v>0</v>
      </c>
      <c r="C3695">
        <v>79.3</v>
      </c>
      <c r="D3695">
        <v>115</v>
      </c>
      <c r="E3695">
        <v>13.48</v>
      </c>
      <c r="F3695">
        <v>1</v>
      </c>
    </row>
    <row r="3696" spans="1:6" x14ac:dyDescent="0.3">
      <c r="A3696">
        <v>51</v>
      </c>
      <c r="B3696">
        <v>0</v>
      </c>
      <c r="C3696">
        <v>157.19999999999999</v>
      </c>
      <c r="D3696">
        <v>81</v>
      </c>
      <c r="E3696">
        <v>26.72</v>
      </c>
      <c r="F3696">
        <v>1</v>
      </c>
    </row>
    <row r="3697" spans="1:6" x14ac:dyDescent="0.3">
      <c r="A3697">
        <v>40</v>
      </c>
      <c r="B3697">
        <v>0</v>
      </c>
      <c r="C3697">
        <v>119.8</v>
      </c>
      <c r="D3697">
        <v>123</v>
      </c>
      <c r="E3697">
        <v>20.37</v>
      </c>
      <c r="F3697">
        <v>1</v>
      </c>
    </row>
    <row r="3698" spans="1:6" x14ac:dyDescent="0.3">
      <c r="A3698">
        <v>44</v>
      </c>
      <c r="B3698">
        <v>24</v>
      </c>
      <c r="C3698">
        <v>229.1</v>
      </c>
      <c r="D3698">
        <v>86</v>
      </c>
      <c r="E3698">
        <v>38.950000000000003</v>
      </c>
      <c r="F3698">
        <v>1</v>
      </c>
    </row>
    <row r="3699" spans="1:6" x14ac:dyDescent="0.3">
      <c r="A3699">
        <v>43</v>
      </c>
      <c r="B3699">
        <v>0</v>
      </c>
      <c r="C3699">
        <v>135.1</v>
      </c>
      <c r="D3699">
        <v>112</v>
      </c>
      <c r="E3699">
        <v>22.97</v>
      </c>
      <c r="F3699">
        <v>1</v>
      </c>
    </row>
    <row r="3700" spans="1:6" x14ac:dyDescent="0.3">
      <c r="A3700">
        <v>38</v>
      </c>
      <c r="B3700">
        <v>0</v>
      </c>
      <c r="C3700">
        <v>239.7</v>
      </c>
      <c r="D3700">
        <v>112</v>
      </c>
      <c r="E3700">
        <v>40.75</v>
      </c>
      <c r="F3700">
        <v>2</v>
      </c>
    </row>
    <row r="3701" spans="1:6" x14ac:dyDescent="0.3">
      <c r="A3701">
        <v>24</v>
      </c>
      <c r="B3701">
        <v>0</v>
      </c>
      <c r="C3701">
        <v>159.6</v>
      </c>
      <c r="D3701">
        <v>136</v>
      </c>
      <c r="E3701">
        <v>27.13</v>
      </c>
      <c r="F3701">
        <v>4</v>
      </c>
    </row>
    <row r="3702" spans="1:6" x14ac:dyDescent="0.3">
      <c r="A3702">
        <v>46</v>
      </c>
      <c r="B3702">
        <v>38</v>
      </c>
      <c r="C3702">
        <v>231.2</v>
      </c>
      <c r="D3702">
        <v>125</v>
      </c>
      <c r="E3702">
        <v>39.299999999999997</v>
      </c>
      <c r="F3702">
        <v>4</v>
      </c>
    </row>
    <row r="3703" spans="1:6" x14ac:dyDescent="0.3">
      <c r="A3703">
        <v>54</v>
      </c>
      <c r="B3703">
        <v>0</v>
      </c>
      <c r="C3703">
        <v>203.7</v>
      </c>
      <c r="D3703">
        <v>95</v>
      </c>
      <c r="E3703">
        <v>34.630000000000003</v>
      </c>
      <c r="F3703">
        <v>3</v>
      </c>
    </row>
    <row r="3704" spans="1:6" x14ac:dyDescent="0.3">
      <c r="A3704">
        <v>27</v>
      </c>
      <c r="B3704">
        <v>0</v>
      </c>
      <c r="C3704">
        <v>160.6</v>
      </c>
      <c r="D3704">
        <v>110</v>
      </c>
      <c r="E3704">
        <v>27.3</v>
      </c>
      <c r="F3704">
        <v>1</v>
      </c>
    </row>
    <row r="3705" spans="1:6" x14ac:dyDescent="0.3">
      <c r="A3705">
        <v>26</v>
      </c>
      <c r="B3705">
        <v>0</v>
      </c>
      <c r="C3705">
        <v>261.10000000000002</v>
      </c>
      <c r="D3705">
        <v>96</v>
      </c>
      <c r="E3705">
        <v>44.39</v>
      </c>
      <c r="F3705">
        <v>3</v>
      </c>
    </row>
    <row r="3706" spans="1:6" x14ac:dyDescent="0.3">
      <c r="A3706">
        <v>39</v>
      </c>
      <c r="B3706">
        <v>0</v>
      </c>
      <c r="C3706">
        <v>138.69999999999999</v>
      </c>
      <c r="D3706">
        <v>92</v>
      </c>
      <c r="E3706">
        <v>23.58</v>
      </c>
      <c r="F3706">
        <v>1</v>
      </c>
    </row>
    <row r="3707" spans="1:6" x14ac:dyDescent="0.3">
      <c r="A3707">
        <v>33</v>
      </c>
      <c r="B3707">
        <v>0</v>
      </c>
      <c r="C3707">
        <v>226.6</v>
      </c>
      <c r="D3707">
        <v>126</v>
      </c>
      <c r="E3707">
        <v>38.520000000000003</v>
      </c>
      <c r="F3707">
        <v>1</v>
      </c>
    </row>
    <row r="3708" spans="1:6" x14ac:dyDescent="0.3">
      <c r="A3708">
        <v>32</v>
      </c>
      <c r="B3708">
        <v>0</v>
      </c>
      <c r="C3708">
        <v>229.1</v>
      </c>
      <c r="D3708">
        <v>120</v>
      </c>
      <c r="E3708">
        <v>38.950000000000003</v>
      </c>
      <c r="F3708">
        <v>3</v>
      </c>
    </row>
    <row r="3709" spans="1:6" x14ac:dyDescent="0.3">
      <c r="A3709">
        <v>39</v>
      </c>
      <c r="B3709">
        <v>0</v>
      </c>
      <c r="C3709">
        <v>157.4</v>
      </c>
      <c r="D3709">
        <v>83</v>
      </c>
      <c r="E3709">
        <v>26.76</v>
      </c>
      <c r="F3709">
        <v>0</v>
      </c>
    </row>
    <row r="3710" spans="1:6" x14ac:dyDescent="0.3">
      <c r="A3710">
        <v>37</v>
      </c>
      <c r="B3710">
        <v>25</v>
      </c>
      <c r="C3710">
        <v>185.6</v>
      </c>
      <c r="D3710">
        <v>109</v>
      </c>
      <c r="E3710">
        <v>31.55</v>
      </c>
      <c r="F3710">
        <v>1</v>
      </c>
    </row>
    <row r="3711" spans="1:6" x14ac:dyDescent="0.3">
      <c r="A3711">
        <v>45</v>
      </c>
      <c r="B3711">
        <v>0</v>
      </c>
      <c r="C3711">
        <v>217.2</v>
      </c>
      <c r="D3711">
        <v>73</v>
      </c>
      <c r="E3711">
        <v>36.92</v>
      </c>
      <c r="F3711">
        <v>4</v>
      </c>
    </row>
    <row r="3712" spans="1:6" x14ac:dyDescent="0.3">
      <c r="A3712">
        <v>43</v>
      </c>
      <c r="B3712">
        <v>0</v>
      </c>
      <c r="C3712">
        <v>183.1</v>
      </c>
      <c r="D3712">
        <v>128</v>
      </c>
      <c r="E3712">
        <v>31.13</v>
      </c>
      <c r="F3712">
        <v>0</v>
      </c>
    </row>
    <row r="3713" spans="1:6" x14ac:dyDescent="0.3">
      <c r="A3713">
        <v>40</v>
      </c>
      <c r="B3713">
        <v>34</v>
      </c>
      <c r="C3713">
        <v>218.5</v>
      </c>
      <c r="D3713">
        <v>89</v>
      </c>
      <c r="E3713">
        <v>37.15</v>
      </c>
      <c r="F3713">
        <v>4</v>
      </c>
    </row>
    <row r="3714" spans="1:6" x14ac:dyDescent="0.3">
      <c r="A3714">
        <v>42</v>
      </c>
      <c r="B3714">
        <v>0</v>
      </c>
      <c r="C3714">
        <v>143.80000000000001</v>
      </c>
      <c r="D3714">
        <v>76</v>
      </c>
      <c r="E3714">
        <v>24.45</v>
      </c>
      <c r="F3714">
        <v>0</v>
      </c>
    </row>
    <row r="3715" spans="1:6" x14ac:dyDescent="0.3">
      <c r="A3715">
        <v>30</v>
      </c>
      <c r="B3715">
        <v>0</v>
      </c>
      <c r="C3715">
        <v>143</v>
      </c>
      <c r="D3715">
        <v>100</v>
      </c>
      <c r="E3715">
        <v>24.31</v>
      </c>
      <c r="F3715">
        <v>4</v>
      </c>
    </row>
    <row r="3716" spans="1:6" x14ac:dyDescent="0.3">
      <c r="A3716">
        <v>46</v>
      </c>
      <c r="B3716">
        <v>39</v>
      </c>
      <c r="C3716">
        <v>147.19999999999999</v>
      </c>
      <c r="D3716">
        <v>105</v>
      </c>
      <c r="E3716">
        <v>25.02</v>
      </c>
      <c r="F3716">
        <v>1</v>
      </c>
    </row>
    <row r="3717" spans="1:6" x14ac:dyDescent="0.3">
      <c r="A3717">
        <v>42</v>
      </c>
      <c r="B3717">
        <v>32</v>
      </c>
      <c r="C3717">
        <v>224</v>
      </c>
      <c r="D3717">
        <v>75</v>
      </c>
      <c r="E3717">
        <v>38.08</v>
      </c>
      <c r="F3717">
        <v>2</v>
      </c>
    </row>
    <row r="3718" spans="1:6" x14ac:dyDescent="0.3">
      <c r="A3718">
        <v>31</v>
      </c>
      <c r="B3718">
        <v>0</v>
      </c>
      <c r="C3718">
        <v>132.9</v>
      </c>
      <c r="D3718">
        <v>132</v>
      </c>
      <c r="E3718">
        <v>22.59</v>
      </c>
      <c r="F3718">
        <v>2</v>
      </c>
    </row>
    <row r="3719" spans="1:6" x14ac:dyDescent="0.3">
      <c r="A3719">
        <v>41</v>
      </c>
      <c r="B3719">
        <v>0</v>
      </c>
      <c r="C3719">
        <v>160.30000000000001</v>
      </c>
      <c r="D3719">
        <v>110</v>
      </c>
      <c r="E3719">
        <v>27.25</v>
      </c>
      <c r="F3719">
        <v>0</v>
      </c>
    </row>
    <row r="3720" spans="1:6" x14ac:dyDescent="0.3">
      <c r="A3720">
        <v>40</v>
      </c>
      <c r="B3720">
        <v>21</v>
      </c>
      <c r="C3720">
        <v>213.8</v>
      </c>
      <c r="D3720">
        <v>103</v>
      </c>
      <c r="E3720">
        <v>36.35</v>
      </c>
      <c r="F3720">
        <v>1</v>
      </c>
    </row>
    <row r="3721" spans="1:6" x14ac:dyDescent="0.3">
      <c r="A3721">
        <v>41</v>
      </c>
      <c r="B3721">
        <v>0</v>
      </c>
      <c r="C3721">
        <v>248.2</v>
      </c>
      <c r="D3721">
        <v>128</v>
      </c>
      <c r="E3721">
        <v>42.19</v>
      </c>
      <c r="F3721">
        <v>2</v>
      </c>
    </row>
    <row r="3722" spans="1:6" x14ac:dyDescent="0.3">
      <c r="A3722">
        <v>37</v>
      </c>
      <c r="B3722">
        <v>25</v>
      </c>
      <c r="C3722">
        <v>174.6</v>
      </c>
      <c r="D3722">
        <v>88</v>
      </c>
      <c r="E3722">
        <v>29.68</v>
      </c>
      <c r="F3722">
        <v>3</v>
      </c>
    </row>
    <row r="3723" spans="1:6" x14ac:dyDescent="0.3">
      <c r="A3723">
        <v>39</v>
      </c>
      <c r="B3723">
        <v>23</v>
      </c>
      <c r="C3723">
        <v>205.5</v>
      </c>
      <c r="D3723">
        <v>102</v>
      </c>
      <c r="E3723">
        <v>34.94</v>
      </c>
      <c r="F3723">
        <v>0</v>
      </c>
    </row>
    <row r="3724" spans="1:6" x14ac:dyDescent="0.3">
      <c r="A3724">
        <v>35</v>
      </c>
      <c r="B3724">
        <v>0</v>
      </c>
      <c r="C3724">
        <v>209.1</v>
      </c>
      <c r="D3724">
        <v>104</v>
      </c>
      <c r="E3724">
        <v>35.549999999999997</v>
      </c>
      <c r="F3724">
        <v>3</v>
      </c>
    </row>
    <row r="3725" spans="1:6" x14ac:dyDescent="0.3">
      <c r="A3725">
        <v>35</v>
      </c>
      <c r="B3725">
        <v>0</v>
      </c>
      <c r="C3725">
        <v>251.1</v>
      </c>
      <c r="D3725">
        <v>81</v>
      </c>
      <c r="E3725">
        <v>42.69</v>
      </c>
      <c r="F3725">
        <v>0</v>
      </c>
    </row>
    <row r="3726" spans="1:6" x14ac:dyDescent="0.3">
      <c r="A3726">
        <v>33</v>
      </c>
      <c r="B3726">
        <v>0</v>
      </c>
      <c r="C3726">
        <v>187.6</v>
      </c>
      <c r="D3726">
        <v>113</v>
      </c>
      <c r="E3726">
        <v>31.89</v>
      </c>
      <c r="F3726">
        <v>3</v>
      </c>
    </row>
    <row r="3727" spans="1:6" x14ac:dyDescent="0.3">
      <c r="A3727">
        <v>35</v>
      </c>
      <c r="B3727">
        <v>37</v>
      </c>
      <c r="C3727">
        <v>197.5</v>
      </c>
      <c r="D3727">
        <v>89</v>
      </c>
      <c r="E3727">
        <v>33.58</v>
      </c>
      <c r="F3727">
        <v>1</v>
      </c>
    </row>
    <row r="3728" spans="1:6" x14ac:dyDescent="0.3">
      <c r="A3728">
        <v>36</v>
      </c>
      <c r="B3728">
        <v>0</v>
      </c>
      <c r="C3728">
        <v>221.6</v>
      </c>
      <c r="D3728">
        <v>88</v>
      </c>
      <c r="E3728">
        <v>37.67</v>
      </c>
      <c r="F3728">
        <v>1</v>
      </c>
    </row>
    <row r="3729" spans="1:6" x14ac:dyDescent="0.3">
      <c r="A3729">
        <v>38</v>
      </c>
      <c r="B3729">
        <v>0</v>
      </c>
      <c r="C3729">
        <v>200.7</v>
      </c>
      <c r="D3729">
        <v>151</v>
      </c>
      <c r="E3729">
        <v>34.119999999999997</v>
      </c>
      <c r="F3729">
        <v>1</v>
      </c>
    </row>
    <row r="3730" spans="1:6" x14ac:dyDescent="0.3">
      <c r="A3730">
        <v>35</v>
      </c>
      <c r="B3730">
        <v>0</v>
      </c>
      <c r="C3730">
        <v>212.8</v>
      </c>
      <c r="D3730">
        <v>79</v>
      </c>
      <c r="E3730">
        <v>36.18</v>
      </c>
      <c r="F3730">
        <v>2</v>
      </c>
    </row>
    <row r="3731" spans="1:6" x14ac:dyDescent="0.3">
      <c r="A3731">
        <v>36</v>
      </c>
      <c r="B3731">
        <v>0</v>
      </c>
      <c r="C3731">
        <v>213.3</v>
      </c>
      <c r="D3731">
        <v>99</v>
      </c>
      <c r="E3731">
        <v>36.26</v>
      </c>
      <c r="F3731">
        <v>1</v>
      </c>
    </row>
    <row r="3732" spans="1:6" x14ac:dyDescent="0.3">
      <c r="A3732">
        <v>37</v>
      </c>
      <c r="B3732">
        <v>0</v>
      </c>
      <c r="C3732">
        <v>177.1</v>
      </c>
      <c r="D3732">
        <v>102</v>
      </c>
      <c r="E3732">
        <v>30.11</v>
      </c>
      <c r="F3732">
        <v>2</v>
      </c>
    </row>
    <row r="3733" spans="1:6" x14ac:dyDescent="0.3">
      <c r="A3733">
        <v>39</v>
      </c>
      <c r="B3733">
        <v>0</v>
      </c>
      <c r="C3733">
        <v>229.2</v>
      </c>
      <c r="D3733">
        <v>59</v>
      </c>
      <c r="E3733">
        <v>38.96</v>
      </c>
      <c r="F3733">
        <v>0</v>
      </c>
    </row>
    <row r="3734" spans="1:6" x14ac:dyDescent="0.3">
      <c r="A3734">
        <v>29</v>
      </c>
      <c r="B3734">
        <v>24</v>
      </c>
      <c r="C3734">
        <v>129.4</v>
      </c>
      <c r="D3734">
        <v>120</v>
      </c>
      <c r="E3734">
        <v>22</v>
      </c>
      <c r="F3734">
        <v>4</v>
      </c>
    </row>
    <row r="3735" spans="1:6" x14ac:dyDescent="0.3">
      <c r="A3735">
        <v>45</v>
      </c>
      <c r="B3735">
        <v>0</v>
      </c>
      <c r="C3735">
        <v>203.1</v>
      </c>
      <c r="D3735">
        <v>97</v>
      </c>
      <c r="E3735">
        <v>34.53</v>
      </c>
      <c r="F3735">
        <v>4</v>
      </c>
    </row>
    <row r="3736" spans="1:6" x14ac:dyDescent="0.3">
      <c r="A3736">
        <v>31</v>
      </c>
      <c r="B3736">
        <v>0</v>
      </c>
      <c r="C3736">
        <v>232.2</v>
      </c>
      <c r="D3736">
        <v>98</v>
      </c>
      <c r="E3736">
        <v>39.47</v>
      </c>
      <c r="F3736">
        <v>7</v>
      </c>
    </row>
    <row r="3737" spans="1:6" x14ac:dyDescent="0.3">
      <c r="A3737">
        <v>46</v>
      </c>
      <c r="B3737">
        <v>0</v>
      </c>
      <c r="C3737">
        <v>138.5</v>
      </c>
      <c r="D3737">
        <v>96</v>
      </c>
      <c r="E3737">
        <v>23.55</v>
      </c>
      <c r="F3737">
        <v>2</v>
      </c>
    </row>
    <row r="3738" spans="1:6" x14ac:dyDescent="0.3">
      <c r="A3738">
        <v>41</v>
      </c>
      <c r="B3738">
        <v>0</v>
      </c>
      <c r="C3738">
        <v>189.3</v>
      </c>
      <c r="D3738">
        <v>74</v>
      </c>
      <c r="E3738">
        <v>32.18</v>
      </c>
      <c r="F3738">
        <v>3</v>
      </c>
    </row>
    <row r="3739" spans="1:6" x14ac:dyDescent="0.3">
      <c r="A3739">
        <v>31</v>
      </c>
      <c r="B3739">
        <v>0</v>
      </c>
      <c r="C3739">
        <v>254.2</v>
      </c>
      <c r="D3739">
        <v>97</v>
      </c>
      <c r="E3739">
        <v>43.21</v>
      </c>
      <c r="F3739">
        <v>0</v>
      </c>
    </row>
    <row r="3740" spans="1:6" x14ac:dyDescent="0.3">
      <c r="A3740">
        <v>48</v>
      </c>
      <c r="B3740">
        <v>0</v>
      </c>
      <c r="C3740">
        <v>176.5</v>
      </c>
      <c r="D3740">
        <v>85</v>
      </c>
      <c r="E3740">
        <v>30.01</v>
      </c>
      <c r="F3740">
        <v>1</v>
      </c>
    </row>
    <row r="3741" spans="1:6" x14ac:dyDescent="0.3">
      <c r="A3741">
        <v>40</v>
      </c>
      <c r="B3741">
        <v>0</v>
      </c>
      <c r="C3741">
        <v>234.3</v>
      </c>
      <c r="D3741">
        <v>111</v>
      </c>
      <c r="E3741">
        <v>39.83</v>
      </c>
      <c r="F3741">
        <v>3</v>
      </c>
    </row>
    <row r="3742" spans="1:6" x14ac:dyDescent="0.3">
      <c r="A3742">
        <v>42</v>
      </c>
      <c r="B3742">
        <v>39</v>
      </c>
      <c r="C3742">
        <v>147.30000000000001</v>
      </c>
      <c r="D3742">
        <v>75</v>
      </c>
      <c r="E3742">
        <v>25.04</v>
      </c>
      <c r="F3742">
        <v>2</v>
      </c>
    </row>
    <row r="3743" spans="1:6" x14ac:dyDescent="0.3">
      <c r="A3743">
        <v>44</v>
      </c>
      <c r="B3743">
        <v>0</v>
      </c>
      <c r="C3743">
        <v>171</v>
      </c>
      <c r="D3743">
        <v>129</v>
      </c>
      <c r="E3743">
        <v>29.07</v>
      </c>
      <c r="F3743">
        <v>0</v>
      </c>
    </row>
    <row r="3744" spans="1:6" x14ac:dyDescent="0.3">
      <c r="A3744">
        <v>42</v>
      </c>
      <c r="B3744">
        <v>34</v>
      </c>
      <c r="C3744">
        <v>240.6</v>
      </c>
      <c r="D3744">
        <v>92</v>
      </c>
      <c r="E3744">
        <v>40.9</v>
      </c>
      <c r="F3744">
        <v>5</v>
      </c>
    </row>
    <row r="3745" spans="1:6" x14ac:dyDescent="0.3">
      <c r="A3745">
        <v>41</v>
      </c>
      <c r="B3745">
        <v>0</v>
      </c>
      <c r="C3745">
        <v>114.4</v>
      </c>
      <c r="D3745">
        <v>108</v>
      </c>
      <c r="E3745">
        <v>19.45</v>
      </c>
      <c r="F3745">
        <v>0</v>
      </c>
    </row>
    <row r="3746" spans="1:6" x14ac:dyDescent="0.3">
      <c r="A3746">
        <v>36</v>
      </c>
      <c r="B3746">
        <v>0</v>
      </c>
      <c r="C3746">
        <v>113.9</v>
      </c>
      <c r="D3746">
        <v>112</v>
      </c>
      <c r="E3746">
        <v>19.36</v>
      </c>
      <c r="F3746">
        <v>2</v>
      </c>
    </row>
    <row r="3747" spans="1:6" x14ac:dyDescent="0.3">
      <c r="A3747">
        <v>35</v>
      </c>
      <c r="B3747">
        <v>0</v>
      </c>
      <c r="C3747">
        <v>180</v>
      </c>
      <c r="D3747">
        <v>65</v>
      </c>
      <c r="E3747">
        <v>30.6</v>
      </c>
      <c r="F3747">
        <v>1</v>
      </c>
    </row>
    <row r="3748" spans="1:6" x14ac:dyDescent="0.3">
      <c r="A3748">
        <v>40</v>
      </c>
      <c r="B3748">
        <v>35</v>
      </c>
      <c r="C3748">
        <v>110.8</v>
      </c>
      <c r="D3748">
        <v>123</v>
      </c>
      <c r="E3748">
        <v>18.84</v>
      </c>
      <c r="F3748">
        <v>2</v>
      </c>
    </row>
    <row r="3749" spans="1:6" x14ac:dyDescent="0.3">
      <c r="A3749">
        <v>38</v>
      </c>
      <c r="B3749">
        <v>26</v>
      </c>
      <c r="C3749">
        <v>138.69999999999999</v>
      </c>
      <c r="D3749">
        <v>99</v>
      </c>
      <c r="E3749">
        <v>23.58</v>
      </c>
      <c r="F3749">
        <v>2</v>
      </c>
    </row>
    <row r="3750" spans="1:6" x14ac:dyDescent="0.3">
      <c r="A3750">
        <v>37</v>
      </c>
      <c r="B3750">
        <v>33</v>
      </c>
      <c r="C3750">
        <v>211.8</v>
      </c>
      <c r="D3750">
        <v>99</v>
      </c>
      <c r="E3750">
        <v>36.01</v>
      </c>
      <c r="F3750">
        <v>2</v>
      </c>
    </row>
    <row r="3751" spans="1:6" x14ac:dyDescent="0.3">
      <c r="A3751">
        <v>37</v>
      </c>
      <c r="B3751">
        <v>0</v>
      </c>
      <c r="C3751">
        <v>234.5</v>
      </c>
      <c r="D3751">
        <v>113</v>
      </c>
      <c r="E3751">
        <v>39.869999999999997</v>
      </c>
      <c r="F3751">
        <v>4</v>
      </c>
    </row>
    <row r="3752" spans="1:6" x14ac:dyDescent="0.3">
      <c r="A3752">
        <v>41</v>
      </c>
      <c r="B3752">
        <v>0</v>
      </c>
      <c r="C3752">
        <v>240.2</v>
      </c>
      <c r="D3752">
        <v>86</v>
      </c>
      <c r="E3752">
        <v>40.83</v>
      </c>
      <c r="F3752">
        <v>1</v>
      </c>
    </row>
    <row r="3753" spans="1:6" x14ac:dyDescent="0.3">
      <c r="A3753">
        <v>40</v>
      </c>
      <c r="B3753">
        <v>0</v>
      </c>
      <c r="C3753">
        <v>222.4</v>
      </c>
      <c r="D3753">
        <v>105</v>
      </c>
      <c r="E3753">
        <v>37.81</v>
      </c>
      <c r="F3753">
        <v>1</v>
      </c>
    </row>
    <row r="3754" spans="1:6" x14ac:dyDescent="0.3">
      <c r="A3754">
        <v>34</v>
      </c>
      <c r="B3754">
        <v>0</v>
      </c>
      <c r="C3754">
        <v>113.3</v>
      </c>
      <c r="D3754">
        <v>137</v>
      </c>
      <c r="E3754">
        <v>19.260000000000002</v>
      </c>
      <c r="F3754">
        <v>2</v>
      </c>
    </row>
    <row r="3755" spans="1:6" x14ac:dyDescent="0.3">
      <c r="A3755">
        <v>36</v>
      </c>
      <c r="B3755">
        <v>0</v>
      </c>
      <c r="C3755">
        <v>107</v>
      </c>
      <c r="D3755">
        <v>146</v>
      </c>
      <c r="E3755">
        <v>18.190000000000001</v>
      </c>
      <c r="F3755">
        <v>2</v>
      </c>
    </row>
    <row r="3756" spans="1:6" x14ac:dyDescent="0.3">
      <c r="A3756">
        <v>50</v>
      </c>
      <c r="B3756">
        <v>31</v>
      </c>
      <c r="C3756">
        <v>163.19999999999999</v>
      </c>
      <c r="D3756">
        <v>106</v>
      </c>
      <c r="E3756">
        <v>27.74</v>
      </c>
      <c r="F3756">
        <v>1</v>
      </c>
    </row>
    <row r="3757" spans="1:6" x14ac:dyDescent="0.3">
      <c r="A3757">
        <v>34</v>
      </c>
      <c r="B3757">
        <v>0</v>
      </c>
      <c r="C3757">
        <v>193.8</v>
      </c>
      <c r="D3757">
        <v>113</v>
      </c>
      <c r="E3757">
        <v>32.950000000000003</v>
      </c>
      <c r="F3757">
        <v>3</v>
      </c>
    </row>
    <row r="3758" spans="1:6" x14ac:dyDescent="0.3">
      <c r="A3758">
        <v>36</v>
      </c>
      <c r="B3758">
        <v>0</v>
      </c>
      <c r="C3758">
        <v>143.69999999999999</v>
      </c>
      <c r="D3758">
        <v>82</v>
      </c>
      <c r="E3758">
        <v>24.43</v>
      </c>
      <c r="F3758">
        <v>2</v>
      </c>
    </row>
    <row r="3759" spans="1:6" x14ac:dyDescent="0.3">
      <c r="A3759">
        <v>25</v>
      </c>
      <c r="B3759">
        <v>0</v>
      </c>
      <c r="C3759">
        <v>169.5</v>
      </c>
      <c r="D3759">
        <v>117</v>
      </c>
      <c r="E3759">
        <v>28.82</v>
      </c>
      <c r="F3759">
        <v>0</v>
      </c>
    </row>
    <row r="3760" spans="1:6" x14ac:dyDescent="0.3">
      <c r="A3760">
        <v>38</v>
      </c>
      <c r="B3760">
        <v>37</v>
      </c>
      <c r="C3760">
        <v>184.1</v>
      </c>
      <c r="D3760">
        <v>67</v>
      </c>
      <c r="E3760">
        <v>31.3</v>
      </c>
      <c r="F3760">
        <v>0</v>
      </c>
    </row>
    <row r="3761" spans="1:6" x14ac:dyDescent="0.3">
      <c r="A3761">
        <v>43</v>
      </c>
      <c r="B3761">
        <v>33</v>
      </c>
      <c r="C3761">
        <v>154</v>
      </c>
      <c r="D3761">
        <v>122</v>
      </c>
      <c r="E3761">
        <v>26.18</v>
      </c>
      <c r="F3761">
        <v>1</v>
      </c>
    </row>
    <row r="3762" spans="1:6" x14ac:dyDescent="0.3">
      <c r="A3762">
        <v>33</v>
      </c>
      <c r="B3762">
        <v>0</v>
      </c>
      <c r="C3762">
        <v>166.3</v>
      </c>
      <c r="D3762">
        <v>114</v>
      </c>
      <c r="E3762">
        <v>28.27</v>
      </c>
      <c r="F3762">
        <v>2</v>
      </c>
    </row>
    <row r="3763" spans="1:6" x14ac:dyDescent="0.3">
      <c r="A3763">
        <v>45</v>
      </c>
      <c r="B3763">
        <v>0</v>
      </c>
      <c r="C3763">
        <v>108.6</v>
      </c>
      <c r="D3763">
        <v>128</v>
      </c>
      <c r="E3763">
        <v>18.46</v>
      </c>
      <c r="F3763">
        <v>0</v>
      </c>
    </row>
    <row r="3764" spans="1:6" x14ac:dyDescent="0.3">
      <c r="A3764">
        <v>41</v>
      </c>
      <c r="B3764">
        <v>25</v>
      </c>
      <c r="C3764">
        <v>230.3</v>
      </c>
      <c r="D3764">
        <v>82</v>
      </c>
      <c r="E3764">
        <v>39.15</v>
      </c>
      <c r="F3764">
        <v>1</v>
      </c>
    </row>
    <row r="3765" spans="1:6" x14ac:dyDescent="0.3">
      <c r="A3765">
        <v>40</v>
      </c>
      <c r="B3765">
        <v>46</v>
      </c>
      <c r="C3765">
        <v>200.1</v>
      </c>
      <c r="D3765">
        <v>44</v>
      </c>
      <c r="E3765">
        <v>34.020000000000003</v>
      </c>
      <c r="F3765">
        <v>1</v>
      </c>
    </row>
    <row r="3766" spans="1:6" x14ac:dyDescent="0.3">
      <c r="A3766">
        <v>30</v>
      </c>
      <c r="B3766">
        <v>0</v>
      </c>
      <c r="C3766">
        <v>179.2</v>
      </c>
      <c r="D3766">
        <v>95</v>
      </c>
      <c r="E3766">
        <v>30.46</v>
      </c>
      <c r="F3766">
        <v>1</v>
      </c>
    </row>
    <row r="3767" spans="1:6" x14ac:dyDescent="0.3">
      <c r="A3767">
        <v>43</v>
      </c>
      <c r="B3767">
        <v>0</v>
      </c>
      <c r="C3767">
        <v>129.5</v>
      </c>
      <c r="D3767">
        <v>94</v>
      </c>
      <c r="E3767">
        <v>22.02</v>
      </c>
      <c r="F3767">
        <v>3</v>
      </c>
    </row>
    <row r="3768" spans="1:6" x14ac:dyDescent="0.3">
      <c r="A3768">
        <v>40</v>
      </c>
      <c r="B3768">
        <v>0</v>
      </c>
      <c r="C3768">
        <v>164</v>
      </c>
      <c r="D3768">
        <v>111</v>
      </c>
      <c r="E3768">
        <v>27.88</v>
      </c>
      <c r="F3768">
        <v>1</v>
      </c>
    </row>
    <row r="3769" spans="1:6" x14ac:dyDescent="0.3">
      <c r="A3769">
        <v>38</v>
      </c>
      <c r="B3769">
        <v>0</v>
      </c>
      <c r="C3769">
        <v>230.7</v>
      </c>
      <c r="D3769">
        <v>117</v>
      </c>
      <c r="E3769">
        <v>39.22</v>
      </c>
      <c r="F3769">
        <v>2</v>
      </c>
    </row>
    <row r="3770" spans="1:6" x14ac:dyDescent="0.3">
      <c r="A3770">
        <v>39</v>
      </c>
      <c r="B3770">
        <v>0</v>
      </c>
      <c r="C3770">
        <v>207.2</v>
      </c>
      <c r="D3770">
        <v>90</v>
      </c>
      <c r="E3770">
        <v>35.22</v>
      </c>
      <c r="F3770">
        <v>0</v>
      </c>
    </row>
    <row r="3771" spans="1:6" x14ac:dyDescent="0.3">
      <c r="A3771">
        <v>37</v>
      </c>
      <c r="B3771">
        <v>0</v>
      </c>
      <c r="C3771">
        <v>171.9</v>
      </c>
      <c r="D3771">
        <v>99</v>
      </c>
      <c r="E3771">
        <v>29.22</v>
      </c>
      <c r="F3771">
        <v>1</v>
      </c>
    </row>
    <row r="3772" spans="1:6" x14ac:dyDescent="0.3">
      <c r="A3772">
        <v>48</v>
      </c>
      <c r="B3772">
        <v>37</v>
      </c>
      <c r="C3772">
        <v>181.7</v>
      </c>
      <c r="D3772">
        <v>88</v>
      </c>
      <c r="E3772">
        <v>30.89</v>
      </c>
      <c r="F3772">
        <v>2</v>
      </c>
    </row>
    <row r="3773" spans="1:6" x14ac:dyDescent="0.3">
      <c r="A3773">
        <v>40</v>
      </c>
      <c r="B3773">
        <v>0</v>
      </c>
      <c r="C3773">
        <v>240.7</v>
      </c>
      <c r="D3773">
        <v>119</v>
      </c>
      <c r="E3773">
        <v>40.92</v>
      </c>
      <c r="F3773">
        <v>2</v>
      </c>
    </row>
    <row r="3774" spans="1:6" x14ac:dyDescent="0.3">
      <c r="A3774">
        <v>41</v>
      </c>
      <c r="B3774">
        <v>0</v>
      </c>
      <c r="C3774">
        <v>198.2</v>
      </c>
      <c r="D3774">
        <v>108</v>
      </c>
      <c r="E3774">
        <v>33.69</v>
      </c>
      <c r="F3774">
        <v>1</v>
      </c>
    </row>
    <row r="3775" spans="1:6" x14ac:dyDescent="0.3">
      <c r="A3775">
        <v>52</v>
      </c>
      <c r="B3775">
        <v>0</v>
      </c>
      <c r="C3775">
        <v>96</v>
      </c>
      <c r="D3775">
        <v>95</v>
      </c>
      <c r="E3775">
        <v>16.32</v>
      </c>
      <c r="F3775">
        <v>3</v>
      </c>
    </row>
    <row r="3776" spans="1:6" x14ac:dyDescent="0.3">
      <c r="A3776">
        <v>35</v>
      </c>
      <c r="B3776">
        <v>0</v>
      </c>
      <c r="C3776">
        <v>171.5</v>
      </c>
      <c r="D3776">
        <v>75</v>
      </c>
      <c r="E3776">
        <v>29.16</v>
      </c>
      <c r="F3776">
        <v>1</v>
      </c>
    </row>
    <row r="3777" spans="1:6" x14ac:dyDescent="0.3">
      <c r="A3777">
        <v>40</v>
      </c>
      <c r="B3777">
        <v>27</v>
      </c>
      <c r="C3777">
        <v>111.7</v>
      </c>
      <c r="D3777">
        <v>68</v>
      </c>
      <c r="E3777">
        <v>18.989999999999998</v>
      </c>
      <c r="F3777">
        <v>1</v>
      </c>
    </row>
    <row r="3778" spans="1:6" x14ac:dyDescent="0.3">
      <c r="A3778">
        <v>39</v>
      </c>
      <c r="B3778">
        <v>0</v>
      </c>
      <c r="C3778">
        <v>152.69999999999999</v>
      </c>
      <c r="D3778">
        <v>98</v>
      </c>
      <c r="E3778">
        <v>25.96</v>
      </c>
      <c r="F3778">
        <v>2</v>
      </c>
    </row>
    <row r="3779" spans="1:6" x14ac:dyDescent="0.3">
      <c r="A3779">
        <v>47</v>
      </c>
      <c r="B3779">
        <v>0</v>
      </c>
      <c r="C3779">
        <v>194.7</v>
      </c>
      <c r="D3779">
        <v>105</v>
      </c>
      <c r="E3779">
        <v>33.1</v>
      </c>
      <c r="F3779">
        <v>3</v>
      </c>
    </row>
    <row r="3780" spans="1:6" x14ac:dyDescent="0.3">
      <c r="A3780">
        <v>43</v>
      </c>
      <c r="B3780">
        <v>0</v>
      </c>
      <c r="C3780">
        <v>119.9</v>
      </c>
      <c r="D3780">
        <v>108</v>
      </c>
      <c r="E3780">
        <v>20.38</v>
      </c>
      <c r="F3780">
        <v>3</v>
      </c>
    </row>
    <row r="3781" spans="1:6" x14ac:dyDescent="0.3">
      <c r="A3781">
        <v>42</v>
      </c>
      <c r="B3781">
        <v>0</v>
      </c>
      <c r="C3781">
        <v>222.9</v>
      </c>
      <c r="D3781">
        <v>129</v>
      </c>
      <c r="E3781">
        <v>37.89</v>
      </c>
      <c r="F3781">
        <v>1</v>
      </c>
    </row>
    <row r="3782" spans="1:6" x14ac:dyDescent="0.3">
      <c r="A3782">
        <v>36</v>
      </c>
      <c r="B3782">
        <v>0</v>
      </c>
      <c r="C3782">
        <v>210.7</v>
      </c>
      <c r="D3782">
        <v>46</v>
      </c>
      <c r="E3782">
        <v>35.82</v>
      </c>
      <c r="F3782">
        <v>1</v>
      </c>
    </row>
    <row r="3783" spans="1:6" x14ac:dyDescent="0.3">
      <c r="A3783">
        <v>31</v>
      </c>
      <c r="B3783">
        <v>0</v>
      </c>
      <c r="C3783">
        <v>254.6</v>
      </c>
      <c r="D3783">
        <v>107</v>
      </c>
      <c r="E3783">
        <v>43.28</v>
      </c>
      <c r="F3783">
        <v>2</v>
      </c>
    </row>
    <row r="3784" spans="1:6" x14ac:dyDescent="0.3">
      <c r="A3784">
        <v>40</v>
      </c>
      <c r="B3784">
        <v>0</v>
      </c>
      <c r="C3784">
        <v>265</v>
      </c>
      <c r="D3784">
        <v>100</v>
      </c>
      <c r="E3784">
        <v>45.05</v>
      </c>
      <c r="F3784">
        <v>1</v>
      </c>
    </row>
    <row r="3785" spans="1:6" x14ac:dyDescent="0.3">
      <c r="A3785">
        <v>40</v>
      </c>
      <c r="B3785">
        <v>0</v>
      </c>
      <c r="C3785">
        <v>172.3</v>
      </c>
      <c r="D3785">
        <v>135</v>
      </c>
      <c r="E3785">
        <v>29.29</v>
      </c>
      <c r="F3785">
        <v>3</v>
      </c>
    </row>
    <row r="3786" spans="1:6" x14ac:dyDescent="0.3">
      <c r="A3786">
        <v>41</v>
      </c>
      <c r="B3786">
        <v>0</v>
      </c>
      <c r="C3786">
        <v>259.10000000000002</v>
      </c>
      <c r="D3786">
        <v>140</v>
      </c>
      <c r="E3786">
        <v>44.05</v>
      </c>
      <c r="F3786">
        <v>0</v>
      </c>
    </row>
    <row r="3787" spans="1:6" x14ac:dyDescent="0.3">
      <c r="A3787">
        <v>32</v>
      </c>
      <c r="B3787">
        <v>0</v>
      </c>
      <c r="C3787">
        <v>211.4</v>
      </c>
      <c r="D3787">
        <v>91</v>
      </c>
      <c r="E3787">
        <v>35.94</v>
      </c>
      <c r="F3787">
        <v>1</v>
      </c>
    </row>
    <row r="3788" spans="1:6" x14ac:dyDescent="0.3">
      <c r="A3788">
        <v>43</v>
      </c>
      <c r="B3788">
        <v>0</v>
      </c>
      <c r="C3788">
        <v>175.9</v>
      </c>
      <c r="D3788">
        <v>87</v>
      </c>
      <c r="E3788">
        <v>29.9</v>
      </c>
      <c r="F3788">
        <v>2</v>
      </c>
    </row>
    <row r="3789" spans="1:6" x14ac:dyDescent="0.3">
      <c r="A3789">
        <v>43</v>
      </c>
      <c r="B3789">
        <v>39</v>
      </c>
      <c r="C3789">
        <v>115.5</v>
      </c>
      <c r="D3789">
        <v>90</v>
      </c>
      <c r="E3789">
        <v>19.64</v>
      </c>
      <c r="F3789">
        <v>0</v>
      </c>
    </row>
    <row r="3790" spans="1:6" x14ac:dyDescent="0.3">
      <c r="A3790">
        <v>38</v>
      </c>
      <c r="B3790">
        <v>0</v>
      </c>
      <c r="C3790">
        <v>193</v>
      </c>
      <c r="D3790">
        <v>82</v>
      </c>
      <c r="E3790">
        <v>32.81</v>
      </c>
      <c r="F3790">
        <v>0</v>
      </c>
    </row>
    <row r="3791" spans="1:6" x14ac:dyDescent="0.3">
      <c r="A3791">
        <v>39</v>
      </c>
      <c r="B3791">
        <v>0</v>
      </c>
      <c r="C3791">
        <v>167.4</v>
      </c>
      <c r="D3791">
        <v>105</v>
      </c>
      <c r="E3791">
        <v>28.46</v>
      </c>
      <c r="F3791">
        <v>1</v>
      </c>
    </row>
    <row r="3792" spans="1:6" x14ac:dyDescent="0.3">
      <c r="A3792">
        <v>35</v>
      </c>
      <c r="B3792">
        <v>35</v>
      </c>
      <c r="C3792">
        <v>190.7</v>
      </c>
      <c r="D3792">
        <v>100</v>
      </c>
      <c r="E3792">
        <v>32.42</v>
      </c>
      <c r="F3792">
        <v>1</v>
      </c>
    </row>
    <row r="3793" spans="1:6" x14ac:dyDescent="0.3">
      <c r="A3793">
        <v>28</v>
      </c>
      <c r="B3793">
        <v>0</v>
      </c>
      <c r="C3793">
        <v>325.5</v>
      </c>
      <c r="D3793">
        <v>128</v>
      </c>
      <c r="E3793">
        <v>55.34</v>
      </c>
      <c r="F3793">
        <v>1</v>
      </c>
    </row>
    <row r="3794" spans="1:6" x14ac:dyDescent="0.3">
      <c r="A3794">
        <v>48</v>
      </c>
      <c r="B3794">
        <v>0</v>
      </c>
      <c r="C3794">
        <v>139</v>
      </c>
      <c r="D3794">
        <v>98</v>
      </c>
      <c r="E3794">
        <v>23.63</v>
      </c>
      <c r="F3794">
        <v>3</v>
      </c>
    </row>
    <row r="3795" spans="1:6" x14ac:dyDescent="0.3">
      <c r="A3795">
        <v>40</v>
      </c>
      <c r="B3795">
        <v>40</v>
      </c>
      <c r="C3795">
        <v>155.9</v>
      </c>
      <c r="D3795">
        <v>110</v>
      </c>
      <c r="E3795">
        <v>26.5</v>
      </c>
      <c r="F3795">
        <v>0</v>
      </c>
    </row>
    <row r="3796" spans="1:6" x14ac:dyDescent="0.3">
      <c r="A3796">
        <v>40</v>
      </c>
      <c r="B3796">
        <v>0</v>
      </c>
      <c r="C3796">
        <v>182.1</v>
      </c>
      <c r="D3796">
        <v>97</v>
      </c>
      <c r="E3796">
        <v>30.96</v>
      </c>
      <c r="F3796">
        <v>0</v>
      </c>
    </row>
    <row r="3797" spans="1:6" x14ac:dyDescent="0.3">
      <c r="A3797">
        <v>40</v>
      </c>
      <c r="B3797">
        <v>0</v>
      </c>
      <c r="C3797">
        <v>139.80000000000001</v>
      </c>
      <c r="D3797">
        <v>152</v>
      </c>
      <c r="E3797">
        <v>23.77</v>
      </c>
      <c r="F3797">
        <v>2</v>
      </c>
    </row>
    <row r="3798" spans="1:6" x14ac:dyDescent="0.3">
      <c r="A3798">
        <v>40</v>
      </c>
      <c r="B3798">
        <v>0</v>
      </c>
      <c r="C3798">
        <v>112.7</v>
      </c>
      <c r="D3798">
        <v>123</v>
      </c>
      <c r="E3798">
        <v>19.16</v>
      </c>
      <c r="F3798">
        <v>0</v>
      </c>
    </row>
    <row r="3799" spans="1:6" x14ac:dyDescent="0.3">
      <c r="A3799">
        <v>42</v>
      </c>
      <c r="B3799">
        <v>31</v>
      </c>
      <c r="C3799">
        <v>173.2</v>
      </c>
      <c r="D3799">
        <v>98</v>
      </c>
      <c r="E3799">
        <v>29.44</v>
      </c>
      <c r="F3799">
        <v>1</v>
      </c>
    </row>
    <row r="3800" spans="1:6" x14ac:dyDescent="0.3">
      <c r="A3800">
        <v>37</v>
      </c>
      <c r="B3800">
        <v>0</v>
      </c>
      <c r="C3800">
        <v>225.6</v>
      </c>
      <c r="D3800">
        <v>102</v>
      </c>
      <c r="E3800">
        <v>38.35</v>
      </c>
      <c r="F3800">
        <v>1</v>
      </c>
    </row>
    <row r="3801" spans="1:6" x14ac:dyDescent="0.3">
      <c r="A3801">
        <v>45</v>
      </c>
      <c r="B3801">
        <v>0</v>
      </c>
      <c r="C3801">
        <v>195.7</v>
      </c>
      <c r="D3801">
        <v>123</v>
      </c>
      <c r="E3801">
        <v>33.270000000000003</v>
      </c>
      <c r="F3801">
        <v>1</v>
      </c>
    </row>
    <row r="3802" spans="1:6" x14ac:dyDescent="0.3">
      <c r="A3802">
        <v>36</v>
      </c>
      <c r="B3802">
        <v>0</v>
      </c>
      <c r="C3802">
        <v>214</v>
      </c>
      <c r="D3802">
        <v>100</v>
      </c>
      <c r="E3802">
        <v>36.380000000000003</v>
      </c>
      <c r="F3802">
        <v>0</v>
      </c>
    </row>
    <row r="3803" spans="1:6" x14ac:dyDescent="0.3">
      <c r="A3803">
        <v>41</v>
      </c>
      <c r="B3803">
        <v>0</v>
      </c>
      <c r="C3803">
        <v>271.7</v>
      </c>
      <c r="D3803">
        <v>67</v>
      </c>
      <c r="E3803">
        <v>46.19</v>
      </c>
      <c r="F3803">
        <v>1</v>
      </c>
    </row>
    <row r="3804" spans="1:6" x14ac:dyDescent="0.3">
      <c r="A3804">
        <v>45</v>
      </c>
      <c r="B3804">
        <v>0</v>
      </c>
      <c r="C3804">
        <v>257.7</v>
      </c>
      <c r="D3804">
        <v>98</v>
      </c>
      <c r="E3804">
        <v>43.81</v>
      </c>
      <c r="F3804">
        <v>1</v>
      </c>
    </row>
    <row r="3805" spans="1:6" x14ac:dyDescent="0.3">
      <c r="A3805">
        <v>31</v>
      </c>
      <c r="B3805">
        <v>0</v>
      </c>
      <c r="C3805">
        <v>133.19999999999999</v>
      </c>
      <c r="D3805">
        <v>90</v>
      </c>
      <c r="E3805">
        <v>22.64</v>
      </c>
      <c r="F3805">
        <v>1</v>
      </c>
    </row>
    <row r="3806" spans="1:6" x14ac:dyDescent="0.3">
      <c r="A3806">
        <v>35</v>
      </c>
      <c r="B3806">
        <v>0</v>
      </c>
      <c r="C3806">
        <v>248.7</v>
      </c>
      <c r="D3806">
        <v>113</v>
      </c>
      <c r="E3806">
        <v>42.28</v>
      </c>
      <c r="F3806">
        <v>5</v>
      </c>
    </row>
    <row r="3807" spans="1:6" x14ac:dyDescent="0.3">
      <c r="A3807">
        <v>42</v>
      </c>
      <c r="B3807">
        <v>0</v>
      </c>
      <c r="C3807">
        <v>180.8</v>
      </c>
      <c r="D3807">
        <v>93</v>
      </c>
      <c r="E3807">
        <v>30.74</v>
      </c>
      <c r="F3807">
        <v>2</v>
      </c>
    </row>
    <row r="3808" spans="1:6" x14ac:dyDescent="0.3">
      <c r="A3808">
        <v>46</v>
      </c>
      <c r="B3808">
        <v>32</v>
      </c>
      <c r="C3808">
        <v>229</v>
      </c>
      <c r="D3808">
        <v>80</v>
      </c>
      <c r="E3808">
        <v>38.93</v>
      </c>
      <c r="F3808">
        <v>1</v>
      </c>
    </row>
    <row r="3809" spans="1:6" x14ac:dyDescent="0.3">
      <c r="A3809">
        <v>31</v>
      </c>
      <c r="B3809">
        <v>0</v>
      </c>
      <c r="C3809">
        <v>276.3</v>
      </c>
      <c r="D3809">
        <v>94</v>
      </c>
      <c r="E3809">
        <v>46.97</v>
      </c>
      <c r="F3809">
        <v>1</v>
      </c>
    </row>
    <row r="3810" spans="1:6" x14ac:dyDescent="0.3">
      <c r="A3810">
        <v>43</v>
      </c>
      <c r="B3810">
        <v>37</v>
      </c>
      <c r="C3810">
        <v>133.1</v>
      </c>
      <c r="D3810">
        <v>117</v>
      </c>
      <c r="E3810">
        <v>22.63</v>
      </c>
      <c r="F3810">
        <v>3</v>
      </c>
    </row>
    <row r="3811" spans="1:6" x14ac:dyDescent="0.3">
      <c r="A3811">
        <v>39</v>
      </c>
      <c r="B3811">
        <v>0</v>
      </c>
      <c r="C3811">
        <v>248.3</v>
      </c>
      <c r="D3811">
        <v>63</v>
      </c>
      <c r="E3811">
        <v>42.21</v>
      </c>
      <c r="F3811">
        <v>1</v>
      </c>
    </row>
    <row r="3812" spans="1:6" x14ac:dyDescent="0.3">
      <c r="A3812">
        <v>42</v>
      </c>
      <c r="B3812">
        <v>37</v>
      </c>
      <c r="C3812">
        <v>230.4</v>
      </c>
      <c r="D3812">
        <v>95</v>
      </c>
      <c r="E3812">
        <v>39.17</v>
      </c>
      <c r="F3812">
        <v>3</v>
      </c>
    </row>
    <row r="3813" spans="1:6" x14ac:dyDescent="0.3">
      <c r="A3813">
        <v>44</v>
      </c>
      <c r="B3813">
        <v>0</v>
      </c>
      <c r="C3813">
        <v>185.8</v>
      </c>
      <c r="D3813">
        <v>118</v>
      </c>
      <c r="E3813">
        <v>31.59</v>
      </c>
      <c r="F3813">
        <v>1</v>
      </c>
    </row>
    <row r="3814" spans="1:6" x14ac:dyDescent="0.3">
      <c r="A3814">
        <v>39</v>
      </c>
      <c r="B3814">
        <v>0</v>
      </c>
      <c r="C3814">
        <v>183.9</v>
      </c>
      <c r="D3814">
        <v>88</v>
      </c>
      <c r="E3814">
        <v>31.26</v>
      </c>
      <c r="F3814">
        <v>2</v>
      </c>
    </row>
    <row r="3815" spans="1:6" x14ac:dyDescent="0.3">
      <c r="A3815">
        <v>42</v>
      </c>
      <c r="B3815">
        <v>0</v>
      </c>
      <c r="C3815">
        <v>132.9</v>
      </c>
      <c r="D3815">
        <v>86</v>
      </c>
      <c r="E3815">
        <v>22.59</v>
      </c>
      <c r="F3815">
        <v>0</v>
      </c>
    </row>
    <row r="3816" spans="1:6" x14ac:dyDescent="0.3">
      <c r="A3816">
        <v>39</v>
      </c>
      <c r="B3816">
        <v>0</v>
      </c>
      <c r="C3816">
        <v>179</v>
      </c>
      <c r="D3816">
        <v>81</v>
      </c>
      <c r="E3816">
        <v>30.43</v>
      </c>
      <c r="F3816">
        <v>1</v>
      </c>
    </row>
    <row r="3817" spans="1:6" x14ac:dyDescent="0.3">
      <c r="A3817">
        <v>44</v>
      </c>
      <c r="B3817">
        <v>0</v>
      </c>
      <c r="C3817">
        <v>188.8</v>
      </c>
      <c r="D3817">
        <v>119</v>
      </c>
      <c r="E3817">
        <v>32.1</v>
      </c>
      <c r="F3817">
        <v>3</v>
      </c>
    </row>
    <row r="3818" spans="1:6" x14ac:dyDescent="0.3">
      <c r="A3818">
        <v>28</v>
      </c>
      <c r="B3818">
        <v>45</v>
      </c>
      <c r="C3818">
        <v>135.6</v>
      </c>
      <c r="D3818">
        <v>101</v>
      </c>
      <c r="E3818">
        <v>23.05</v>
      </c>
      <c r="F3818">
        <v>4</v>
      </c>
    </row>
    <row r="3819" spans="1:6" x14ac:dyDescent="0.3">
      <c r="A3819">
        <v>41</v>
      </c>
      <c r="B3819">
        <v>31</v>
      </c>
      <c r="C3819">
        <v>172.5</v>
      </c>
      <c r="D3819">
        <v>103</v>
      </c>
      <c r="E3819">
        <v>29.33</v>
      </c>
      <c r="F3819">
        <v>2</v>
      </c>
    </row>
    <row r="3820" spans="1:6" x14ac:dyDescent="0.3">
      <c r="A3820">
        <v>35</v>
      </c>
      <c r="B3820">
        <v>0</v>
      </c>
      <c r="C3820">
        <v>156.30000000000001</v>
      </c>
      <c r="D3820">
        <v>75</v>
      </c>
      <c r="E3820">
        <v>26.57</v>
      </c>
      <c r="F3820">
        <v>1</v>
      </c>
    </row>
    <row r="3821" spans="1:6" x14ac:dyDescent="0.3">
      <c r="A3821">
        <v>34</v>
      </c>
      <c r="B3821">
        <v>0</v>
      </c>
      <c r="C3821">
        <v>234.6</v>
      </c>
      <c r="D3821">
        <v>102</v>
      </c>
      <c r="E3821">
        <v>39.880000000000003</v>
      </c>
      <c r="F3821">
        <v>1</v>
      </c>
    </row>
    <row r="3822" spans="1:6" x14ac:dyDescent="0.3">
      <c r="A3822">
        <v>38</v>
      </c>
      <c r="B3822">
        <v>0</v>
      </c>
      <c r="C3822">
        <v>202.1</v>
      </c>
      <c r="D3822">
        <v>95</v>
      </c>
      <c r="E3822">
        <v>34.36</v>
      </c>
      <c r="F3822">
        <v>1</v>
      </c>
    </row>
    <row r="3823" spans="1:6" x14ac:dyDescent="0.3">
      <c r="A3823">
        <v>38</v>
      </c>
      <c r="B3823">
        <v>40</v>
      </c>
      <c r="C3823">
        <v>272.2</v>
      </c>
      <c r="D3823">
        <v>112</v>
      </c>
      <c r="E3823">
        <v>46.27</v>
      </c>
      <c r="F3823">
        <v>1</v>
      </c>
    </row>
    <row r="3824" spans="1:6" x14ac:dyDescent="0.3">
      <c r="A3824">
        <v>34</v>
      </c>
      <c r="B3824">
        <v>0</v>
      </c>
      <c r="C3824">
        <v>245.2</v>
      </c>
      <c r="D3824">
        <v>109</v>
      </c>
      <c r="E3824">
        <v>41.68</v>
      </c>
      <c r="F3824">
        <v>1</v>
      </c>
    </row>
    <row r="3825" spans="1:6" x14ac:dyDescent="0.3">
      <c r="A3825">
        <v>44</v>
      </c>
      <c r="B3825">
        <v>0</v>
      </c>
      <c r="C3825">
        <v>207.6</v>
      </c>
      <c r="D3825">
        <v>82</v>
      </c>
      <c r="E3825">
        <v>35.29</v>
      </c>
      <c r="F3825">
        <v>1</v>
      </c>
    </row>
    <row r="3826" spans="1:6" x14ac:dyDescent="0.3">
      <c r="A3826">
        <v>37</v>
      </c>
      <c r="B3826">
        <v>0</v>
      </c>
      <c r="C3826">
        <v>222.9</v>
      </c>
      <c r="D3826">
        <v>97</v>
      </c>
      <c r="E3826">
        <v>37.89</v>
      </c>
      <c r="F3826">
        <v>1</v>
      </c>
    </row>
    <row r="3827" spans="1:6" x14ac:dyDescent="0.3">
      <c r="A3827">
        <v>33</v>
      </c>
      <c r="B3827">
        <v>0</v>
      </c>
      <c r="C3827">
        <v>273.8</v>
      </c>
      <c r="D3827">
        <v>96</v>
      </c>
      <c r="E3827">
        <v>46.55</v>
      </c>
      <c r="F3827">
        <v>1</v>
      </c>
    </row>
    <row r="3828" spans="1:6" x14ac:dyDescent="0.3">
      <c r="A3828">
        <v>41</v>
      </c>
      <c r="B3828">
        <v>0</v>
      </c>
      <c r="C3828">
        <v>192.8</v>
      </c>
      <c r="D3828">
        <v>98</v>
      </c>
      <c r="E3828">
        <v>32.78</v>
      </c>
      <c r="F3828">
        <v>2</v>
      </c>
    </row>
    <row r="3829" spans="1:6" x14ac:dyDescent="0.3">
      <c r="A3829">
        <v>43</v>
      </c>
      <c r="B3829">
        <v>0</v>
      </c>
      <c r="C3829">
        <v>268.7</v>
      </c>
      <c r="D3829">
        <v>81</v>
      </c>
      <c r="E3829">
        <v>45.68</v>
      </c>
      <c r="F3829">
        <v>0</v>
      </c>
    </row>
    <row r="3830" spans="1:6" x14ac:dyDescent="0.3">
      <c r="A3830">
        <v>42</v>
      </c>
      <c r="B3830">
        <v>48</v>
      </c>
      <c r="C3830">
        <v>178.8</v>
      </c>
      <c r="D3830">
        <v>91</v>
      </c>
      <c r="E3830">
        <v>30.4</v>
      </c>
      <c r="F3830">
        <v>1</v>
      </c>
    </row>
    <row r="3831" spans="1:6" x14ac:dyDescent="0.3">
      <c r="A3831">
        <v>42</v>
      </c>
      <c r="B3831">
        <v>24</v>
      </c>
      <c r="C3831">
        <v>197.3</v>
      </c>
      <c r="D3831">
        <v>82</v>
      </c>
      <c r="E3831">
        <v>33.54</v>
      </c>
      <c r="F3831">
        <v>1</v>
      </c>
    </row>
    <row r="3832" spans="1:6" x14ac:dyDescent="0.3">
      <c r="A3832">
        <v>38</v>
      </c>
      <c r="B3832">
        <v>36</v>
      </c>
      <c r="C3832">
        <v>233.9</v>
      </c>
      <c r="D3832">
        <v>97</v>
      </c>
      <c r="E3832">
        <v>39.76</v>
      </c>
      <c r="F3832">
        <v>1</v>
      </c>
    </row>
    <row r="3833" spans="1:6" x14ac:dyDescent="0.3">
      <c r="A3833">
        <v>47</v>
      </c>
      <c r="B3833">
        <v>0</v>
      </c>
      <c r="C3833">
        <v>207.1</v>
      </c>
      <c r="D3833">
        <v>87</v>
      </c>
      <c r="E3833">
        <v>35.21</v>
      </c>
      <c r="F3833">
        <v>2</v>
      </c>
    </row>
    <row r="3834" spans="1:6" x14ac:dyDescent="0.3">
      <c r="A3834">
        <v>37</v>
      </c>
      <c r="B3834">
        <v>0</v>
      </c>
      <c r="C3834">
        <v>136.80000000000001</v>
      </c>
      <c r="D3834">
        <v>84</v>
      </c>
      <c r="E3834">
        <v>23.26</v>
      </c>
      <c r="F3834">
        <v>2</v>
      </c>
    </row>
    <row r="3835" spans="1:6" x14ac:dyDescent="0.3">
      <c r="A3835">
        <v>44</v>
      </c>
      <c r="B3835">
        <v>0</v>
      </c>
      <c r="C3835">
        <v>159.4</v>
      </c>
      <c r="D3835">
        <v>126</v>
      </c>
      <c r="E3835">
        <v>27.1</v>
      </c>
      <c r="F3835">
        <v>1</v>
      </c>
    </row>
    <row r="3836" spans="1:6" x14ac:dyDescent="0.3">
      <c r="A3836">
        <v>46</v>
      </c>
      <c r="B3836">
        <v>0</v>
      </c>
      <c r="C3836">
        <v>112.1</v>
      </c>
      <c r="D3836">
        <v>122</v>
      </c>
      <c r="E3836">
        <v>19.059999999999999</v>
      </c>
      <c r="F3836">
        <v>0</v>
      </c>
    </row>
    <row r="3837" spans="1:6" x14ac:dyDescent="0.3">
      <c r="A3837">
        <v>45</v>
      </c>
      <c r="B3837">
        <v>0</v>
      </c>
      <c r="C3837">
        <v>238.6</v>
      </c>
      <c r="D3837">
        <v>117</v>
      </c>
      <c r="E3837">
        <v>40.56</v>
      </c>
      <c r="F3837">
        <v>4</v>
      </c>
    </row>
    <row r="3838" spans="1:6" x14ac:dyDescent="0.3">
      <c r="A3838">
        <v>39</v>
      </c>
      <c r="B3838">
        <v>0</v>
      </c>
      <c r="C3838">
        <v>163.5</v>
      </c>
      <c r="D3838">
        <v>85</v>
      </c>
      <c r="E3838">
        <v>27.8</v>
      </c>
      <c r="F3838">
        <v>1</v>
      </c>
    </row>
    <row r="3839" spans="1:6" x14ac:dyDescent="0.3">
      <c r="A3839">
        <v>47</v>
      </c>
      <c r="B3839">
        <v>0</v>
      </c>
      <c r="C3839">
        <v>127.2</v>
      </c>
      <c r="D3839">
        <v>94</v>
      </c>
      <c r="E3839">
        <v>21.62</v>
      </c>
      <c r="F3839">
        <v>2</v>
      </c>
    </row>
    <row r="3840" spans="1:6" x14ac:dyDescent="0.3">
      <c r="A3840">
        <v>37</v>
      </c>
      <c r="B3840">
        <v>0</v>
      </c>
      <c r="C3840">
        <v>145.80000000000001</v>
      </c>
      <c r="D3840">
        <v>95</v>
      </c>
      <c r="E3840">
        <v>24.79</v>
      </c>
      <c r="F3840">
        <v>0</v>
      </c>
    </row>
    <row r="3841" spans="1:6" x14ac:dyDescent="0.3">
      <c r="A3841">
        <v>39</v>
      </c>
      <c r="B3841">
        <v>0</v>
      </c>
      <c r="C3841">
        <v>250.1</v>
      </c>
      <c r="D3841">
        <v>108</v>
      </c>
      <c r="E3841">
        <v>42.52</v>
      </c>
      <c r="F3841">
        <v>2</v>
      </c>
    </row>
    <row r="3842" spans="1:6" x14ac:dyDescent="0.3">
      <c r="A3842">
        <v>35</v>
      </c>
      <c r="B3842">
        <v>0</v>
      </c>
      <c r="C3842">
        <v>101.5</v>
      </c>
      <c r="D3842">
        <v>83</v>
      </c>
      <c r="E3842">
        <v>17.260000000000002</v>
      </c>
      <c r="F3842">
        <v>3</v>
      </c>
    </row>
    <row r="3843" spans="1:6" x14ac:dyDescent="0.3">
      <c r="A3843">
        <v>37</v>
      </c>
      <c r="B3843">
        <v>26</v>
      </c>
      <c r="C3843">
        <v>119.6</v>
      </c>
      <c r="D3843">
        <v>133</v>
      </c>
      <c r="E3843">
        <v>20.329999999999998</v>
      </c>
      <c r="F3843">
        <v>1</v>
      </c>
    </row>
    <row r="3844" spans="1:6" x14ac:dyDescent="0.3">
      <c r="A3844">
        <v>38</v>
      </c>
      <c r="B3844">
        <v>0</v>
      </c>
      <c r="C3844">
        <v>158.19999999999999</v>
      </c>
      <c r="D3844">
        <v>85</v>
      </c>
      <c r="E3844">
        <v>26.89</v>
      </c>
      <c r="F3844">
        <v>1</v>
      </c>
    </row>
    <row r="3845" spans="1:6" x14ac:dyDescent="0.3">
      <c r="A3845">
        <v>37</v>
      </c>
      <c r="B3845">
        <v>0</v>
      </c>
      <c r="C3845">
        <v>193.2</v>
      </c>
      <c r="D3845">
        <v>139</v>
      </c>
      <c r="E3845">
        <v>32.840000000000003</v>
      </c>
      <c r="F3845">
        <v>1</v>
      </c>
    </row>
    <row r="3846" spans="1:6" x14ac:dyDescent="0.3">
      <c r="A3846">
        <v>39</v>
      </c>
      <c r="B3846">
        <v>33</v>
      </c>
      <c r="C3846">
        <v>217.7</v>
      </c>
      <c r="D3846">
        <v>108</v>
      </c>
      <c r="E3846">
        <v>37.01</v>
      </c>
      <c r="F3846">
        <v>1</v>
      </c>
    </row>
    <row r="3847" spans="1:6" x14ac:dyDescent="0.3">
      <c r="A3847">
        <v>36</v>
      </c>
      <c r="B3847">
        <v>0</v>
      </c>
      <c r="C3847">
        <v>199.8</v>
      </c>
      <c r="D3847">
        <v>94</v>
      </c>
      <c r="E3847">
        <v>33.97</v>
      </c>
      <c r="F3847">
        <v>0</v>
      </c>
    </row>
    <row r="3848" spans="1:6" x14ac:dyDescent="0.3">
      <c r="A3848">
        <v>36</v>
      </c>
      <c r="B3848">
        <v>0</v>
      </c>
      <c r="C3848">
        <v>171.9</v>
      </c>
      <c r="D3848">
        <v>77</v>
      </c>
      <c r="E3848">
        <v>29.22</v>
      </c>
      <c r="F3848">
        <v>2</v>
      </c>
    </row>
    <row r="3849" spans="1:6" x14ac:dyDescent="0.3">
      <c r="A3849">
        <v>29</v>
      </c>
      <c r="B3849">
        <v>31</v>
      </c>
      <c r="C3849">
        <v>67.7</v>
      </c>
      <c r="D3849">
        <v>67</v>
      </c>
      <c r="E3849">
        <v>11.51</v>
      </c>
      <c r="F3849">
        <v>6</v>
      </c>
    </row>
    <row r="3850" spans="1:6" x14ac:dyDescent="0.3">
      <c r="A3850">
        <v>42</v>
      </c>
      <c r="B3850">
        <v>0</v>
      </c>
      <c r="C3850">
        <v>228.2</v>
      </c>
      <c r="D3850">
        <v>90</v>
      </c>
      <c r="E3850">
        <v>38.79</v>
      </c>
      <c r="F3850">
        <v>4</v>
      </c>
    </row>
    <row r="3851" spans="1:6" x14ac:dyDescent="0.3">
      <c r="A3851">
        <v>39</v>
      </c>
      <c r="B3851">
        <v>0</v>
      </c>
      <c r="C3851">
        <v>191.5</v>
      </c>
      <c r="D3851">
        <v>93</v>
      </c>
      <c r="E3851">
        <v>32.56</v>
      </c>
      <c r="F3851">
        <v>1</v>
      </c>
    </row>
    <row r="3852" spans="1:6" x14ac:dyDescent="0.3">
      <c r="A3852">
        <v>42</v>
      </c>
      <c r="B3852">
        <v>0</v>
      </c>
      <c r="C3852">
        <v>171.5</v>
      </c>
      <c r="D3852">
        <v>86</v>
      </c>
      <c r="E3852">
        <v>29.16</v>
      </c>
      <c r="F3852">
        <v>2</v>
      </c>
    </row>
    <row r="3853" spans="1:6" x14ac:dyDescent="0.3">
      <c r="A3853">
        <v>40</v>
      </c>
      <c r="B3853">
        <v>0</v>
      </c>
      <c r="C3853">
        <v>151.1</v>
      </c>
      <c r="D3853">
        <v>92</v>
      </c>
      <c r="E3853">
        <v>25.69</v>
      </c>
      <c r="F3853">
        <v>0</v>
      </c>
    </row>
    <row r="3854" spans="1:6" x14ac:dyDescent="0.3">
      <c r="A3854">
        <v>40</v>
      </c>
      <c r="B3854">
        <v>0</v>
      </c>
      <c r="C3854">
        <v>134.30000000000001</v>
      </c>
      <c r="D3854">
        <v>99</v>
      </c>
      <c r="E3854">
        <v>22.83</v>
      </c>
      <c r="F3854">
        <v>3</v>
      </c>
    </row>
    <row r="3855" spans="1:6" x14ac:dyDescent="0.3">
      <c r="A3855">
        <v>44</v>
      </c>
      <c r="B3855">
        <v>0</v>
      </c>
      <c r="C3855">
        <v>117.8</v>
      </c>
      <c r="D3855">
        <v>64</v>
      </c>
      <c r="E3855">
        <v>20.03</v>
      </c>
      <c r="F3855">
        <v>1</v>
      </c>
    </row>
    <row r="3856" spans="1:6" x14ac:dyDescent="0.3">
      <c r="A3856">
        <v>37</v>
      </c>
      <c r="B3856">
        <v>0</v>
      </c>
      <c r="C3856">
        <v>181.2</v>
      </c>
      <c r="D3856">
        <v>71</v>
      </c>
      <c r="E3856">
        <v>30.8</v>
      </c>
      <c r="F3856">
        <v>3</v>
      </c>
    </row>
    <row r="3857" spans="1:6" x14ac:dyDescent="0.3">
      <c r="A3857">
        <v>37</v>
      </c>
      <c r="B3857">
        <v>0</v>
      </c>
      <c r="C3857">
        <v>152.30000000000001</v>
      </c>
      <c r="D3857">
        <v>91</v>
      </c>
      <c r="E3857">
        <v>25.89</v>
      </c>
      <c r="F3857">
        <v>2</v>
      </c>
    </row>
    <row r="3858" spans="1:6" x14ac:dyDescent="0.3">
      <c r="A3858">
        <v>54</v>
      </c>
      <c r="B3858">
        <v>0</v>
      </c>
      <c r="C3858">
        <v>204.4</v>
      </c>
      <c r="D3858">
        <v>91</v>
      </c>
      <c r="E3858">
        <v>34.75</v>
      </c>
      <c r="F3858">
        <v>2</v>
      </c>
    </row>
    <row r="3859" spans="1:6" x14ac:dyDescent="0.3">
      <c r="A3859">
        <v>41</v>
      </c>
      <c r="B3859">
        <v>0</v>
      </c>
      <c r="C3859">
        <v>283.89999999999998</v>
      </c>
      <c r="D3859">
        <v>98</v>
      </c>
      <c r="E3859">
        <v>48.26</v>
      </c>
      <c r="F3859">
        <v>2</v>
      </c>
    </row>
    <row r="3860" spans="1:6" x14ac:dyDescent="0.3">
      <c r="A3860">
        <v>37</v>
      </c>
      <c r="B3860">
        <v>29</v>
      </c>
      <c r="C3860">
        <v>142.69999999999999</v>
      </c>
      <c r="D3860">
        <v>94</v>
      </c>
      <c r="E3860">
        <v>24.26</v>
      </c>
      <c r="F3860">
        <v>0</v>
      </c>
    </row>
    <row r="3861" spans="1:6" x14ac:dyDescent="0.3">
      <c r="A3861">
        <v>38</v>
      </c>
      <c r="B3861">
        <v>0</v>
      </c>
      <c r="C3861">
        <v>145.4</v>
      </c>
      <c r="D3861">
        <v>92</v>
      </c>
      <c r="E3861">
        <v>24.72</v>
      </c>
      <c r="F3861">
        <v>2</v>
      </c>
    </row>
    <row r="3862" spans="1:6" x14ac:dyDescent="0.3">
      <c r="A3862">
        <v>33</v>
      </c>
      <c r="B3862">
        <v>0</v>
      </c>
      <c r="C3862">
        <v>211.7</v>
      </c>
      <c r="D3862">
        <v>94</v>
      </c>
      <c r="E3862">
        <v>35.99</v>
      </c>
      <c r="F3862">
        <v>4</v>
      </c>
    </row>
    <row r="3863" spans="1:6" x14ac:dyDescent="0.3">
      <c r="A3863">
        <v>38</v>
      </c>
      <c r="B3863">
        <v>0</v>
      </c>
      <c r="C3863">
        <v>192.6</v>
      </c>
      <c r="D3863">
        <v>129</v>
      </c>
      <c r="E3863">
        <v>32.74</v>
      </c>
      <c r="F3863">
        <v>3</v>
      </c>
    </row>
    <row r="3864" spans="1:6" x14ac:dyDescent="0.3">
      <c r="A3864">
        <v>37</v>
      </c>
      <c r="B3864">
        <v>0</v>
      </c>
      <c r="C3864">
        <v>52</v>
      </c>
      <c r="D3864">
        <v>60</v>
      </c>
      <c r="E3864">
        <v>8.84</v>
      </c>
      <c r="F3864">
        <v>2</v>
      </c>
    </row>
    <row r="3865" spans="1:6" x14ac:dyDescent="0.3">
      <c r="A3865">
        <v>44</v>
      </c>
      <c r="B3865">
        <v>30</v>
      </c>
      <c r="C3865">
        <v>237.7</v>
      </c>
      <c r="D3865">
        <v>94</v>
      </c>
      <c r="E3865">
        <v>40.409999999999997</v>
      </c>
      <c r="F3865">
        <v>1</v>
      </c>
    </row>
    <row r="3866" spans="1:6" x14ac:dyDescent="0.3">
      <c r="A3866">
        <v>39</v>
      </c>
      <c r="B3866">
        <v>31</v>
      </c>
      <c r="C3866">
        <v>203.6</v>
      </c>
      <c r="D3866">
        <v>108</v>
      </c>
      <c r="E3866">
        <v>34.61</v>
      </c>
      <c r="F3866">
        <v>1</v>
      </c>
    </row>
    <row r="3867" spans="1:6" x14ac:dyDescent="0.3">
      <c r="A3867">
        <v>45</v>
      </c>
      <c r="B3867">
        <v>0</v>
      </c>
      <c r="C3867">
        <v>192.4</v>
      </c>
      <c r="D3867">
        <v>79</v>
      </c>
      <c r="E3867">
        <v>32.71</v>
      </c>
      <c r="F3867">
        <v>1</v>
      </c>
    </row>
    <row r="3868" spans="1:6" x14ac:dyDescent="0.3">
      <c r="A3868">
        <v>41</v>
      </c>
      <c r="B3868">
        <v>0</v>
      </c>
      <c r="C3868">
        <v>212.5</v>
      </c>
      <c r="D3868">
        <v>88</v>
      </c>
      <c r="E3868">
        <v>36.130000000000003</v>
      </c>
      <c r="F3868">
        <v>0</v>
      </c>
    </row>
    <row r="3869" spans="1:6" x14ac:dyDescent="0.3">
      <c r="A3869">
        <v>43</v>
      </c>
      <c r="B3869">
        <v>0</v>
      </c>
      <c r="C3869">
        <v>114.4</v>
      </c>
      <c r="D3869">
        <v>114</v>
      </c>
      <c r="E3869">
        <v>19.45</v>
      </c>
      <c r="F3869">
        <v>3</v>
      </c>
    </row>
    <row r="3870" spans="1:6" x14ac:dyDescent="0.3">
      <c r="A3870">
        <v>36</v>
      </c>
      <c r="B3870">
        <v>0</v>
      </c>
      <c r="C3870">
        <v>222.8</v>
      </c>
      <c r="D3870">
        <v>82</v>
      </c>
      <c r="E3870">
        <v>37.880000000000003</v>
      </c>
      <c r="F3870">
        <v>1</v>
      </c>
    </row>
    <row r="3871" spans="1:6" x14ac:dyDescent="0.3">
      <c r="A3871">
        <v>45</v>
      </c>
      <c r="B3871">
        <v>0</v>
      </c>
      <c r="C3871">
        <v>207.7</v>
      </c>
      <c r="D3871">
        <v>75</v>
      </c>
      <c r="E3871">
        <v>35.31</v>
      </c>
      <c r="F3871">
        <v>2</v>
      </c>
    </row>
    <row r="3872" spans="1:6" x14ac:dyDescent="0.3">
      <c r="A3872">
        <v>42</v>
      </c>
      <c r="B3872">
        <v>33</v>
      </c>
      <c r="C3872">
        <v>157.9</v>
      </c>
      <c r="D3872">
        <v>84</v>
      </c>
      <c r="E3872">
        <v>26.84</v>
      </c>
      <c r="F3872">
        <v>3</v>
      </c>
    </row>
    <row r="3873" spans="1:6" x14ac:dyDescent="0.3">
      <c r="A3873">
        <v>26</v>
      </c>
      <c r="B3873">
        <v>0</v>
      </c>
      <c r="C3873">
        <v>137.9</v>
      </c>
      <c r="D3873">
        <v>160</v>
      </c>
      <c r="E3873">
        <v>23.44</v>
      </c>
      <c r="F3873">
        <v>5</v>
      </c>
    </row>
    <row r="3874" spans="1:6" x14ac:dyDescent="0.3">
      <c r="A3874">
        <v>39</v>
      </c>
      <c r="B3874">
        <v>0</v>
      </c>
      <c r="C3874">
        <v>176</v>
      </c>
      <c r="D3874">
        <v>97</v>
      </c>
      <c r="E3874">
        <v>29.92</v>
      </c>
      <c r="F3874">
        <v>1</v>
      </c>
    </row>
    <row r="3875" spans="1:6" x14ac:dyDescent="0.3">
      <c r="A3875">
        <v>41</v>
      </c>
      <c r="B3875">
        <v>0</v>
      </c>
      <c r="C3875">
        <v>158.80000000000001</v>
      </c>
      <c r="D3875">
        <v>120</v>
      </c>
      <c r="E3875">
        <v>27</v>
      </c>
      <c r="F3875">
        <v>2</v>
      </c>
    </row>
    <row r="3876" spans="1:6" x14ac:dyDescent="0.3">
      <c r="A3876">
        <v>37</v>
      </c>
      <c r="B3876">
        <v>0</v>
      </c>
      <c r="C3876">
        <v>234</v>
      </c>
      <c r="D3876">
        <v>117</v>
      </c>
      <c r="E3876">
        <v>39.78</v>
      </c>
      <c r="F3876">
        <v>1</v>
      </c>
    </row>
    <row r="3877" spans="1:6" x14ac:dyDescent="0.3">
      <c r="A3877">
        <v>43</v>
      </c>
      <c r="B3877">
        <v>0</v>
      </c>
      <c r="C3877">
        <v>132.30000000000001</v>
      </c>
      <c r="D3877">
        <v>105</v>
      </c>
      <c r="E3877">
        <v>22.49</v>
      </c>
      <c r="F3877">
        <v>0</v>
      </c>
    </row>
    <row r="3878" spans="1:6" x14ac:dyDescent="0.3">
      <c r="A3878">
        <v>38</v>
      </c>
      <c r="B3878">
        <v>32</v>
      </c>
      <c r="C3878">
        <v>276.60000000000002</v>
      </c>
      <c r="D3878">
        <v>76</v>
      </c>
      <c r="E3878">
        <v>47.02</v>
      </c>
      <c r="F3878">
        <v>3</v>
      </c>
    </row>
    <row r="3879" spans="1:6" x14ac:dyDescent="0.3">
      <c r="A3879">
        <v>29</v>
      </c>
      <c r="B3879">
        <v>0</v>
      </c>
      <c r="C3879">
        <v>108.2</v>
      </c>
      <c r="D3879">
        <v>92</v>
      </c>
      <c r="E3879">
        <v>18.39</v>
      </c>
      <c r="F3879">
        <v>4</v>
      </c>
    </row>
    <row r="3880" spans="1:6" x14ac:dyDescent="0.3">
      <c r="A3880">
        <v>46</v>
      </c>
      <c r="B3880">
        <v>0</v>
      </c>
      <c r="C3880">
        <v>156</v>
      </c>
      <c r="D3880">
        <v>94</v>
      </c>
      <c r="E3880">
        <v>26.52</v>
      </c>
      <c r="F3880">
        <v>0</v>
      </c>
    </row>
    <row r="3881" spans="1:6" x14ac:dyDescent="0.3">
      <c r="A3881">
        <v>40</v>
      </c>
      <c r="B3881">
        <v>0</v>
      </c>
      <c r="C3881">
        <v>208.5</v>
      </c>
      <c r="D3881">
        <v>124</v>
      </c>
      <c r="E3881">
        <v>35.450000000000003</v>
      </c>
      <c r="F3881">
        <v>0</v>
      </c>
    </row>
    <row r="3882" spans="1:6" x14ac:dyDescent="0.3">
      <c r="A3882">
        <v>40</v>
      </c>
      <c r="B3882">
        <v>0</v>
      </c>
      <c r="C3882">
        <v>243.4</v>
      </c>
      <c r="D3882">
        <v>88</v>
      </c>
      <c r="E3882">
        <v>41.38</v>
      </c>
      <c r="F3882">
        <v>2</v>
      </c>
    </row>
    <row r="3883" spans="1:6" x14ac:dyDescent="0.3">
      <c r="A3883">
        <v>29</v>
      </c>
      <c r="B3883">
        <v>0</v>
      </c>
      <c r="C3883">
        <v>275.39999999999998</v>
      </c>
      <c r="D3883">
        <v>89</v>
      </c>
      <c r="E3883">
        <v>46.82</v>
      </c>
      <c r="F3883">
        <v>0</v>
      </c>
    </row>
    <row r="3884" spans="1:6" x14ac:dyDescent="0.3">
      <c r="A3884">
        <v>39</v>
      </c>
      <c r="B3884">
        <v>0</v>
      </c>
      <c r="C3884">
        <v>198.1</v>
      </c>
      <c r="D3884">
        <v>89</v>
      </c>
      <c r="E3884">
        <v>33.68</v>
      </c>
      <c r="F3884">
        <v>1</v>
      </c>
    </row>
    <row r="3885" spans="1:6" x14ac:dyDescent="0.3">
      <c r="A3885">
        <v>36</v>
      </c>
      <c r="B3885">
        <v>0</v>
      </c>
      <c r="C3885">
        <v>109.8</v>
      </c>
      <c r="D3885">
        <v>112</v>
      </c>
      <c r="E3885">
        <v>18.670000000000002</v>
      </c>
      <c r="F3885">
        <v>1</v>
      </c>
    </row>
    <row r="3886" spans="1:6" x14ac:dyDescent="0.3">
      <c r="A3886">
        <v>41</v>
      </c>
      <c r="B3886">
        <v>0</v>
      </c>
      <c r="C3886">
        <v>120.5</v>
      </c>
      <c r="D3886">
        <v>99</v>
      </c>
      <c r="E3886">
        <v>20.49</v>
      </c>
      <c r="F3886">
        <v>2</v>
      </c>
    </row>
    <row r="3887" spans="1:6" x14ac:dyDescent="0.3">
      <c r="A3887">
        <v>32</v>
      </c>
      <c r="B3887">
        <v>0</v>
      </c>
      <c r="C3887">
        <v>256.60000000000002</v>
      </c>
      <c r="D3887">
        <v>96</v>
      </c>
      <c r="E3887">
        <v>43.62</v>
      </c>
      <c r="F3887">
        <v>1</v>
      </c>
    </row>
    <row r="3888" spans="1:6" x14ac:dyDescent="0.3">
      <c r="A3888">
        <v>39</v>
      </c>
      <c r="B3888">
        <v>0</v>
      </c>
      <c r="C3888">
        <v>85.8</v>
      </c>
      <c r="D3888">
        <v>88</v>
      </c>
      <c r="E3888">
        <v>14.59</v>
      </c>
      <c r="F3888">
        <v>1</v>
      </c>
    </row>
    <row r="3889" spans="1:6" x14ac:dyDescent="0.3">
      <c r="A3889">
        <v>44</v>
      </c>
      <c r="B3889">
        <v>19</v>
      </c>
      <c r="C3889">
        <v>174</v>
      </c>
      <c r="D3889">
        <v>96</v>
      </c>
      <c r="E3889">
        <v>29.58</v>
      </c>
      <c r="F3889">
        <v>1</v>
      </c>
    </row>
    <row r="3890" spans="1:6" x14ac:dyDescent="0.3">
      <c r="A3890">
        <v>45</v>
      </c>
      <c r="B3890">
        <v>0</v>
      </c>
      <c r="C3890">
        <v>221.4</v>
      </c>
      <c r="D3890">
        <v>95</v>
      </c>
      <c r="E3890">
        <v>37.64</v>
      </c>
      <c r="F3890">
        <v>1</v>
      </c>
    </row>
    <row r="3891" spans="1:6" x14ac:dyDescent="0.3">
      <c r="A3891">
        <v>39</v>
      </c>
      <c r="B3891">
        <v>0</v>
      </c>
      <c r="C3891">
        <v>133.1</v>
      </c>
      <c r="D3891">
        <v>52</v>
      </c>
      <c r="E3891">
        <v>22.63</v>
      </c>
      <c r="F3891">
        <v>3</v>
      </c>
    </row>
    <row r="3892" spans="1:6" x14ac:dyDescent="0.3">
      <c r="A3892">
        <v>36</v>
      </c>
      <c r="B3892">
        <v>0</v>
      </c>
      <c r="C3892">
        <v>195.2</v>
      </c>
      <c r="D3892">
        <v>77</v>
      </c>
      <c r="E3892">
        <v>33.18</v>
      </c>
      <c r="F3892">
        <v>2</v>
      </c>
    </row>
    <row r="3893" spans="1:6" x14ac:dyDescent="0.3">
      <c r="A3893">
        <v>41</v>
      </c>
      <c r="B3893">
        <v>0</v>
      </c>
      <c r="C3893">
        <v>246.4</v>
      </c>
      <c r="D3893">
        <v>108</v>
      </c>
      <c r="E3893">
        <v>41.89</v>
      </c>
      <c r="F3893">
        <v>2</v>
      </c>
    </row>
    <row r="3894" spans="1:6" x14ac:dyDescent="0.3">
      <c r="A3894">
        <v>35</v>
      </c>
      <c r="B3894">
        <v>0</v>
      </c>
      <c r="C3894">
        <v>199.2</v>
      </c>
      <c r="D3894">
        <v>80</v>
      </c>
      <c r="E3894">
        <v>33.86</v>
      </c>
      <c r="F3894">
        <v>2</v>
      </c>
    </row>
    <row r="3895" spans="1:6" x14ac:dyDescent="0.3">
      <c r="A3895">
        <v>40</v>
      </c>
      <c r="B3895">
        <v>24</v>
      </c>
      <c r="C3895">
        <v>235.4</v>
      </c>
      <c r="D3895">
        <v>92</v>
      </c>
      <c r="E3895">
        <v>40.020000000000003</v>
      </c>
      <c r="F3895">
        <v>3</v>
      </c>
    </row>
    <row r="3896" spans="1:6" x14ac:dyDescent="0.3">
      <c r="A3896">
        <v>32</v>
      </c>
      <c r="B3896">
        <v>0</v>
      </c>
      <c r="C3896">
        <v>155.9</v>
      </c>
      <c r="D3896">
        <v>90</v>
      </c>
      <c r="E3896">
        <v>26.5</v>
      </c>
      <c r="F3896">
        <v>2</v>
      </c>
    </row>
    <row r="3897" spans="1:6" x14ac:dyDescent="0.3">
      <c r="A3897">
        <v>42</v>
      </c>
      <c r="B3897">
        <v>43</v>
      </c>
      <c r="C3897">
        <v>102.4</v>
      </c>
      <c r="D3897">
        <v>102</v>
      </c>
      <c r="E3897">
        <v>17.41</v>
      </c>
      <c r="F3897">
        <v>2</v>
      </c>
    </row>
    <row r="3898" spans="1:6" x14ac:dyDescent="0.3">
      <c r="A3898">
        <v>45</v>
      </c>
      <c r="B3898">
        <v>32</v>
      </c>
      <c r="C3898">
        <v>192.2</v>
      </c>
      <c r="D3898">
        <v>101</v>
      </c>
      <c r="E3898">
        <v>32.67</v>
      </c>
      <c r="F3898">
        <v>1</v>
      </c>
    </row>
    <row r="3899" spans="1:6" x14ac:dyDescent="0.3">
      <c r="A3899">
        <v>39</v>
      </c>
      <c r="B3899">
        <v>28</v>
      </c>
      <c r="C3899">
        <v>202.7</v>
      </c>
      <c r="D3899">
        <v>124</v>
      </c>
      <c r="E3899">
        <v>34.46</v>
      </c>
      <c r="F3899">
        <v>1</v>
      </c>
    </row>
    <row r="3900" spans="1:6" x14ac:dyDescent="0.3">
      <c r="A3900">
        <v>25</v>
      </c>
      <c r="B3900">
        <v>38</v>
      </c>
      <c r="C3900">
        <v>84.3</v>
      </c>
      <c r="D3900">
        <v>116</v>
      </c>
      <c r="E3900">
        <v>14.33</v>
      </c>
      <c r="F3900">
        <v>4</v>
      </c>
    </row>
    <row r="3901" spans="1:6" x14ac:dyDescent="0.3">
      <c r="A3901">
        <v>44</v>
      </c>
      <c r="B3901">
        <v>18</v>
      </c>
      <c r="C3901">
        <v>168</v>
      </c>
      <c r="D3901">
        <v>127</v>
      </c>
      <c r="E3901">
        <v>28.56</v>
      </c>
      <c r="F3901">
        <v>0</v>
      </c>
    </row>
    <row r="3902" spans="1:6" x14ac:dyDescent="0.3">
      <c r="A3902">
        <v>46</v>
      </c>
      <c r="B3902">
        <v>31</v>
      </c>
      <c r="C3902">
        <v>278.10000000000002</v>
      </c>
      <c r="D3902">
        <v>86</v>
      </c>
      <c r="E3902">
        <v>47.28</v>
      </c>
      <c r="F3902">
        <v>0</v>
      </c>
    </row>
    <row r="3903" spans="1:6" x14ac:dyDescent="0.3">
      <c r="A3903">
        <v>40</v>
      </c>
      <c r="B3903">
        <v>0</v>
      </c>
      <c r="C3903">
        <v>128.30000000000001</v>
      </c>
      <c r="D3903">
        <v>89</v>
      </c>
      <c r="E3903">
        <v>21.81</v>
      </c>
      <c r="F3903">
        <v>1</v>
      </c>
    </row>
    <row r="3904" spans="1:6" x14ac:dyDescent="0.3">
      <c r="A3904">
        <v>36</v>
      </c>
      <c r="B3904">
        <v>21</v>
      </c>
      <c r="C3904">
        <v>227.8</v>
      </c>
      <c r="D3904">
        <v>107</v>
      </c>
      <c r="E3904">
        <v>38.729999999999997</v>
      </c>
      <c r="F3904">
        <v>0</v>
      </c>
    </row>
    <row r="3905" spans="1:6" x14ac:dyDescent="0.3">
      <c r="A3905">
        <v>31</v>
      </c>
      <c r="B3905">
        <v>0</v>
      </c>
      <c r="C3905">
        <v>54.8</v>
      </c>
      <c r="D3905">
        <v>74</v>
      </c>
      <c r="E3905">
        <v>9.32</v>
      </c>
      <c r="F3905">
        <v>1</v>
      </c>
    </row>
    <row r="3906" spans="1:6" x14ac:dyDescent="0.3">
      <c r="A3906">
        <v>38</v>
      </c>
      <c r="B3906">
        <v>24</v>
      </c>
      <c r="C3906">
        <v>140.19999999999999</v>
      </c>
      <c r="D3906">
        <v>102</v>
      </c>
      <c r="E3906">
        <v>23.83</v>
      </c>
      <c r="F3906">
        <v>1</v>
      </c>
    </row>
    <row r="3907" spans="1:6" x14ac:dyDescent="0.3">
      <c r="A3907">
        <v>30</v>
      </c>
      <c r="B3907">
        <v>0</v>
      </c>
      <c r="C3907">
        <v>271.2</v>
      </c>
      <c r="D3907">
        <v>110</v>
      </c>
      <c r="E3907">
        <v>46.1</v>
      </c>
      <c r="F3907">
        <v>0</v>
      </c>
    </row>
    <row r="3908" spans="1:6" x14ac:dyDescent="0.3">
      <c r="A3908">
        <v>43</v>
      </c>
      <c r="B3908">
        <v>0</v>
      </c>
      <c r="C3908">
        <v>180</v>
      </c>
      <c r="D3908">
        <v>116</v>
      </c>
      <c r="E3908">
        <v>30.6</v>
      </c>
      <c r="F3908">
        <v>2</v>
      </c>
    </row>
    <row r="3909" spans="1:6" x14ac:dyDescent="0.3">
      <c r="A3909">
        <v>40</v>
      </c>
      <c r="B3909">
        <v>0</v>
      </c>
      <c r="C3909">
        <v>189.8</v>
      </c>
      <c r="D3909">
        <v>122</v>
      </c>
      <c r="E3909">
        <v>32.270000000000003</v>
      </c>
      <c r="F3909">
        <v>1</v>
      </c>
    </row>
    <row r="3910" spans="1:6" x14ac:dyDescent="0.3">
      <c r="A3910">
        <v>37</v>
      </c>
      <c r="B3910">
        <v>0</v>
      </c>
      <c r="C3910">
        <v>257.3</v>
      </c>
      <c r="D3910">
        <v>117</v>
      </c>
      <c r="E3910">
        <v>43.74</v>
      </c>
      <c r="F3910">
        <v>3</v>
      </c>
    </row>
    <row r="3911" spans="1:6" x14ac:dyDescent="0.3">
      <c r="A3911">
        <v>39</v>
      </c>
      <c r="B3911">
        <v>0</v>
      </c>
      <c r="C3911">
        <v>103.3</v>
      </c>
      <c r="D3911">
        <v>93</v>
      </c>
      <c r="E3911">
        <v>17.559999999999999</v>
      </c>
      <c r="F3911">
        <v>1</v>
      </c>
    </row>
    <row r="3912" spans="1:6" x14ac:dyDescent="0.3">
      <c r="A3912">
        <v>36</v>
      </c>
      <c r="B3912">
        <v>0</v>
      </c>
      <c r="C3912">
        <v>208.1</v>
      </c>
      <c r="D3912">
        <v>115</v>
      </c>
      <c r="E3912">
        <v>35.380000000000003</v>
      </c>
      <c r="F3912">
        <v>3</v>
      </c>
    </row>
    <row r="3913" spans="1:6" x14ac:dyDescent="0.3">
      <c r="A3913">
        <v>47</v>
      </c>
      <c r="B3913">
        <v>0</v>
      </c>
      <c r="C3913">
        <v>195.1</v>
      </c>
      <c r="D3913">
        <v>65</v>
      </c>
      <c r="E3913">
        <v>33.17</v>
      </c>
      <c r="F3913">
        <v>2</v>
      </c>
    </row>
    <row r="3914" spans="1:6" x14ac:dyDescent="0.3">
      <c r="A3914">
        <v>45</v>
      </c>
      <c r="B3914">
        <v>0</v>
      </c>
      <c r="C3914">
        <v>162.6</v>
      </c>
      <c r="D3914">
        <v>97</v>
      </c>
      <c r="E3914">
        <v>27.64</v>
      </c>
      <c r="F3914">
        <v>1</v>
      </c>
    </row>
    <row r="3915" spans="1:6" x14ac:dyDescent="0.3">
      <c r="A3915">
        <v>40</v>
      </c>
      <c r="B3915">
        <v>24</v>
      </c>
      <c r="C3915">
        <v>197.8</v>
      </c>
      <c r="D3915">
        <v>84</v>
      </c>
      <c r="E3915">
        <v>33.630000000000003</v>
      </c>
      <c r="F3915">
        <v>1</v>
      </c>
    </row>
    <row r="3916" spans="1:6" x14ac:dyDescent="0.3">
      <c r="A3916">
        <v>39</v>
      </c>
      <c r="B3916">
        <v>0</v>
      </c>
      <c r="C3916">
        <v>212.4</v>
      </c>
      <c r="D3916">
        <v>118</v>
      </c>
      <c r="E3916">
        <v>36.11</v>
      </c>
      <c r="F3916">
        <v>1</v>
      </c>
    </row>
    <row r="3917" spans="1:6" x14ac:dyDescent="0.3">
      <c r="A3917">
        <v>36</v>
      </c>
      <c r="B3917">
        <v>0</v>
      </c>
      <c r="C3917">
        <v>63.7</v>
      </c>
      <c r="D3917">
        <v>114</v>
      </c>
      <c r="E3917">
        <v>10.83</v>
      </c>
      <c r="F3917">
        <v>0</v>
      </c>
    </row>
    <row r="3918" spans="1:6" x14ac:dyDescent="0.3">
      <c r="A3918">
        <v>36</v>
      </c>
      <c r="B3918">
        <v>0</v>
      </c>
      <c r="C3918">
        <v>193.8</v>
      </c>
      <c r="D3918">
        <v>90</v>
      </c>
      <c r="E3918">
        <v>32.950000000000003</v>
      </c>
      <c r="F3918">
        <v>3</v>
      </c>
    </row>
    <row r="3919" spans="1:6" x14ac:dyDescent="0.3">
      <c r="A3919">
        <v>42</v>
      </c>
      <c r="B3919">
        <v>25</v>
      </c>
      <c r="C3919">
        <v>144</v>
      </c>
      <c r="D3919">
        <v>81</v>
      </c>
      <c r="E3919">
        <v>24.48</v>
      </c>
      <c r="F3919">
        <v>3</v>
      </c>
    </row>
    <row r="3920" spans="1:6" x14ac:dyDescent="0.3">
      <c r="A3920">
        <v>39</v>
      </c>
      <c r="B3920">
        <v>29</v>
      </c>
      <c r="C3920">
        <v>189</v>
      </c>
      <c r="D3920">
        <v>91</v>
      </c>
      <c r="E3920">
        <v>32.130000000000003</v>
      </c>
      <c r="F3920">
        <v>3</v>
      </c>
    </row>
    <row r="3921" spans="1:6" x14ac:dyDescent="0.3">
      <c r="A3921">
        <v>36</v>
      </c>
      <c r="B3921">
        <v>23</v>
      </c>
      <c r="C3921">
        <v>168.9</v>
      </c>
      <c r="D3921">
        <v>98</v>
      </c>
      <c r="E3921">
        <v>28.71</v>
      </c>
      <c r="F3921">
        <v>0</v>
      </c>
    </row>
    <row r="3922" spans="1:6" x14ac:dyDescent="0.3">
      <c r="A3922">
        <v>40</v>
      </c>
      <c r="B3922">
        <v>0</v>
      </c>
      <c r="C3922">
        <v>204.7</v>
      </c>
      <c r="D3922">
        <v>100</v>
      </c>
      <c r="E3922">
        <v>34.799999999999997</v>
      </c>
      <c r="F3922">
        <v>2</v>
      </c>
    </row>
    <row r="3923" spans="1:6" x14ac:dyDescent="0.3">
      <c r="A3923">
        <v>38</v>
      </c>
      <c r="B3923">
        <v>0</v>
      </c>
      <c r="C3923">
        <v>226.8</v>
      </c>
      <c r="D3923">
        <v>87</v>
      </c>
      <c r="E3923">
        <v>38.56</v>
      </c>
      <c r="F3923">
        <v>0</v>
      </c>
    </row>
    <row r="3924" spans="1:6" x14ac:dyDescent="0.3">
      <c r="A3924">
        <v>46</v>
      </c>
      <c r="B3924">
        <v>26</v>
      </c>
      <c r="C3924">
        <v>152.1</v>
      </c>
      <c r="D3924">
        <v>114</v>
      </c>
      <c r="E3924">
        <v>25.86</v>
      </c>
      <c r="F3924">
        <v>0</v>
      </c>
    </row>
    <row r="3925" spans="1:6" x14ac:dyDescent="0.3">
      <c r="A3925">
        <v>38</v>
      </c>
      <c r="B3925">
        <v>0</v>
      </c>
      <c r="C3925">
        <v>139.1</v>
      </c>
      <c r="D3925">
        <v>95</v>
      </c>
      <c r="E3925">
        <v>23.65</v>
      </c>
      <c r="F3925">
        <v>2</v>
      </c>
    </row>
    <row r="3926" spans="1:6" x14ac:dyDescent="0.3">
      <c r="A3926">
        <v>47</v>
      </c>
      <c r="B3926">
        <v>0</v>
      </c>
      <c r="C3926">
        <v>150.5</v>
      </c>
      <c r="D3926">
        <v>121</v>
      </c>
      <c r="E3926">
        <v>25.59</v>
      </c>
      <c r="F3926">
        <v>0</v>
      </c>
    </row>
    <row r="3927" spans="1:6" x14ac:dyDescent="0.3">
      <c r="A3927">
        <v>43</v>
      </c>
      <c r="B3927">
        <v>0</v>
      </c>
      <c r="C3927">
        <v>231.9</v>
      </c>
      <c r="D3927">
        <v>73</v>
      </c>
      <c r="E3927">
        <v>39.42</v>
      </c>
      <c r="F3927">
        <v>3</v>
      </c>
    </row>
    <row r="3928" spans="1:6" x14ac:dyDescent="0.3">
      <c r="A3928">
        <v>43</v>
      </c>
      <c r="B3928">
        <v>0</v>
      </c>
      <c r="C3928">
        <v>207.1</v>
      </c>
      <c r="D3928">
        <v>79</v>
      </c>
      <c r="E3928">
        <v>35.21</v>
      </c>
      <c r="F3928">
        <v>1</v>
      </c>
    </row>
    <row r="3929" spans="1:6" x14ac:dyDescent="0.3">
      <c r="A3929">
        <v>40</v>
      </c>
      <c r="B3929">
        <v>0</v>
      </c>
      <c r="C3929">
        <v>225.4</v>
      </c>
      <c r="D3929">
        <v>104</v>
      </c>
      <c r="E3929">
        <v>38.32</v>
      </c>
      <c r="F3929">
        <v>2</v>
      </c>
    </row>
    <row r="3930" spans="1:6" x14ac:dyDescent="0.3">
      <c r="A3930">
        <v>40</v>
      </c>
      <c r="B3930">
        <v>45</v>
      </c>
      <c r="C3930">
        <v>116.4</v>
      </c>
      <c r="D3930">
        <v>115</v>
      </c>
      <c r="E3930">
        <v>19.79</v>
      </c>
      <c r="F3930">
        <v>1</v>
      </c>
    </row>
    <row r="3931" spans="1:6" x14ac:dyDescent="0.3">
      <c r="A3931">
        <v>41</v>
      </c>
      <c r="B3931">
        <v>0</v>
      </c>
      <c r="C3931">
        <v>195.7</v>
      </c>
      <c r="D3931">
        <v>104</v>
      </c>
      <c r="E3931">
        <v>33.270000000000003</v>
      </c>
      <c r="F3931">
        <v>0</v>
      </c>
    </row>
    <row r="3932" spans="1:6" x14ac:dyDescent="0.3">
      <c r="A3932">
        <v>42</v>
      </c>
      <c r="B3932">
        <v>0</v>
      </c>
      <c r="C3932">
        <v>79.400000000000006</v>
      </c>
      <c r="D3932">
        <v>99</v>
      </c>
      <c r="E3932">
        <v>13.5</v>
      </c>
      <c r="F3932">
        <v>0</v>
      </c>
    </row>
    <row r="3933" spans="1:6" x14ac:dyDescent="0.3">
      <c r="A3933">
        <v>30</v>
      </c>
      <c r="B3933">
        <v>0</v>
      </c>
      <c r="C3933">
        <v>102.9</v>
      </c>
      <c r="D3933">
        <v>114</v>
      </c>
      <c r="E3933">
        <v>17.489999999999998</v>
      </c>
      <c r="F3933">
        <v>6</v>
      </c>
    </row>
    <row r="3934" spans="1:6" x14ac:dyDescent="0.3">
      <c r="A3934">
        <v>42</v>
      </c>
      <c r="B3934">
        <v>0</v>
      </c>
      <c r="C3934">
        <v>99.7</v>
      </c>
      <c r="D3934">
        <v>74</v>
      </c>
      <c r="E3934">
        <v>16.95</v>
      </c>
      <c r="F3934">
        <v>0</v>
      </c>
    </row>
    <row r="3935" spans="1:6" x14ac:dyDescent="0.3">
      <c r="A3935">
        <v>45</v>
      </c>
      <c r="B3935">
        <v>0</v>
      </c>
      <c r="C3935">
        <v>213.4</v>
      </c>
      <c r="D3935">
        <v>107</v>
      </c>
      <c r="E3935">
        <v>36.28</v>
      </c>
      <c r="F3935">
        <v>0</v>
      </c>
    </row>
    <row r="3936" spans="1:6" x14ac:dyDescent="0.3">
      <c r="A3936">
        <v>31</v>
      </c>
      <c r="B3936">
        <v>0</v>
      </c>
      <c r="C3936">
        <v>185.1</v>
      </c>
      <c r="D3936">
        <v>103</v>
      </c>
      <c r="E3936">
        <v>31.47</v>
      </c>
      <c r="F3936">
        <v>5</v>
      </c>
    </row>
    <row r="3937" spans="1:6" x14ac:dyDescent="0.3">
      <c r="A3937">
        <v>40</v>
      </c>
      <c r="B3937">
        <v>0</v>
      </c>
      <c r="C3937">
        <v>166.5</v>
      </c>
      <c r="D3937">
        <v>101</v>
      </c>
      <c r="E3937">
        <v>28.31</v>
      </c>
      <c r="F3937">
        <v>3</v>
      </c>
    </row>
    <row r="3938" spans="1:6" x14ac:dyDescent="0.3">
      <c r="A3938">
        <v>37</v>
      </c>
      <c r="B3938">
        <v>0</v>
      </c>
      <c r="C3938">
        <v>220.1</v>
      </c>
      <c r="D3938">
        <v>100</v>
      </c>
      <c r="E3938">
        <v>37.42</v>
      </c>
      <c r="F3938">
        <v>1</v>
      </c>
    </row>
    <row r="3939" spans="1:6" x14ac:dyDescent="0.3">
      <c r="A3939">
        <v>38</v>
      </c>
      <c r="B3939">
        <v>0</v>
      </c>
      <c r="C3939">
        <v>102.8</v>
      </c>
      <c r="D3939">
        <v>93</v>
      </c>
      <c r="E3939">
        <v>17.48</v>
      </c>
      <c r="F3939">
        <v>1</v>
      </c>
    </row>
    <row r="3940" spans="1:6" x14ac:dyDescent="0.3">
      <c r="A3940">
        <v>37</v>
      </c>
      <c r="B3940">
        <v>0</v>
      </c>
      <c r="C3940">
        <v>181.3</v>
      </c>
      <c r="D3940">
        <v>134</v>
      </c>
      <c r="E3940">
        <v>30.82</v>
      </c>
      <c r="F3940">
        <v>1</v>
      </c>
    </row>
    <row r="3941" spans="1:6" x14ac:dyDescent="0.3">
      <c r="A3941">
        <v>30</v>
      </c>
      <c r="B3941">
        <v>0</v>
      </c>
      <c r="C3941">
        <v>281.10000000000002</v>
      </c>
      <c r="D3941">
        <v>113</v>
      </c>
      <c r="E3941">
        <v>47.79</v>
      </c>
      <c r="F3941">
        <v>1</v>
      </c>
    </row>
    <row r="3942" spans="1:6" x14ac:dyDescent="0.3">
      <c r="A3942">
        <v>27</v>
      </c>
      <c r="B3942">
        <v>0</v>
      </c>
      <c r="C3942">
        <v>251.3</v>
      </c>
      <c r="D3942">
        <v>91</v>
      </c>
      <c r="E3942">
        <v>42.72</v>
      </c>
      <c r="F3942">
        <v>1</v>
      </c>
    </row>
    <row r="3943" spans="1:6" x14ac:dyDescent="0.3">
      <c r="A3943">
        <v>32</v>
      </c>
      <c r="B3943">
        <v>0</v>
      </c>
      <c r="C3943">
        <v>141.9</v>
      </c>
      <c r="D3943">
        <v>103</v>
      </c>
      <c r="E3943">
        <v>24.12</v>
      </c>
      <c r="F3943">
        <v>1</v>
      </c>
    </row>
    <row r="3944" spans="1:6" x14ac:dyDescent="0.3">
      <c r="A3944">
        <v>45</v>
      </c>
      <c r="B3944">
        <v>30</v>
      </c>
      <c r="C3944">
        <v>148</v>
      </c>
      <c r="D3944">
        <v>96</v>
      </c>
      <c r="E3944">
        <v>25.16</v>
      </c>
      <c r="F3944">
        <v>3</v>
      </c>
    </row>
    <row r="3945" spans="1:6" x14ac:dyDescent="0.3">
      <c r="A3945">
        <v>29</v>
      </c>
      <c r="B3945">
        <v>0</v>
      </c>
      <c r="C3945">
        <v>200.7</v>
      </c>
      <c r="D3945">
        <v>72</v>
      </c>
      <c r="E3945">
        <v>34.119999999999997</v>
      </c>
      <c r="F3945">
        <v>2</v>
      </c>
    </row>
    <row r="3946" spans="1:6" x14ac:dyDescent="0.3">
      <c r="A3946">
        <v>37</v>
      </c>
      <c r="B3946">
        <v>0</v>
      </c>
      <c r="C3946">
        <v>238.3</v>
      </c>
      <c r="D3946">
        <v>83</v>
      </c>
      <c r="E3946">
        <v>40.51</v>
      </c>
      <c r="F3946">
        <v>5</v>
      </c>
    </row>
    <row r="3947" spans="1:6" x14ac:dyDescent="0.3">
      <c r="A3947">
        <v>46</v>
      </c>
      <c r="B3947">
        <v>0</v>
      </c>
      <c r="C3947">
        <v>220.1</v>
      </c>
      <c r="D3947">
        <v>103</v>
      </c>
      <c r="E3947">
        <v>37.42</v>
      </c>
      <c r="F3947">
        <v>2</v>
      </c>
    </row>
    <row r="3948" spans="1:6" x14ac:dyDescent="0.3">
      <c r="A3948">
        <v>45</v>
      </c>
      <c r="B3948">
        <v>15</v>
      </c>
      <c r="C3948">
        <v>124.7</v>
      </c>
      <c r="D3948">
        <v>99</v>
      </c>
      <c r="E3948">
        <v>21.2</v>
      </c>
      <c r="F3948">
        <v>0</v>
      </c>
    </row>
    <row r="3949" spans="1:6" x14ac:dyDescent="0.3">
      <c r="A3949">
        <v>39</v>
      </c>
      <c r="B3949">
        <v>0</v>
      </c>
      <c r="C3949">
        <v>147</v>
      </c>
      <c r="D3949">
        <v>101</v>
      </c>
      <c r="E3949">
        <v>24.99</v>
      </c>
      <c r="F3949">
        <v>1</v>
      </c>
    </row>
    <row r="3950" spans="1:6" x14ac:dyDescent="0.3">
      <c r="A3950">
        <v>46</v>
      </c>
      <c r="B3950">
        <v>0</v>
      </c>
      <c r="C3950">
        <v>194.2</v>
      </c>
      <c r="D3950">
        <v>107</v>
      </c>
      <c r="E3950">
        <v>33.01</v>
      </c>
      <c r="F3950">
        <v>2</v>
      </c>
    </row>
    <row r="3951" spans="1:6" x14ac:dyDescent="0.3">
      <c r="A3951">
        <v>44</v>
      </c>
      <c r="B3951">
        <v>33</v>
      </c>
      <c r="C3951">
        <v>214.9</v>
      </c>
      <c r="D3951">
        <v>91</v>
      </c>
      <c r="E3951">
        <v>36.53</v>
      </c>
      <c r="F3951">
        <v>0</v>
      </c>
    </row>
    <row r="3952" spans="1:6" x14ac:dyDescent="0.3">
      <c r="A3952">
        <v>26</v>
      </c>
      <c r="B3952">
        <v>0</v>
      </c>
      <c r="C3952">
        <v>269.8</v>
      </c>
      <c r="D3952">
        <v>94</v>
      </c>
      <c r="E3952">
        <v>45.87</v>
      </c>
      <c r="F3952">
        <v>1</v>
      </c>
    </row>
    <row r="3953" spans="1:6" x14ac:dyDescent="0.3">
      <c r="A3953">
        <v>43</v>
      </c>
      <c r="B3953">
        <v>29</v>
      </c>
      <c r="C3953">
        <v>151.19999999999999</v>
      </c>
      <c r="D3953">
        <v>147</v>
      </c>
      <c r="E3953">
        <v>25.7</v>
      </c>
      <c r="F3953">
        <v>2</v>
      </c>
    </row>
    <row r="3954" spans="1:6" x14ac:dyDescent="0.3">
      <c r="A3954">
        <v>50</v>
      </c>
      <c r="B3954">
        <v>0</v>
      </c>
      <c r="C3954">
        <v>111.3</v>
      </c>
      <c r="D3954">
        <v>110</v>
      </c>
      <c r="E3954">
        <v>18.920000000000002</v>
      </c>
      <c r="F3954">
        <v>1</v>
      </c>
    </row>
    <row r="3955" spans="1:6" x14ac:dyDescent="0.3">
      <c r="A3955">
        <v>38</v>
      </c>
      <c r="B3955">
        <v>0</v>
      </c>
      <c r="C3955">
        <v>273.8</v>
      </c>
      <c r="D3955">
        <v>120</v>
      </c>
      <c r="E3955">
        <v>46.55</v>
      </c>
      <c r="F3955">
        <v>0</v>
      </c>
    </row>
    <row r="3956" spans="1:6" x14ac:dyDescent="0.3">
      <c r="A3956">
        <v>40</v>
      </c>
      <c r="B3956">
        <v>0</v>
      </c>
      <c r="C3956">
        <v>142.6</v>
      </c>
      <c r="D3956">
        <v>88</v>
      </c>
      <c r="E3956">
        <v>24.24</v>
      </c>
      <c r="F3956">
        <v>1</v>
      </c>
    </row>
    <row r="3957" spans="1:6" x14ac:dyDescent="0.3">
      <c r="A3957">
        <v>32</v>
      </c>
      <c r="B3957">
        <v>0</v>
      </c>
      <c r="C3957">
        <v>178</v>
      </c>
      <c r="D3957">
        <v>49</v>
      </c>
      <c r="E3957">
        <v>30.26</v>
      </c>
      <c r="F3957">
        <v>3</v>
      </c>
    </row>
    <row r="3958" spans="1:6" x14ac:dyDescent="0.3">
      <c r="A3958">
        <v>46</v>
      </c>
      <c r="B3958">
        <v>33</v>
      </c>
      <c r="C3958">
        <v>180.5</v>
      </c>
      <c r="D3958">
        <v>94</v>
      </c>
      <c r="E3958">
        <v>30.69</v>
      </c>
      <c r="F3958">
        <v>1</v>
      </c>
    </row>
    <row r="3959" spans="1:6" x14ac:dyDescent="0.3">
      <c r="A3959">
        <v>49</v>
      </c>
      <c r="B3959">
        <v>27</v>
      </c>
      <c r="C3959">
        <v>141.69999999999999</v>
      </c>
      <c r="D3959">
        <v>125</v>
      </c>
      <c r="E3959">
        <v>24.09</v>
      </c>
      <c r="F3959">
        <v>1</v>
      </c>
    </row>
    <row r="3960" spans="1:6" x14ac:dyDescent="0.3">
      <c r="A3960">
        <v>27</v>
      </c>
      <c r="B3960">
        <v>0</v>
      </c>
      <c r="C3960">
        <v>289.3</v>
      </c>
      <c r="D3960">
        <v>73</v>
      </c>
      <c r="E3960">
        <v>49.18</v>
      </c>
      <c r="F3960">
        <v>1</v>
      </c>
    </row>
    <row r="3961" spans="1:6" x14ac:dyDescent="0.3">
      <c r="A3961">
        <v>34</v>
      </c>
      <c r="B3961">
        <v>26</v>
      </c>
      <c r="C3961">
        <v>193.4</v>
      </c>
      <c r="D3961">
        <v>91</v>
      </c>
      <c r="E3961">
        <v>32.880000000000003</v>
      </c>
      <c r="F3961">
        <v>2</v>
      </c>
    </row>
    <row r="3962" spans="1:6" x14ac:dyDescent="0.3">
      <c r="A3962">
        <v>47</v>
      </c>
      <c r="B3962">
        <v>0</v>
      </c>
      <c r="C3962">
        <v>184.2</v>
      </c>
      <c r="D3962">
        <v>92</v>
      </c>
      <c r="E3962">
        <v>31.31</v>
      </c>
      <c r="F3962">
        <v>1</v>
      </c>
    </row>
    <row r="3963" spans="1:6" x14ac:dyDescent="0.3">
      <c r="A3963">
        <v>36</v>
      </c>
      <c r="B3963">
        <v>30</v>
      </c>
      <c r="C3963">
        <v>144.1</v>
      </c>
      <c r="D3963">
        <v>87</v>
      </c>
      <c r="E3963">
        <v>24.5</v>
      </c>
      <c r="F3963">
        <v>2</v>
      </c>
    </row>
    <row r="3964" spans="1:6" x14ac:dyDescent="0.3">
      <c r="A3964">
        <v>41</v>
      </c>
      <c r="B3964">
        <v>0</v>
      </c>
      <c r="C3964">
        <v>180.3</v>
      </c>
      <c r="D3964">
        <v>84</v>
      </c>
      <c r="E3964">
        <v>30.65</v>
      </c>
      <c r="F3964">
        <v>3</v>
      </c>
    </row>
    <row r="3965" spans="1:6" x14ac:dyDescent="0.3">
      <c r="A3965">
        <v>39</v>
      </c>
      <c r="B3965">
        <v>24</v>
      </c>
      <c r="C3965">
        <v>179.2</v>
      </c>
      <c r="D3965">
        <v>76</v>
      </c>
      <c r="E3965">
        <v>30.46</v>
      </c>
      <c r="F3965">
        <v>1</v>
      </c>
    </row>
    <row r="3966" spans="1:6" x14ac:dyDescent="0.3">
      <c r="A3966">
        <v>38</v>
      </c>
      <c r="B3966">
        <v>0</v>
      </c>
      <c r="C3966">
        <v>50.6</v>
      </c>
      <c r="D3966">
        <v>91</v>
      </c>
      <c r="E3966">
        <v>8.6</v>
      </c>
      <c r="F3966">
        <v>2</v>
      </c>
    </row>
    <row r="3967" spans="1:6" x14ac:dyDescent="0.3">
      <c r="A3967">
        <v>47</v>
      </c>
      <c r="B3967">
        <v>0</v>
      </c>
      <c r="C3967">
        <v>223.7</v>
      </c>
      <c r="D3967">
        <v>73</v>
      </c>
      <c r="E3967">
        <v>38.03</v>
      </c>
      <c r="F3967">
        <v>2</v>
      </c>
    </row>
    <row r="3968" spans="1:6" x14ac:dyDescent="0.3">
      <c r="A3968">
        <v>45</v>
      </c>
      <c r="B3968">
        <v>0</v>
      </c>
      <c r="C3968">
        <v>220.5</v>
      </c>
      <c r="D3968">
        <v>110</v>
      </c>
      <c r="E3968">
        <v>37.49</v>
      </c>
      <c r="F3968">
        <v>1</v>
      </c>
    </row>
    <row r="3969" spans="1:6" x14ac:dyDescent="0.3">
      <c r="A3969">
        <v>39</v>
      </c>
      <c r="B3969">
        <v>0</v>
      </c>
      <c r="C3969">
        <v>217.6</v>
      </c>
      <c r="D3969">
        <v>110</v>
      </c>
      <c r="E3969">
        <v>36.99</v>
      </c>
      <c r="F3969">
        <v>2</v>
      </c>
    </row>
    <row r="3970" spans="1:6" x14ac:dyDescent="0.3">
      <c r="A3970">
        <v>41</v>
      </c>
      <c r="B3970">
        <v>37</v>
      </c>
      <c r="C3970">
        <v>138.30000000000001</v>
      </c>
      <c r="D3970">
        <v>81</v>
      </c>
      <c r="E3970">
        <v>23.51</v>
      </c>
      <c r="F3970">
        <v>2</v>
      </c>
    </row>
    <row r="3971" spans="1:6" x14ac:dyDescent="0.3">
      <c r="A3971">
        <v>35</v>
      </c>
      <c r="B3971">
        <v>0</v>
      </c>
      <c r="C3971">
        <v>160.30000000000001</v>
      </c>
      <c r="D3971">
        <v>86</v>
      </c>
      <c r="E3971">
        <v>27.25</v>
      </c>
      <c r="F3971">
        <v>2</v>
      </c>
    </row>
    <row r="3972" spans="1:6" x14ac:dyDescent="0.3">
      <c r="A3972">
        <v>45</v>
      </c>
      <c r="B3972">
        <v>0</v>
      </c>
      <c r="C3972">
        <v>191.8</v>
      </c>
      <c r="D3972">
        <v>67</v>
      </c>
      <c r="E3972">
        <v>32.61</v>
      </c>
      <c r="F3972">
        <v>6</v>
      </c>
    </row>
    <row r="3973" spans="1:6" x14ac:dyDescent="0.3">
      <c r="A3973">
        <v>36</v>
      </c>
      <c r="B3973">
        <v>18</v>
      </c>
      <c r="C3973">
        <v>103.9</v>
      </c>
      <c r="D3973">
        <v>112</v>
      </c>
      <c r="E3973">
        <v>17.66</v>
      </c>
      <c r="F3973">
        <v>0</v>
      </c>
    </row>
    <row r="3974" spans="1:6" x14ac:dyDescent="0.3">
      <c r="A3974">
        <v>38</v>
      </c>
      <c r="B3974">
        <v>0</v>
      </c>
      <c r="C3974">
        <v>214.9</v>
      </c>
      <c r="D3974">
        <v>103</v>
      </c>
      <c r="E3974">
        <v>36.53</v>
      </c>
      <c r="F3974">
        <v>2</v>
      </c>
    </row>
    <row r="3975" spans="1:6" x14ac:dyDescent="0.3">
      <c r="A3975">
        <v>37</v>
      </c>
      <c r="B3975">
        <v>0</v>
      </c>
      <c r="C3975">
        <v>165.9</v>
      </c>
      <c r="D3975">
        <v>122</v>
      </c>
      <c r="E3975">
        <v>28.2</v>
      </c>
      <c r="F3975">
        <v>1</v>
      </c>
    </row>
    <row r="3976" spans="1:6" x14ac:dyDescent="0.3">
      <c r="A3976">
        <v>29</v>
      </c>
      <c r="B3976">
        <v>29</v>
      </c>
      <c r="C3976">
        <v>92.2</v>
      </c>
      <c r="D3976">
        <v>95</v>
      </c>
      <c r="E3976">
        <v>15.67</v>
      </c>
      <c r="F3976">
        <v>1</v>
      </c>
    </row>
    <row r="3977" spans="1:6" x14ac:dyDescent="0.3">
      <c r="A3977">
        <v>34</v>
      </c>
      <c r="B3977">
        <v>0</v>
      </c>
      <c r="C3977">
        <v>182.3</v>
      </c>
      <c r="D3977">
        <v>106</v>
      </c>
      <c r="E3977">
        <v>30.99</v>
      </c>
      <c r="F3977">
        <v>1</v>
      </c>
    </row>
    <row r="3978" spans="1:6" x14ac:dyDescent="0.3">
      <c r="A3978">
        <v>29</v>
      </c>
      <c r="B3978">
        <v>0</v>
      </c>
      <c r="C3978">
        <v>211.4</v>
      </c>
      <c r="D3978">
        <v>94</v>
      </c>
      <c r="E3978">
        <v>35.94</v>
      </c>
      <c r="F3978">
        <v>1</v>
      </c>
    </row>
    <row r="3979" spans="1:6" x14ac:dyDescent="0.3">
      <c r="A3979">
        <v>43</v>
      </c>
      <c r="B3979">
        <v>0</v>
      </c>
      <c r="C3979">
        <v>87.1</v>
      </c>
      <c r="D3979">
        <v>110</v>
      </c>
      <c r="E3979">
        <v>14.81</v>
      </c>
      <c r="F3979">
        <v>2</v>
      </c>
    </row>
    <row r="3980" spans="1:6" x14ac:dyDescent="0.3">
      <c r="A3980">
        <v>39</v>
      </c>
      <c r="B3980">
        <v>0</v>
      </c>
      <c r="C3980">
        <v>196.7</v>
      </c>
      <c r="D3980">
        <v>117</v>
      </c>
      <c r="E3980">
        <v>33.44</v>
      </c>
      <c r="F3980">
        <v>3</v>
      </c>
    </row>
    <row r="3981" spans="1:6" x14ac:dyDescent="0.3">
      <c r="A3981">
        <v>44</v>
      </c>
      <c r="B3981">
        <v>0</v>
      </c>
      <c r="C3981">
        <v>114.6</v>
      </c>
      <c r="D3981">
        <v>94</v>
      </c>
      <c r="E3981">
        <v>19.48</v>
      </c>
      <c r="F3981">
        <v>2</v>
      </c>
    </row>
    <row r="3982" spans="1:6" x14ac:dyDescent="0.3">
      <c r="A3982">
        <v>35</v>
      </c>
      <c r="B3982">
        <v>0</v>
      </c>
      <c r="C3982">
        <v>204.5</v>
      </c>
      <c r="D3982">
        <v>88</v>
      </c>
      <c r="E3982">
        <v>34.770000000000003</v>
      </c>
      <c r="F3982">
        <v>0</v>
      </c>
    </row>
    <row r="3983" spans="1:6" x14ac:dyDescent="0.3">
      <c r="A3983">
        <v>26</v>
      </c>
      <c r="B3983">
        <v>0</v>
      </c>
      <c r="C3983">
        <v>272.8</v>
      </c>
      <c r="D3983">
        <v>60</v>
      </c>
      <c r="E3983">
        <v>46.38</v>
      </c>
      <c r="F3983">
        <v>5</v>
      </c>
    </row>
    <row r="3984" spans="1:6" x14ac:dyDescent="0.3">
      <c r="A3984">
        <v>41</v>
      </c>
      <c r="B3984">
        <v>22</v>
      </c>
      <c r="C3984">
        <v>174.8</v>
      </c>
      <c r="D3984">
        <v>110</v>
      </c>
      <c r="E3984">
        <v>29.72</v>
      </c>
      <c r="F3984">
        <v>3</v>
      </c>
    </row>
    <row r="3985" spans="1:6" x14ac:dyDescent="0.3">
      <c r="A3985">
        <v>43</v>
      </c>
      <c r="B3985">
        <v>0</v>
      </c>
      <c r="C3985">
        <v>128.9</v>
      </c>
      <c r="D3985">
        <v>71</v>
      </c>
      <c r="E3985">
        <v>21.91</v>
      </c>
      <c r="F3985">
        <v>0</v>
      </c>
    </row>
    <row r="3986" spans="1:6" x14ac:dyDescent="0.3">
      <c r="A3986">
        <v>45</v>
      </c>
      <c r="B3986">
        <v>0</v>
      </c>
      <c r="C3986">
        <v>54.8</v>
      </c>
      <c r="D3986">
        <v>123</v>
      </c>
      <c r="E3986">
        <v>9.32</v>
      </c>
      <c r="F3986">
        <v>1</v>
      </c>
    </row>
    <row r="3987" spans="1:6" x14ac:dyDescent="0.3">
      <c r="A3987">
        <v>34</v>
      </c>
      <c r="B3987">
        <v>0</v>
      </c>
      <c r="C3987">
        <v>259</v>
      </c>
      <c r="D3987">
        <v>105</v>
      </c>
      <c r="E3987">
        <v>44.03</v>
      </c>
      <c r="F3987">
        <v>3</v>
      </c>
    </row>
    <row r="3988" spans="1:6" x14ac:dyDescent="0.3">
      <c r="A3988">
        <v>40</v>
      </c>
      <c r="B3988">
        <v>0</v>
      </c>
      <c r="C3988">
        <v>182.6</v>
      </c>
      <c r="D3988">
        <v>76</v>
      </c>
      <c r="E3988">
        <v>31.04</v>
      </c>
      <c r="F3988">
        <v>6</v>
      </c>
    </row>
    <row r="3989" spans="1:6" x14ac:dyDescent="0.3">
      <c r="A3989">
        <v>44</v>
      </c>
      <c r="B3989">
        <v>0</v>
      </c>
      <c r="C3989">
        <v>123</v>
      </c>
      <c r="D3989">
        <v>111</v>
      </c>
      <c r="E3989">
        <v>20.91</v>
      </c>
      <c r="F3989">
        <v>1</v>
      </c>
    </row>
    <row r="3990" spans="1:6" x14ac:dyDescent="0.3">
      <c r="A3990">
        <v>44</v>
      </c>
      <c r="B3990">
        <v>0</v>
      </c>
      <c r="C3990">
        <v>169.9</v>
      </c>
      <c r="D3990">
        <v>96</v>
      </c>
      <c r="E3990">
        <v>28.88</v>
      </c>
      <c r="F3990">
        <v>2</v>
      </c>
    </row>
    <row r="3991" spans="1:6" x14ac:dyDescent="0.3">
      <c r="A3991">
        <v>39</v>
      </c>
      <c r="B3991">
        <v>27</v>
      </c>
      <c r="C3991">
        <v>201.4</v>
      </c>
      <c r="D3991">
        <v>85</v>
      </c>
      <c r="E3991">
        <v>34.24</v>
      </c>
      <c r="F3991">
        <v>2</v>
      </c>
    </row>
    <row r="3992" spans="1:6" x14ac:dyDescent="0.3">
      <c r="A3992">
        <v>42</v>
      </c>
      <c r="B3992">
        <v>24</v>
      </c>
      <c r="C3992">
        <v>124.2</v>
      </c>
      <c r="D3992">
        <v>146</v>
      </c>
      <c r="E3992">
        <v>21.11</v>
      </c>
      <c r="F3992">
        <v>3</v>
      </c>
    </row>
    <row r="3993" spans="1:6" x14ac:dyDescent="0.3">
      <c r="A3993">
        <v>43</v>
      </c>
      <c r="B3993">
        <v>0</v>
      </c>
      <c r="C3993">
        <v>128.19999999999999</v>
      </c>
      <c r="D3993">
        <v>109</v>
      </c>
      <c r="E3993">
        <v>21.79</v>
      </c>
      <c r="F3993">
        <v>0</v>
      </c>
    </row>
    <row r="3994" spans="1:6" x14ac:dyDescent="0.3">
      <c r="A3994">
        <v>32</v>
      </c>
      <c r="B3994">
        <v>20</v>
      </c>
      <c r="C3994">
        <v>214.3</v>
      </c>
      <c r="D3994">
        <v>126</v>
      </c>
      <c r="E3994">
        <v>36.43</v>
      </c>
      <c r="F3994">
        <v>4</v>
      </c>
    </row>
    <row r="3995" spans="1:6" x14ac:dyDescent="0.3">
      <c r="A3995">
        <v>42</v>
      </c>
      <c r="B3995">
        <v>24</v>
      </c>
      <c r="C3995">
        <v>243.3</v>
      </c>
      <c r="D3995">
        <v>107</v>
      </c>
      <c r="E3995">
        <v>41.36</v>
      </c>
      <c r="F3995">
        <v>4</v>
      </c>
    </row>
    <row r="3996" spans="1:6" x14ac:dyDescent="0.3">
      <c r="A3996">
        <v>35</v>
      </c>
      <c r="B3996">
        <v>17</v>
      </c>
      <c r="C3996">
        <v>200.7</v>
      </c>
      <c r="D3996">
        <v>107</v>
      </c>
      <c r="E3996">
        <v>34.119999999999997</v>
      </c>
      <c r="F3996">
        <v>4</v>
      </c>
    </row>
    <row r="3997" spans="1:6" x14ac:dyDescent="0.3">
      <c r="A3997">
        <v>43</v>
      </c>
      <c r="B3997">
        <v>0</v>
      </c>
      <c r="C3997">
        <v>231.4</v>
      </c>
      <c r="D3997">
        <v>93</v>
      </c>
      <c r="E3997">
        <v>39.340000000000003</v>
      </c>
      <c r="F3997">
        <v>2</v>
      </c>
    </row>
    <row r="3998" spans="1:6" x14ac:dyDescent="0.3">
      <c r="A3998">
        <v>39</v>
      </c>
      <c r="B3998">
        <v>32</v>
      </c>
      <c r="C3998">
        <v>235</v>
      </c>
      <c r="D3998">
        <v>85</v>
      </c>
      <c r="E3998">
        <v>39.950000000000003</v>
      </c>
      <c r="F3998">
        <v>2</v>
      </c>
    </row>
    <row r="3999" spans="1:6" x14ac:dyDescent="0.3">
      <c r="A3999">
        <v>38</v>
      </c>
      <c r="B3999">
        <v>0</v>
      </c>
      <c r="C3999">
        <v>237.5</v>
      </c>
      <c r="D3999">
        <v>117</v>
      </c>
      <c r="E3999">
        <v>40.380000000000003</v>
      </c>
      <c r="F3999">
        <v>1</v>
      </c>
    </row>
    <row r="4000" spans="1:6" x14ac:dyDescent="0.3">
      <c r="A4000">
        <v>37</v>
      </c>
      <c r="B4000">
        <v>0</v>
      </c>
      <c r="C4000">
        <v>228.3</v>
      </c>
      <c r="D4000">
        <v>80</v>
      </c>
      <c r="E4000">
        <v>38.81</v>
      </c>
      <c r="F4000">
        <v>1</v>
      </c>
    </row>
    <row r="4001" spans="1:6" x14ac:dyDescent="0.3">
      <c r="A4001">
        <v>39</v>
      </c>
      <c r="B4001">
        <v>0</v>
      </c>
      <c r="C4001">
        <v>160.5</v>
      </c>
      <c r="D4001">
        <v>123</v>
      </c>
      <c r="E4001">
        <v>27.29</v>
      </c>
      <c r="F4001">
        <v>1</v>
      </c>
    </row>
    <row r="4002" spans="1:6" x14ac:dyDescent="0.3">
      <c r="A4002">
        <v>37</v>
      </c>
      <c r="B4002">
        <v>48</v>
      </c>
      <c r="C4002">
        <v>185.6</v>
      </c>
      <c r="D4002">
        <v>125</v>
      </c>
      <c r="E4002">
        <v>31.55</v>
      </c>
      <c r="F4002">
        <v>1</v>
      </c>
    </row>
    <row r="4003" spans="1:6" x14ac:dyDescent="0.3">
      <c r="A4003">
        <v>35</v>
      </c>
      <c r="B4003">
        <v>0</v>
      </c>
      <c r="C4003">
        <v>214.3</v>
      </c>
      <c r="D4003">
        <v>138</v>
      </c>
      <c r="E4003">
        <v>36.43</v>
      </c>
      <c r="F4003">
        <v>1</v>
      </c>
    </row>
    <row r="4004" spans="1:6" x14ac:dyDescent="0.3">
      <c r="A4004">
        <v>43</v>
      </c>
      <c r="B4004">
        <v>0</v>
      </c>
      <c r="C4004">
        <v>240.8</v>
      </c>
      <c r="D4004">
        <v>105</v>
      </c>
      <c r="E4004">
        <v>40.94</v>
      </c>
      <c r="F4004">
        <v>4</v>
      </c>
    </row>
    <row r="4005" spans="1:6" x14ac:dyDescent="0.3">
      <c r="A4005">
        <v>41</v>
      </c>
      <c r="B4005">
        <v>0</v>
      </c>
      <c r="C4005">
        <v>194.4</v>
      </c>
      <c r="D4005">
        <v>105</v>
      </c>
      <c r="E4005">
        <v>33.049999999999997</v>
      </c>
      <c r="F4005">
        <v>0</v>
      </c>
    </row>
    <row r="4006" spans="1:6" x14ac:dyDescent="0.3">
      <c r="A4006">
        <v>40</v>
      </c>
      <c r="B4006">
        <v>0</v>
      </c>
      <c r="C4006">
        <v>130.19999999999999</v>
      </c>
      <c r="D4006">
        <v>94</v>
      </c>
      <c r="E4006">
        <v>22.13</v>
      </c>
      <c r="F4006">
        <v>2</v>
      </c>
    </row>
    <row r="4007" spans="1:6" x14ac:dyDescent="0.3">
      <c r="A4007">
        <v>36</v>
      </c>
      <c r="B4007">
        <v>52</v>
      </c>
      <c r="C4007">
        <v>123.7</v>
      </c>
      <c r="D4007">
        <v>114</v>
      </c>
      <c r="E4007">
        <v>21.03</v>
      </c>
      <c r="F4007">
        <v>0</v>
      </c>
    </row>
    <row r="4008" spans="1:6" x14ac:dyDescent="0.3">
      <c r="A4008">
        <v>40</v>
      </c>
      <c r="B4008">
        <v>32</v>
      </c>
      <c r="C4008">
        <v>206.1</v>
      </c>
      <c r="D4008">
        <v>134</v>
      </c>
      <c r="E4008">
        <v>35.04</v>
      </c>
      <c r="F4008">
        <v>3</v>
      </c>
    </row>
    <row r="4009" spans="1:6" x14ac:dyDescent="0.3">
      <c r="A4009">
        <v>37</v>
      </c>
      <c r="B4009">
        <v>25</v>
      </c>
      <c r="C4009">
        <v>182.4</v>
      </c>
      <c r="D4009">
        <v>92</v>
      </c>
      <c r="E4009">
        <v>31.01</v>
      </c>
      <c r="F4009">
        <v>1</v>
      </c>
    </row>
    <row r="4010" spans="1:6" x14ac:dyDescent="0.3">
      <c r="A4010">
        <v>39</v>
      </c>
      <c r="B4010">
        <v>0</v>
      </c>
      <c r="C4010">
        <v>228.4</v>
      </c>
      <c r="D4010">
        <v>103</v>
      </c>
      <c r="E4010">
        <v>38.83</v>
      </c>
      <c r="F4010">
        <v>3</v>
      </c>
    </row>
    <row r="4011" spans="1:6" x14ac:dyDescent="0.3">
      <c r="A4011">
        <v>38</v>
      </c>
      <c r="B4011">
        <v>0</v>
      </c>
      <c r="C4011">
        <v>202</v>
      </c>
      <c r="D4011">
        <v>100</v>
      </c>
      <c r="E4011">
        <v>34.340000000000003</v>
      </c>
      <c r="F4011">
        <v>1</v>
      </c>
    </row>
    <row r="4012" spans="1:6" x14ac:dyDescent="0.3">
      <c r="A4012">
        <v>42</v>
      </c>
      <c r="B4012">
        <v>0</v>
      </c>
      <c r="C4012">
        <v>148.80000000000001</v>
      </c>
      <c r="D4012">
        <v>89</v>
      </c>
      <c r="E4012">
        <v>25.3</v>
      </c>
      <c r="F4012">
        <v>1</v>
      </c>
    </row>
    <row r="4013" spans="1:6" x14ac:dyDescent="0.3">
      <c r="A4013">
        <v>30</v>
      </c>
      <c r="B4013">
        <v>0</v>
      </c>
      <c r="C4013">
        <v>191.3</v>
      </c>
      <c r="D4013">
        <v>120</v>
      </c>
      <c r="E4013">
        <v>32.520000000000003</v>
      </c>
      <c r="F4013">
        <v>2</v>
      </c>
    </row>
    <row r="4014" spans="1:6" x14ac:dyDescent="0.3">
      <c r="A4014">
        <v>38</v>
      </c>
      <c r="B4014">
        <v>0</v>
      </c>
      <c r="C4014">
        <v>159.9</v>
      </c>
      <c r="D4014">
        <v>70</v>
      </c>
      <c r="E4014">
        <v>27.18</v>
      </c>
      <c r="F4014">
        <v>1</v>
      </c>
    </row>
    <row r="4015" spans="1:6" x14ac:dyDescent="0.3">
      <c r="A4015">
        <v>34</v>
      </c>
      <c r="B4015">
        <v>0</v>
      </c>
      <c r="C4015">
        <v>191.7</v>
      </c>
      <c r="D4015">
        <v>97</v>
      </c>
      <c r="E4015">
        <v>32.590000000000003</v>
      </c>
      <c r="F4015">
        <v>2</v>
      </c>
    </row>
    <row r="4016" spans="1:6" x14ac:dyDescent="0.3">
      <c r="A4016">
        <v>38</v>
      </c>
      <c r="B4016">
        <v>0</v>
      </c>
      <c r="C4016">
        <v>151.19999999999999</v>
      </c>
      <c r="D4016">
        <v>89</v>
      </c>
      <c r="E4016">
        <v>25.7</v>
      </c>
      <c r="F4016">
        <v>2</v>
      </c>
    </row>
    <row r="4017" spans="1:6" x14ac:dyDescent="0.3">
      <c r="A4017">
        <v>42</v>
      </c>
      <c r="B4017">
        <v>0</v>
      </c>
      <c r="C4017">
        <v>182.1</v>
      </c>
      <c r="D4017">
        <v>136</v>
      </c>
      <c r="E4017">
        <v>30.96</v>
      </c>
      <c r="F4017">
        <v>2</v>
      </c>
    </row>
    <row r="4018" spans="1:6" x14ac:dyDescent="0.3">
      <c r="A4018">
        <v>37</v>
      </c>
      <c r="B4018">
        <v>0</v>
      </c>
      <c r="C4018">
        <v>155.1</v>
      </c>
      <c r="D4018">
        <v>110</v>
      </c>
      <c r="E4018">
        <v>26.37</v>
      </c>
      <c r="F4018">
        <v>3</v>
      </c>
    </row>
    <row r="4019" spans="1:6" x14ac:dyDescent="0.3">
      <c r="A4019">
        <v>40</v>
      </c>
      <c r="B4019">
        <v>27</v>
      </c>
      <c r="C4019">
        <v>125.9</v>
      </c>
      <c r="D4019">
        <v>90</v>
      </c>
      <c r="E4019">
        <v>21.4</v>
      </c>
      <c r="F4019">
        <v>0</v>
      </c>
    </row>
    <row r="4020" spans="1:6" x14ac:dyDescent="0.3">
      <c r="A4020">
        <v>34</v>
      </c>
      <c r="B4020">
        <v>29</v>
      </c>
      <c r="C4020">
        <v>136.1</v>
      </c>
      <c r="D4020">
        <v>146</v>
      </c>
      <c r="E4020">
        <v>23.14</v>
      </c>
      <c r="F4020">
        <v>2</v>
      </c>
    </row>
    <row r="4021" spans="1:6" x14ac:dyDescent="0.3">
      <c r="A4021">
        <v>39</v>
      </c>
      <c r="B4021">
        <v>33</v>
      </c>
      <c r="C4021">
        <v>284.3</v>
      </c>
      <c r="D4021">
        <v>115</v>
      </c>
      <c r="E4021">
        <v>48.33</v>
      </c>
      <c r="F4021">
        <v>0</v>
      </c>
    </row>
    <row r="4022" spans="1:6" x14ac:dyDescent="0.3">
      <c r="A4022">
        <v>39</v>
      </c>
      <c r="B4022">
        <v>0</v>
      </c>
      <c r="C4022">
        <v>199.7</v>
      </c>
      <c r="D4022">
        <v>76</v>
      </c>
      <c r="E4022">
        <v>33.950000000000003</v>
      </c>
      <c r="F4022">
        <v>1</v>
      </c>
    </row>
    <row r="4023" spans="1:6" x14ac:dyDescent="0.3">
      <c r="A4023">
        <v>40</v>
      </c>
      <c r="B4023">
        <v>0</v>
      </c>
      <c r="C4023">
        <v>98.2</v>
      </c>
      <c r="D4023">
        <v>87</v>
      </c>
      <c r="E4023">
        <v>16.690000000000001</v>
      </c>
      <c r="F4023">
        <v>2</v>
      </c>
    </row>
    <row r="4024" spans="1:6" x14ac:dyDescent="0.3">
      <c r="A4024">
        <v>35</v>
      </c>
      <c r="B4024">
        <v>23</v>
      </c>
      <c r="C4024">
        <v>247.6</v>
      </c>
      <c r="D4024">
        <v>65</v>
      </c>
      <c r="E4024">
        <v>42.09</v>
      </c>
      <c r="F4024">
        <v>3</v>
      </c>
    </row>
    <row r="4025" spans="1:6" x14ac:dyDescent="0.3">
      <c r="A4025">
        <v>30</v>
      </c>
      <c r="B4025">
        <v>0</v>
      </c>
      <c r="C4025">
        <v>254.3</v>
      </c>
      <c r="D4025">
        <v>87</v>
      </c>
      <c r="E4025">
        <v>43.23</v>
      </c>
      <c r="F4025">
        <v>1</v>
      </c>
    </row>
    <row r="4026" spans="1:6" x14ac:dyDescent="0.3">
      <c r="A4026">
        <v>35</v>
      </c>
      <c r="B4026">
        <v>0</v>
      </c>
      <c r="C4026">
        <v>241.3</v>
      </c>
      <c r="D4026">
        <v>113</v>
      </c>
      <c r="E4026">
        <v>41.02</v>
      </c>
      <c r="F4026">
        <v>3</v>
      </c>
    </row>
    <row r="4027" spans="1:6" x14ac:dyDescent="0.3">
      <c r="A4027">
        <v>29</v>
      </c>
      <c r="B4027">
        <v>0</v>
      </c>
      <c r="C4027">
        <v>111.8</v>
      </c>
      <c r="D4027">
        <v>106</v>
      </c>
      <c r="E4027">
        <v>19.010000000000002</v>
      </c>
      <c r="F4027">
        <v>4</v>
      </c>
    </row>
    <row r="4028" spans="1:6" x14ac:dyDescent="0.3">
      <c r="A4028">
        <v>39</v>
      </c>
      <c r="B4028">
        <v>0</v>
      </c>
      <c r="C4028">
        <v>163.69999999999999</v>
      </c>
      <c r="D4028">
        <v>123</v>
      </c>
      <c r="E4028">
        <v>27.83</v>
      </c>
      <c r="F4028">
        <v>1</v>
      </c>
    </row>
    <row r="4029" spans="1:6" x14ac:dyDescent="0.3">
      <c r="A4029">
        <v>34</v>
      </c>
      <c r="B4029">
        <v>0</v>
      </c>
      <c r="C4029">
        <v>164</v>
      </c>
      <c r="D4029">
        <v>112</v>
      </c>
      <c r="E4029">
        <v>27.88</v>
      </c>
      <c r="F4029">
        <v>1</v>
      </c>
    </row>
    <row r="4030" spans="1:6" x14ac:dyDescent="0.3">
      <c r="A4030">
        <v>43</v>
      </c>
      <c r="B4030">
        <v>0</v>
      </c>
      <c r="C4030">
        <v>195.2</v>
      </c>
      <c r="D4030">
        <v>101</v>
      </c>
      <c r="E4030">
        <v>33.18</v>
      </c>
      <c r="F4030">
        <v>0</v>
      </c>
    </row>
    <row r="4031" spans="1:6" x14ac:dyDescent="0.3">
      <c r="A4031">
        <v>39</v>
      </c>
      <c r="B4031">
        <v>0</v>
      </c>
      <c r="C4031">
        <v>157.6</v>
      </c>
      <c r="D4031">
        <v>101</v>
      </c>
      <c r="E4031">
        <v>26.79</v>
      </c>
      <c r="F4031">
        <v>1</v>
      </c>
    </row>
    <row r="4032" spans="1:6" x14ac:dyDescent="0.3">
      <c r="A4032">
        <v>35</v>
      </c>
      <c r="B4032">
        <v>0</v>
      </c>
      <c r="C4032">
        <v>253.6</v>
      </c>
      <c r="D4032">
        <v>110</v>
      </c>
      <c r="E4032">
        <v>43.11</v>
      </c>
      <c r="F4032">
        <v>3</v>
      </c>
    </row>
    <row r="4033" spans="1:6" x14ac:dyDescent="0.3">
      <c r="A4033">
        <v>33</v>
      </c>
      <c r="B4033">
        <v>38</v>
      </c>
      <c r="C4033">
        <v>199</v>
      </c>
      <c r="D4033">
        <v>96</v>
      </c>
      <c r="E4033">
        <v>33.83</v>
      </c>
      <c r="F4033">
        <v>1</v>
      </c>
    </row>
    <row r="4034" spans="1:6" x14ac:dyDescent="0.3">
      <c r="A4034">
        <v>43</v>
      </c>
      <c r="B4034">
        <v>0</v>
      </c>
      <c r="C4034">
        <v>182.5</v>
      </c>
      <c r="D4034">
        <v>58</v>
      </c>
      <c r="E4034">
        <v>31.03</v>
      </c>
      <c r="F4034">
        <v>1</v>
      </c>
    </row>
    <row r="4035" spans="1:6" x14ac:dyDescent="0.3">
      <c r="A4035">
        <v>40</v>
      </c>
      <c r="B4035">
        <v>0</v>
      </c>
      <c r="C4035">
        <v>81.2</v>
      </c>
      <c r="D4035">
        <v>91</v>
      </c>
      <c r="E4035">
        <v>13.8</v>
      </c>
      <c r="F4035">
        <v>1</v>
      </c>
    </row>
    <row r="4036" spans="1:6" x14ac:dyDescent="0.3">
      <c r="A4036">
        <v>50</v>
      </c>
      <c r="B4036">
        <v>0</v>
      </c>
      <c r="C4036">
        <v>179.1</v>
      </c>
      <c r="D4036">
        <v>110</v>
      </c>
      <c r="E4036">
        <v>30.45</v>
      </c>
      <c r="F4036">
        <v>0</v>
      </c>
    </row>
    <row r="4037" spans="1:6" x14ac:dyDescent="0.3">
      <c r="A4037">
        <v>42</v>
      </c>
      <c r="B4037">
        <v>0</v>
      </c>
      <c r="C4037">
        <v>182.7</v>
      </c>
      <c r="D4037">
        <v>98</v>
      </c>
      <c r="E4037">
        <v>31.06</v>
      </c>
      <c r="F4037">
        <v>1</v>
      </c>
    </row>
    <row r="4038" spans="1:6" x14ac:dyDescent="0.3">
      <c r="A4038">
        <v>46</v>
      </c>
      <c r="B4038">
        <v>0</v>
      </c>
      <c r="C4038">
        <v>207</v>
      </c>
      <c r="D4038">
        <v>94</v>
      </c>
      <c r="E4038">
        <v>35.19</v>
      </c>
      <c r="F4038">
        <v>2</v>
      </c>
    </row>
    <row r="4039" spans="1:6" x14ac:dyDescent="0.3">
      <c r="A4039">
        <v>36</v>
      </c>
      <c r="B4039">
        <v>0</v>
      </c>
      <c r="C4039">
        <v>243.4</v>
      </c>
      <c r="D4039">
        <v>76</v>
      </c>
      <c r="E4039">
        <v>41.38</v>
      </c>
      <c r="F4039">
        <v>4</v>
      </c>
    </row>
    <row r="4040" spans="1:6" x14ac:dyDescent="0.3">
      <c r="A4040">
        <v>46</v>
      </c>
      <c r="B4040">
        <v>0</v>
      </c>
      <c r="C4040">
        <v>157.4</v>
      </c>
      <c r="D4040">
        <v>89</v>
      </c>
      <c r="E4040">
        <v>26.76</v>
      </c>
      <c r="F4040">
        <v>0</v>
      </c>
    </row>
    <row r="4041" spans="1:6" x14ac:dyDescent="0.3">
      <c r="A4041">
        <v>41</v>
      </c>
      <c r="B4041">
        <v>0</v>
      </c>
      <c r="C4041">
        <v>233.9</v>
      </c>
      <c r="D4041">
        <v>76</v>
      </c>
      <c r="E4041">
        <v>39.76</v>
      </c>
      <c r="F4041">
        <v>3</v>
      </c>
    </row>
    <row r="4042" spans="1:6" x14ac:dyDescent="0.3">
      <c r="A4042">
        <v>43</v>
      </c>
      <c r="B4042">
        <v>0</v>
      </c>
      <c r="C4042">
        <v>195.4</v>
      </c>
      <c r="D4042">
        <v>71</v>
      </c>
      <c r="E4042">
        <v>33.22</v>
      </c>
      <c r="F4042">
        <v>3</v>
      </c>
    </row>
    <row r="4043" spans="1:6" x14ac:dyDescent="0.3">
      <c r="A4043">
        <v>43</v>
      </c>
      <c r="B4043">
        <v>0</v>
      </c>
      <c r="C4043">
        <v>180.4</v>
      </c>
      <c r="D4043">
        <v>121</v>
      </c>
      <c r="E4043">
        <v>30.67</v>
      </c>
      <c r="F4043">
        <v>0</v>
      </c>
    </row>
    <row r="4044" spans="1:6" x14ac:dyDescent="0.3">
      <c r="A4044">
        <v>38</v>
      </c>
      <c r="B4044">
        <v>0</v>
      </c>
      <c r="C4044">
        <v>143.6</v>
      </c>
      <c r="D4044">
        <v>119</v>
      </c>
      <c r="E4044">
        <v>24.41</v>
      </c>
      <c r="F4044">
        <v>2</v>
      </c>
    </row>
    <row r="4045" spans="1:6" x14ac:dyDescent="0.3">
      <c r="A4045">
        <v>41</v>
      </c>
      <c r="B4045">
        <v>0</v>
      </c>
      <c r="C4045">
        <v>88.1</v>
      </c>
      <c r="D4045">
        <v>60</v>
      </c>
      <c r="E4045">
        <v>14.98</v>
      </c>
      <c r="F4045">
        <v>2</v>
      </c>
    </row>
    <row r="4046" spans="1:6" x14ac:dyDescent="0.3">
      <c r="A4046">
        <v>43</v>
      </c>
      <c r="B4046">
        <v>30</v>
      </c>
      <c r="C4046">
        <v>254.1</v>
      </c>
      <c r="D4046">
        <v>75</v>
      </c>
      <c r="E4046">
        <v>43.2</v>
      </c>
      <c r="F4046">
        <v>2</v>
      </c>
    </row>
    <row r="4047" spans="1:6" x14ac:dyDescent="0.3">
      <c r="A4047">
        <v>44</v>
      </c>
      <c r="B4047">
        <v>0</v>
      </c>
      <c r="C4047">
        <v>131.5</v>
      </c>
      <c r="D4047">
        <v>64</v>
      </c>
      <c r="E4047">
        <v>22.36</v>
      </c>
      <c r="F4047">
        <v>0</v>
      </c>
    </row>
    <row r="4048" spans="1:6" x14ac:dyDescent="0.3">
      <c r="A4048">
        <v>34</v>
      </c>
      <c r="B4048">
        <v>0</v>
      </c>
      <c r="C4048">
        <v>156.80000000000001</v>
      </c>
      <c r="D4048">
        <v>104</v>
      </c>
      <c r="E4048">
        <v>26.66</v>
      </c>
      <c r="F4048">
        <v>0</v>
      </c>
    </row>
    <row r="4049" spans="1:6" x14ac:dyDescent="0.3">
      <c r="A4049">
        <v>44</v>
      </c>
      <c r="B4049">
        <v>0</v>
      </c>
      <c r="C4049">
        <v>196.9</v>
      </c>
      <c r="D4049">
        <v>58</v>
      </c>
      <c r="E4049">
        <v>33.47</v>
      </c>
      <c r="F4049">
        <v>1</v>
      </c>
    </row>
    <row r="4050" spans="1:6" x14ac:dyDescent="0.3">
      <c r="A4050">
        <v>46</v>
      </c>
      <c r="B4050">
        <v>0</v>
      </c>
      <c r="C4050">
        <v>178</v>
      </c>
      <c r="D4050">
        <v>140</v>
      </c>
      <c r="E4050">
        <v>30.26</v>
      </c>
      <c r="F4050">
        <v>2</v>
      </c>
    </row>
    <row r="4051" spans="1:6" x14ac:dyDescent="0.3">
      <c r="A4051">
        <v>38</v>
      </c>
      <c r="B4051">
        <v>0</v>
      </c>
      <c r="C4051">
        <v>195.8</v>
      </c>
      <c r="D4051">
        <v>105</v>
      </c>
      <c r="E4051">
        <v>33.29</v>
      </c>
      <c r="F4051">
        <v>2</v>
      </c>
    </row>
    <row r="4052" spans="1:6" x14ac:dyDescent="0.3">
      <c r="A4052">
        <v>39</v>
      </c>
      <c r="B4052">
        <v>26</v>
      </c>
      <c r="C4052">
        <v>141.30000000000001</v>
      </c>
      <c r="D4052">
        <v>120</v>
      </c>
      <c r="E4052">
        <v>24.02</v>
      </c>
      <c r="F4052">
        <v>1</v>
      </c>
    </row>
    <row r="4053" spans="1:6" x14ac:dyDescent="0.3">
      <c r="A4053">
        <v>34</v>
      </c>
      <c r="B4053">
        <v>21</v>
      </c>
      <c r="C4053">
        <v>125.5</v>
      </c>
      <c r="D4053">
        <v>67</v>
      </c>
      <c r="E4053">
        <v>21.34</v>
      </c>
      <c r="F4053">
        <v>2</v>
      </c>
    </row>
    <row r="4054" spans="1:6" x14ac:dyDescent="0.3">
      <c r="A4054">
        <v>43</v>
      </c>
      <c r="B4054">
        <v>0</v>
      </c>
      <c r="C4054">
        <v>200.5</v>
      </c>
      <c r="D4054">
        <v>117</v>
      </c>
      <c r="E4054">
        <v>34.090000000000003</v>
      </c>
      <c r="F4054">
        <v>4</v>
      </c>
    </row>
    <row r="4055" spans="1:6" x14ac:dyDescent="0.3">
      <c r="A4055">
        <v>39</v>
      </c>
      <c r="B4055">
        <v>0</v>
      </c>
      <c r="C4055">
        <v>205.5</v>
      </c>
      <c r="D4055">
        <v>87</v>
      </c>
      <c r="E4055">
        <v>34.94</v>
      </c>
      <c r="F4055">
        <v>2</v>
      </c>
    </row>
    <row r="4056" spans="1:6" x14ac:dyDescent="0.3">
      <c r="A4056">
        <v>40</v>
      </c>
      <c r="B4056">
        <v>0</v>
      </c>
      <c r="C4056">
        <v>152.1</v>
      </c>
      <c r="D4056">
        <v>116</v>
      </c>
      <c r="E4056">
        <v>25.86</v>
      </c>
      <c r="F4056">
        <v>0</v>
      </c>
    </row>
    <row r="4057" spans="1:6" x14ac:dyDescent="0.3">
      <c r="A4057">
        <v>34</v>
      </c>
      <c r="B4057">
        <v>0</v>
      </c>
      <c r="C4057">
        <v>216.5</v>
      </c>
      <c r="D4057">
        <v>113</v>
      </c>
      <c r="E4057">
        <v>36.81</v>
      </c>
      <c r="F4057">
        <v>3</v>
      </c>
    </row>
    <row r="4058" spans="1:6" x14ac:dyDescent="0.3">
      <c r="A4058">
        <v>38</v>
      </c>
      <c r="B4058">
        <v>0</v>
      </c>
      <c r="C4058">
        <v>119.3</v>
      </c>
      <c r="D4058">
        <v>94</v>
      </c>
      <c r="E4058">
        <v>20.28</v>
      </c>
      <c r="F4058">
        <v>5</v>
      </c>
    </row>
    <row r="4059" spans="1:6" x14ac:dyDescent="0.3">
      <c r="A4059">
        <v>24</v>
      </c>
      <c r="B4059">
        <v>25</v>
      </c>
      <c r="C4059">
        <v>113.9</v>
      </c>
      <c r="D4059">
        <v>90</v>
      </c>
      <c r="E4059">
        <v>19.36</v>
      </c>
      <c r="F4059">
        <v>4</v>
      </c>
    </row>
    <row r="4060" spans="1:6" x14ac:dyDescent="0.3">
      <c r="A4060">
        <v>34</v>
      </c>
      <c r="B4060">
        <v>0</v>
      </c>
      <c r="C4060">
        <v>228.6</v>
      </c>
      <c r="D4060">
        <v>130</v>
      </c>
      <c r="E4060">
        <v>38.86</v>
      </c>
      <c r="F4060">
        <v>0</v>
      </c>
    </row>
    <row r="4061" spans="1:6" x14ac:dyDescent="0.3">
      <c r="A4061">
        <v>42</v>
      </c>
      <c r="B4061">
        <v>0</v>
      </c>
      <c r="C4061">
        <v>106.5</v>
      </c>
      <c r="D4061">
        <v>116</v>
      </c>
      <c r="E4061">
        <v>18.11</v>
      </c>
      <c r="F4061">
        <v>1</v>
      </c>
    </row>
    <row r="4062" spans="1:6" x14ac:dyDescent="0.3">
      <c r="A4062">
        <v>23</v>
      </c>
      <c r="B4062">
        <v>0</v>
      </c>
      <c r="C4062">
        <v>254.1</v>
      </c>
      <c r="D4062">
        <v>112</v>
      </c>
      <c r="E4062">
        <v>43.2</v>
      </c>
      <c r="F4062">
        <v>0</v>
      </c>
    </row>
    <row r="4063" spans="1:6" x14ac:dyDescent="0.3">
      <c r="A4063">
        <v>32</v>
      </c>
      <c r="B4063">
        <v>48</v>
      </c>
      <c r="C4063">
        <v>134</v>
      </c>
      <c r="D4063">
        <v>83</v>
      </c>
      <c r="E4063">
        <v>22.78</v>
      </c>
      <c r="F4063">
        <v>6</v>
      </c>
    </row>
    <row r="4064" spans="1:6" x14ac:dyDescent="0.3">
      <c r="A4064">
        <v>35</v>
      </c>
      <c r="B4064">
        <v>38</v>
      </c>
      <c r="C4064">
        <v>176</v>
      </c>
      <c r="D4064">
        <v>84</v>
      </c>
      <c r="E4064">
        <v>29.92</v>
      </c>
      <c r="F4064">
        <v>2</v>
      </c>
    </row>
    <row r="4065" spans="1:6" x14ac:dyDescent="0.3">
      <c r="A4065">
        <v>37</v>
      </c>
      <c r="B4065">
        <v>0</v>
      </c>
      <c r="C4065">
        <v>180.1</v>
      </c>
      <c r="D4065">
        <v>112</v>
      </c>
      <c r="E4065">
        <v>30.62</v>
      </c>
      <c r="F4065">
        <v>1</v>
      </c>
    </row>
    <row r="4066" spans="1:6" x14ac:dyDescent="0.3">
      <c r="A4066">
        <v>29</v>
      </c>
      <c r="B4066">
        <v>0</v>
      </c>
      <c r="C4066">
        <v>180.1</v>
      </c>
      <c r="D4066">
        <v>77</v>
      </c>
      <c r="E4066">
        <v>30.62</v>
      </c>
      <c r="F4066">
        <v>0</v>
      </c>
    </row>
    <row r="4067" spans="1:6" x14ac:dyDescent="0.3">
      <c r="A4067">
        <v>39</v>
      </c>
      <c r="B4067">
        <v>0</v>
      </c>
      <c r="C4067">
        <v>94.8</v>
      </c>
      <c r="D4067">
        <v>113</v>
      </c>
      <c r="E4067">
        <v>16.12</v>
      </c>
      <c r="F4067">
        <v>1</v>
      </c>
    </row>
    <row r="4068" spans="1:6" x14ac:dyDescent="0.3">
      <c r="A4068">
        <v>37</v>
      </c>
      <c r="B4068">
        <v>0</v>
      </c>
      <c r="C4068">
        <v>210.4</v>
      </c>
      <c r="D4068">
        <v>75</v>
      </c>
      <c r="E4068">
        <v>35.770000000000003</v>
      </c>
      <c r="F4068">
        <v>1</v>
      </c>
    </row>
    <row r="4069" spans="1:6" x14ac:dyDescent="0.3">
      <c r="A4069">
        <v>36</v>
      </c>
      <c r="B4069">
        <v>0</v>
      </c>
      <c r="C4069">
        <v>174.2</v>
      </c>
      <c r="D4069">
        <v>93</v>
      </c>
      <c r="E4069">
        <v>29.61</v>
      </c>
      <c r="F4069">
        <v>1</v>
      </c>
    </row>
    <row r="4070" spans="1:6" x14ac:dyDescent="0.3">
      <c r="A4070">
        <v>38</v>
      </c>
      <c r="B4070">
        <v>0</v>
      </c>
      <c r="C4070">
        <v>189.7</v>
      </c>
      <c r="D4070">
        <v>110</v>
      </c>
      <c r="E4070">
        <v>32.25</v>
      </c>
      <c r="F4070">
        <v>2</v>
      </c>
    </row>
    <row r="4071" spans="1:6" x14ac:dyDescent="0.3">
      <c r="A4071">
        <v>38</v>
      </c>
      <c r="B4071">
        <v>19</v>
      </c>
      <c r="C4071">
        <v>259</v>
      </c>
      <c r="D4071">
        <v>96</v>
      </c>
      <c r="E4071">
        <v>44.03</v>
      </c>
      <c r="F4071">
        <v>1</v>
      </c>
    </row>
    <row r="4072" spans="1:6" x14ac:dyDescent="0.3">
      <c r="A4072">
        <v>36</v>
      </c>
      <c r="B4072">
        <v>39</v>
      </c>
      <c r="C4072">
        <v>86.4</v>
      </c>
      <c r="D4072">
        <v>69</v>
      </c>
      <c r="E4072">
        <v>14.69</v>
      </c>
      <c r="F4072">
        <v>2</v>
      </c>
    </row>
    <row r="4073" spans="1:6" x14ac:dyDescent="0.3">
      <c r="A4073">
        <v>34</v>
      </c>
      <c r="B4073">
        <v>0</v>
      </c>
      <c r="C4073">
        <v>136.9</v>
      </c>
      <c r="D4073">
        <v>120</v>
      </c>
      <c r="E4073">
        <v>23.27</v>
      </c>
      <c r="F4073">
        <v>4</v>
      </c>
    </row>
    <row r="4074" spans="1:6" x14ac:dyDescent="0.3">
      <c r="A4074">
        <v>40</v>
      </c>
      <c r="B4074">
        <v>0</v>
      </c>
      <c r="C4074">
        <v>196.5</v>
      </c>
      <c r="D4074">
        <v>104</v>
      </c>
      <c r="E4074">
        <v>33.409999999999997</v>
      </c>
      <c r="F4074">
        <v>6</v>
      </c>
    </row>
    <row r="4075" spans="1:6" x14ac:dyDescent="0.3">
      <c r="A4075">
        <v>32</v>
      </c>
      <c r="B4075">
        <v>0</v>
      </c>
      <c r="C4075">
        <v>221.4</v>
      </c>
      <c r="D4075">
        <v>120</v>
      </c>
      <c r="E4075">
        <v>37.64</v>
      </c>
      <c r="F4075">
        <v>0</v>
      </c>
    </row>
    <row r="4076" spans="1:6" x14ac:dyDescent="0.3">
      <c r="A4076">
        <v>36</v>
      </c>
      <c r="B4076">
        <v>0</v>
      </c>
      <c r="C4076">
        <v>191.9</v>
      </c>
      <c r="D4076">
        <v>139</v>
      </c>
      <c r="E4076">
        <v>32.619999999999997</v>
      </c>
      <c r="F4076">
        <v>0</v>
      </c>
    </row>
    <row r="4077" spans="1:6" x14ac:dyDescent="0.3">
      <c r="A4077">
        <v>40</v>
      </c>
      <c r="B4077">
        <v>0</v>
      </c>
      <c r="C4077">
        <v>172.1</v>
      </c>
      <c r="D4077">
        <v>138</v>
      </c>
      <c r="E4077">
        <v>29.26</v>
      </c>
      <c r="F4077">
        <v>2</v>
      </c>
    </row>
    <row r="4078" spans="1:6" x14ac:dyDescent="0.3">
      <c r="A4078">
        <v>44</v>
      </c>
      <c r="B4078">
        <v>0</v>
      </c>
      <c r="C4078">
        <v>189.9</v>
      </c>
      <c r="D4078">
        <v>104</v>
      </c>
      <c r="E4078">
        <v>32.28</v>
      </c>
      <c r="F4078">
        <v>1</v>
      </c>
    </row>
    <row r="4079" spans="1:6" x14ac:dyDescent="0.3">
      <c r="A4079">
        <v>38</v>
      </c>
      <c r="B4079">
        <v>0</v>
      </c>
      <c r="C4079">
        <v>147.80000000000001</v>
      </c>
      <c r="D4079">
        <v>71</v>
      </c>
      <c r="E4079">
        <v>25.13</v>
      </c>
      <c r="F4079">
        <v>1</v>
      </c>
    </row>
    <row r="4080" spans="1:6" x14ac:dyDescent="0.3">
      <c r="A4080">
        <v>39</v>
      </c>
      <c r="B4080">
        <v>0</v>
      </c>
      <c r="C4080">
        <v>62.5</v>
      </c>
      <c r="D4080">
        <v>68</v>
      </c>
      <c r="E4080">
        <v>10.63</v>
      </c>
      <c r="F4080">
        <v>1</v>
      </c>
    </row>
    <row r="4081" spans="1:6" x14ac:dyDescent="0.3">
      <c r="A4081">
        <v>28</v>
      </c>
      <c r="B4081">
        <v>0</v>
      </c>
      <c r="C4081">
        <v>256.60000000000002</v>
      </c>
      <c r="D4081">
        <v>119</v>
      </c>
      <c r="E4081">
        <v>43.62</v>
      </c>
      <c r="F4081">
        <v>1</v>
      </c>
    </row>
    <row r="4082" spans="1:6" x14ac:dyDescent="0.3">
      <c r="A4082">
        <v>37</v>
      </c>
      <c r="B4082">
        <v>20</v>
      </c>
      <c r="C4082">
        <v>123.7</v>
      </c>
      <c r="D4082">
        <v>98</v>
      </c>
      <c r="E4082">
        <v>21.03</v>
      </c>
      <c r="F4082">
        <v>1</v>
      </c>
    </row>
    <row r="4083" spans="1:6" x14ac:dyDescent="0.3">
      <c r="A4083">
        <v>41</v>
      </c>
      <c r="B4083">
        <v>0</v>
      </c>
      <c r="C4083">
        <v>113.1</v>
      </c>
      <c r="D4083">
        <v>77</v>
      </c>
      <c r="E4083">
        <v>19.23</v>
      </c>
      <c r="F4083">
        <v>1</v>
      </c>
    </row>
    <row r="4084" spans="1:6" x14ac:dyDescent="0.3">
      <c r="A4084">
        <v>42</v>
      </c>
      <c r="B4084">
        <v>38</v>
      </c>
      <c r="C4084">
        <v>220</v>
      </c>
      <c r="D4084">
        <v>102</v>
      </c>
      <c r="E4084">
        <v>37.4</v>
      </c>
      <c r="F4084">
        <v>1</v>
      </c>
    </row>
    <row r="4085" spans="1:6" x14ac:dyDescent="0.3">
      <c r="A4085">
        <v>38</v>
      </c>
      <c r="B4085">
        <v>0</v>
      </c>
      <c r="C4085">
        <v>147.69999999999999</v>
      </c>
      <c r="D4085">
        <v>105</v>
      </c>
      <c r="E4085">
        <v>25.11</v>
      </c>
      <c r="F4085">
        <v>1</v>
      </c>
    </row>
    <row r="4086" spans="1:6" x14ac:dyDescent="0.3">
      <c r="A4086">
        <v>27</v>
      </c>
      <c r="B4086">
        <v>0</v>
      </c>
      <c r="C4086">
        <v>271.89999999999998</v>
      </c>
      <c r="D4086">
        <v>106</v>
      </c>
      <c r="E4086">
        <v>46.22</v>
      </c>
      <c r="F4086">
        <v>1</v>
      </c>
    </row>
    <row r="4087" spans="1:6" x14ac:dyDescent="0.3">
      <c r="A4087">
        <v>43</v>
      </c>
      <c r="B4087">
        <v>0</v>
      </c>
      <c r="C4087">
        <v>196.2</v>
      </c>
      <c r="D4087">
        <v>107</v>
      </c>
      <c r="E4087">
        <v>33.35</v>
      </c>
      <c r="F4087">
        <v>1</v>
      </c>
    </row>
    <row r="4088" spans="1:6" x14ac:dyDescent="0.3">
      <c r="A4088">
        <v>40</v>
      </c>
      <c r="B4088">
        <v>0</v>
      </c>
      <c r="C4088">
        <v>111.3</v>
      </c>
      <c r="D4088">
        <v>92</v>
      </c>
      <c r="E4088">
        <v>18.920000000000002</v>
      </c>
      <c r="F4088">
        <v>1</v>
      </c>
    </row>
    <row r="4089" spans="1:6" x14ac:dyDescent="0.3">
      <c r="A4089">
        <v>41</v>
      </c>
      <c r="B4089">
        <v>0</v>
      </c>
      <c r="C4089">
        <v>176.7</v>
      </c>
      <c r="D4089">
        <v>129</v>
      </c>
      <c r="E4089">
        <v>30.04</v>
      </c>
      <c r="F4089">
        <v>0</v>
      </c>
    </row>
    <row r="4090" spans="1:6" x14ac:dyDescent="0.3">
      <c r="A4090">
        <v>40</v>
      </c>
      <c r="B4090">
        <v>0</v>
      </c>
      <c r="C4090">
        <v>211.3</v>
      </c>
      <c r="D4090">
        <v>91</v>
      </c>
      <c r="E4090">
        <v>35.92</v>
      </c>
      <c r="F4090">
        <v>2</v>
      </c>
    </row>
    <row r="4091" spans="1:6" x14ac:dyDescent="0.3">
      <c r="A4091">
        <v>40</v>
      </c>
      <c r="B4091">
        <v>0</v>
      </c>
      <c r="C4091">
        <v>219</v>
      </c>
      <c r="D4091">
        <v>98</v>
      </c>
      <c r="E4091">
        <v>37.229999999999997</v>
      </c>
      <c r="F4091">
        <v>2</v>
      </c>
    </row>
    <row r="4092" spans="1:6" x14ac:dyDescent="0.3">
      <c r="A4092">
        <v>44</v>
      </c>
      <c r="B4092">
        <v>0</v>
      </c>
      <c r="C4092">
        <v>174.1</v>
      </c>
      <c r="D4092">
        <v>94</v>
      </c>
      <c r="E4092">
        <v>29.6</v>
      </c>
      <c r="F4092">
        <v>1</v>
      </c>
    </row>
    <row r="4093" spans="1:6" x14ac:dyDescent="0.3">
      <c r="A4093">
        <v>38</v>
      </c>
      <c r="B4093">
        <v>0</v>
      </c>
      <c r="C4093">
        <v>124</v>
      </c>
      <c r="D4093">
        <v>77</v>
      </c>
      <c r="E4093">
        <v>21.08</v>
      </c>
      <c r="F4093">
        <v>0</v>
      </c>
    </row>
    <row r="4094" spans="1:6" x14ac:dyDescent="0.3">
      <c r="A4094">
        <v>37</v>
      </c>
      <c r="B4094">
        <v>38</v>
      </c>
      <c r="C4094">
        <v>175.6</v>
      </c>
      <c r="D4094">
        <v>127</v>
      </c>
      <c r="E4094">
        <v>29.85</v>
      </c>
      <c r="F4094">
        <v>2</v>
      </c>
    </row>
    <row r="4095" spans="1:6" x14ac:dyDescent="0.3">
      <c r="A4095">
        <v>39</v>
      </c>
      <c r="B4095">
        <v>32</v>
      </c>
      <c r="C4095">
        <v>111.7</v>
      </c>
      <c r="D4095">
        <v>116</v>
      </c>
      <c r="E4095">
        <v>18.989999999999998</v>
      </c>
      <c r="F4095">
        <v>1</v>
      </c>
    </row>
    <row r="4096" spans="1:6" x14ac:dyDescent="0.3">
      <c r="A4096">
        <v>45</v>
      </c>
      <c r="B4096">
        <v>0</v>
      </c>
      <c r="C4096">
        <v>37.4</v>
      </c>
      <c r="D4096">
        <v>102</v>
      </c>
      <c r="E4096">
        <v>6.36</v>
      </c>
      <c r="F4096">
        <v>2</v>
      </c>
    </row>
    <row r="4097" spans="1:6" x14ac:dyDescent="0.3">
      <c r="A4097">
        <v>31</v>
      </c>
      <c r="B4097">
        <v>0</v>
      </c>
      <c r="C4097">
        <v>201.4</v>
      </c>
      <c r="D4097">
        <v>112</v>
      </c>
      <c r="E4097">
        <v>34.24</v>
      </c>
      <c r="F4097">
        <v>1</v>
      </c>
    </row>
    <row r="4098" spans="1:6" x14ac:dyDescent="0.3">
      <c r="A4098">
        <v>37</v>
      </c>
      <c r="B4098">
        <v>0</v>
      </c>
      <c r="C4098">
        <v>156</v>
      </c>
      <c r="D4098">
        <v>88</v>
      </c>
      <c r="E4098">
        <v>26.52</v>
      </c>
      <c r="F4098">
        <v>1</v>
      </c>
    </row>
    <row r="4099" spans="1:6" x14ac:dyDescent="0.3">
      <c r="A4099">
        <v>43</v>
      </c>
      <c r="B4099">
        <v>0</v>
      </c>
      <c r="C4099">
        <v>162.9</v>
      </c>
      <c r="D4099">
        <v>103</v>
      </c>
      <c r="E4099">
        <v>27.69</v>
      </c>
      <c r="F4099">
        <v>4</v>
      </c>
    </row>
    <row r="4100" spans="1:6" x14ac:dyDescent="0.3">
      <c r="A4100">
        <v>44</v>
      </c>
      <c r="B4100">
        <v>18</v>
      </c>
      <c r="C4100">
        <v>211.4</v>
      </c>
      <c r="D4100">
        <v>111</v>
      </c>
      <c r="E4100">
        <v>35.94</v>
      </c>
      <c r="F4100">
        <v>2</v>
      </c>
    </row>
    <row r="4101" spans="1:6" x14ac:dyDescent="0.3">
      <c r="A4101">
        <v>42</v>
      </c>
      <c r="B4101">
        <v>0</v>
      </c>
      <c r="C4101">
        <v>157.30000000000001</v>
      </c>
      <c r="D4101">
        <v>83</v>
      </c>
      <c r="E4101">
        <v>26.74</v>
      </c>
      <c r="F4101">
        <v>1</v>
      </c>
    </row>
    <row r="4102" spans="1:6" x14ac:dyDescent="0.3">
      <c r="A4102">
        <v>42</v>
      </c>
      <c r="B4102">
        <v>0</v>
      </c>
      <c r="C4102">
        <v>172.7</v>
      </c>
      <c r="D4102">
        <v>112</v>
      </c>
      <c r="E4102">
        <v>29.36</v>
      </c>
      <c r="F4102">
        <v>0</v>
      </c>
    </row>
    <row r="4103" spans="1:6" x14ac:dyDescent="0.3">
      <c r="A4103">
        <v>36</v>
      </c>
      <c r="B4103">
        <v>0</v>
      </c>
      <c r="C4103">
        <v>196.6</v>
      </c>
      <c r="D4103">
        <v>87</v>
      </c>
      <c r="E4103">
        <v>33.42</v>
      </c>
      <c r="F4103">
        <v>2</v>
      </c>
    </row>
    <row r="4104" spans="1:6" x14ac:dyDescent="0.3">
      <c r="A4104">
        <v>36</v>
      </c>
      <c r="B4104">
        <v>43</v>
      </c>
      <c r="C4104">
        <v>147.69999999999999</v>
      </c>
      <c r="D4104">
        <v>95</v>
      </c>
      <c r="E4104">
        <v>25.11</v>
      </c>
      <c r="F4104">
        <v>3</v>
      </c>
    </row>
    <row r="4105" spans="1:6" x14ac:dyDescent="0.3">
      <c r="A4105">
        <v>33</v>
      </c>
      <c r="B4105">
        <v>0</v>
      </c>
      <c r="C4105">
        <v>197.6</v>
      </c>
      <c r="D4105">
        <v>105</v>
      </c>
      <c r="E4105">
        <v>33.590000000000003</v>
      </c>
      <c r="F4105">
        <v>3</v>
      </c>
    </row>
    <row r="4106" spans="1:6" x14ac:dyDescent="0.3">
      <c r="A4106">
        <v>37</v>
      </c>
      <c r="B4106">
        <v>18</v>
      </c>
      <c r="C4106">
        <v>186.7</v>
      </c>
      <c r="D4106">
        <v>74</v>
      </c>
      <c r="E4106">
        <v>31.74</v>
      </c>
      <c r="F4106">
        <v>1</v>
      </c>
    </row>
    <row r="4107" spans="1:6" x14ac:dyDescent="0.3">
      <c r="A4107">
        <v>43</v>
      </c>
      <c r="B4107">
        <v>39</v>
      </c>
      <c r="C4107">
        <v>198.5</v>
      </c>
      <c r="D4107">
        <v>104</v>
      </c>
      <c r="E4107">
        <v>33.75</v>
      </c>
      <c r="F4107">
        <v>1</v>
      </c>
    </row>
    <row r="4108" spans="1:6" x14ac:dyDescent="0.3">
      <c r="A4108">
        <v>42</v>
      </c>
      <c r="B4108">
        <v>0</v>
      </c>
      <c r="C4108">
        <v>161.1</v>
      </c>
      <c r="D4108">
        <v>133</v>
      </c>
      <c r="E4108">
        <v>27.39</v>
      </c>
      <c r="F4108">
        <v>2</v>
      </c>
    </row>
    <row r="4109" spans="1:6" x14ac:dyDescent="0.3">
      <c r="A4109">
        <v>41</v>
      </c>
      <c r="B4109">
        <v>27</v>
      </c>
      <c r="C4109">
        <v>190.8</v>
      </c>
      <c r="D4109">
        <v>76</v>
      </c>
      <c r="E4109">
        <v>32.44</v>
      </c>
      <c r="F4109">
        <v>2</v>
      </c>
    </row>
    <row r="4110" spans="1:6" x14ac:dyDescent="0.3">
      <c r="A4110">
        <v>41</v>
      </c>
      <c r="B4110">
        <v>0</v>
      </c>
      <c r="C4110">
        <v>195.2</v>
      </c>
      <c r="D4110">
        <v>100</v>
      </c>
      <c r="E4110">
        <v>33.18</v>
      </c>
      <c r="F4110">
        <v>1</v>
      </c>
    </row>
    <row r="4111" spans="1:6" x14ac:dyDescent="0.3">
      <c r="A4111">
        <v>33</v>
      </c>
      <c r="B4111">
        <v>0</v>
      </c>
      <c r="C4111">
        <v>290.5</v>
      </c>
      <c r="D4111">
        <v>123</v>
      </c>
      <c r="E4111">
        <v>49.39</v>
      </c>
      <c r="F4111">
        <v>2</v>
      </c>
    </row>
    <row r="4112" spans="1:6" x14ac:dyDescent="0.3">
      <c r="A4112">
        <v>40</v>
      </c>
      <c r="B4112">
        <v>23</v>
      </c>
      <c r="C4112">
        <v>165.2</v>
      </c>
      <c r="D4112">
        <v>103</v>
      </c>
      <c r="E4112">
        <v>28.08</v>
      </c>
      <c r="F4112">
        <v>1</v>
      </c>
    </row>
    <row r="4113" spans="1:6" x14ac:dyDescent="0.3">
      <c r="A4113">
        <v>49</v>
      </c>
      <c r="B4113">
        <v>0</v>
      </c>
      <c r="C4113">
        <v>198.9</v>
      </c>
      <c r="D4113">
        <v>101</v>
      </c>
      <c r="E4113">
        <v>33.81</v>
      </c>
      <c r="F4113">
        <v>1</v>
      </c>
    </row>
    <row r="4114" spans="1:6" x14ac:dyDescent="0.3">
      <c r="A4114">
        <v>39</v>
      </c>
      <c r="B4114">
        <v>0</v>
      </c>
      <c r="C4114">
        <v>169.2</v>
      </c>
      <c r="D4114">
        <v>91</v>
      </c>
      <c r="E4114">
        <v>28.76</v>
      </c>
      <c r="F4114">
        <v>1</v>
      </c>
    </row>
    <row r="4115" spans="1:6" x14ac:dyDescent="0.3">
      <c r="A4115">
        <v>34</v>
      </c>
      <c r="B4115">
        <v>0</v>
      </c>
      <c r="C4115">
        <v>275.5</v>
      </c>
      <c r="D4115">
        <v>76</v>
      </c>
      <c r="E4115">
        <v>46.84</v>
      </c>
      <c r="F4115">
        <v>3</v>
      </c>
    </row>
    <row r="4116" spans="1:6" x14ac:dyDescent="0.3">
      <c r="A4116">
        <v>39</v>
      </c>
      <c r="B4116">
        <v>0</v>
      </c>
      <c r="C4116">
        <v>226.6</v>
      </c>
      <c r="D4116">
        <v>119</v>
      </c>
      <c r="E4116">
        <v>38.520000000000003</v>
      </c>
      <c r="F4116">
        <v>3</v>
      </c>
    </row>
    <row r="4117" spans="1:6" x14ac:dyDescent="0.3">
      <c r="A4117">
        <v>39</v>
      </c>
      <c r="B4117">
        <v>0</v>
      </c>
      <c r="C4117">
        <v>158.19999999999999</v>
      </c>
      <c r="D4117">
        <v>130</v>
      </c>
      <c r="E4117">
        <v>26.89</v>
      </c>
      <c r="F4117">
        <v>2</v>
      </c>
    </row>
    <row r="4118" spans="1:6" x14ac:dyDescent="0.3">
      <c r="A4118">
        <v>40</v>
      </c>
      <c r="B4118">
        <v>0</v>
      </c>
      <c r="C4118">
        <v>186.4</v>
      </c>
      <c r="D4118">
        <v>85</v>
      </c>
      <c r="E4118">
        <v>31.69</v>
      </c>
      <c r="F4118">
        <v>1</v>
      </c>
    </row>
    <row r="4119" spans="1:6" x14ac:dyDescent="0.3">
      <c r="A4119">
        <v>36</v>
      </c>
      <c r="B4119">
        <v>0</v>
      </c>
      <c r="C4119">
        <v>165.8</v>
      </c>
      <c r="D4119">
        <v>94</v>
      </c>
      <c r="E4119">
        <v>28.19</v>
      </c>
      <c r="F4119">
        <v>3</v>
      </c>
    </row>
    <row r="4120" spans="1:6" x14ac:dyDescent="0.3">
      <c r="A4120">
        <v>38</v>
      </c>
      <c r="B4120">
        <v>0</v>
      </c>
      <c r="C4120">
        <v>143.19999999999999</v>
      </c>
      <c r="D4120">
        <v>127</v>
      </c>
      <c r="E4120">
        <v>24.34</v>
      </c>
      <c r="F4120">
        <v>2</v>
      </c>
    </row>
    <row r="4121" spans="1:6" x14ac:dyDescent="0.3">
      <c r="A4121">
        <v>37</v>
      </c>
      <c r="B4121">
        <v>0</v>
      </c>
      <c r="C4121">
        <v>238.6</v>
      </c>
      <c r="D4121">
        <v>107</v>
      </c>
      <c r="E4121">
        <v>40.56</v>
      </c>
      <c r="F4121">
        <v>1</v>
      </c>
    </row>
    <row r="4122" spans="1:6" x14ac:dyDescent="0.3">
      <c r="A4122">
        <v>39</v>
      </c>
      <c r="B4122">
        <v>0</v>
      </c>
      <c r="C4122">
        <v>113</v>
      </c>
      <c r="D4122">
        <v>63</v>
      </c>
      <c r="E4122">
        <v>19.21</v>
      </c>
      <c r="F4122">
        <v>1</v>
      </c>
    </row>
    <row r="4123" spans="1:6" x14ac:dyDescent="0.3">
      <c r="A4123">
        <v>36</v>
      </c>
      <c r="B4123">
        <v>0</v>
      </c>
      <c r="C4123">
        <v>149.6</v>
      </c>
      <c r="D4123">
        <v>74</v>
      </c>
      <c r="E4123">
        <v>25.43</v>
      </c>
      <c r="F4123">
        <v>0</v>
      </c>
    </row>
    <row r="4124" spans="1:6" x14ac:dyDescent="0.3">
      <c r="A4124">
        <v>40</v>
      </c>
      <c r="B4124">
        <v>0</v>
      </c>
      <c r="C4124">
        <v>232</v>
      </c>
      <c r="D4124">
        <v>80</v>
      </c>
      <c r="E4124">
        <v>39.44</v>
      </c>
      <c r="F4124">
        <v>1</v>
      </c>
    </row>
    <row r="4125" spans="1:6" x14ac:dyDescent="0.3">
      <c r="A4125">
        <v>46</v>
      </c>
      <c r="B4125">
        <v>0</v>
      </c>
      <c r="C4125">
        <v>167.2</v>
      </c>
      <c r="D4125">
        <v>94</v>
      </c>
      <c r="E4125">
        <v>28.42</v>
      </c>
      <c r="F4125">
        <v>3</v>
      </c>
    </row>
    <row r="4126" spans="1:6" x14ac:dyDescent="0.3">
      <c r="A4126">
        <v>43</v>
      </c>
      <c r="B4126">
        <v>0</v>
      </c>
      <c r="C4126">
        <v>162.4</v>
      </c>
      <c r="D4126">
        <v>87</v>
      </c>
      <c r="E4126">
        <v>27.61</v>
      </c>
      <c r="F4126">
        <v>2</v>
      </c>
    </row>
    <row r="4127" spans="1:6" x14ac:dyDescent="0.3">
      <c r="A4127">
        <v>39</v>
      </c>
      <c r="B4127">
        <v>0</v>
      </c>
      <c r="C4127">
        <v>189.6</v>
      </c>
      <c r="D4127">
        <v>89</v>
      </c>
      <c r="E4127">
        <v>32.229999999999997</v>
      </c>
      <c r="F4127">
        <v>3</v>
      </c>
    </row>
    <row r="4128" spans="1:6" x14ac:dyDescent="0.3">
      <c r="A4128">
        <v>42</v>
      </c>
      <c r="B4128">
        <v>24</v>
      </c>
      <c r="C4128">
        <v>247.6</v>
      </c>
      <c r="D4128">
        <v>97</v>
      </c>
      <c r="E4128">
        <v>42.09</v>
      </c>
      <c r="F4128">
        <v>1</v>
      </c>
    </row>
    <row r="4129" spans="1:6" x14ac:dyDescent="0.3">
      <c r="A4129">
        <v>39</v>
      </c>
      <c r="B4129">
        <v>0</v>
      </c>
      <c r="C4129">
        <v>179.4</v>
      </c>
      <c r="D4129">
        <v>108</v>
      </c>
      <c r="E4129">
        <v>30.5</v>
      </c>
      <c r="F4129">
        <v>2</v>
      </c>
    </row>
    <row r="4130" spans="1:6" x14ac:dyDescent="0.3">
      <c r="A4130">
        <v>46</v>
      </c>
      <c r="B4130">
        <v>0</v>
      </c>
      <c r="C4130">
        <v>245.1</v>
      </c>
      <c r="D4130">
        <v>68</v>
      </c>
      <c r="E4130">
        <v>41.67</v>
      </c>
      <c r="F4130">
        <v>2</v>
      </c>
    </row>
    <row r="4131" spans="1:6" x14ac:dyDescent="0.3">
      <c r="A4131">
        <v>44</v>
      </c>
      <c r="B4131">
        <v>12</v>
      </c>
      <c r="C4131">
        <v>127.2</v>
      </c>
      <c r="D4131">
        <v>56</v>
      </c>
      <c r="E4131">
        <v>21.62</v>
      </c>
      <c r="F4131">
        <v>3</v>
      </c>
    </row>
    <row r="4132" spans="1:6" x14ac:dyDescent="0.3">
      <c r="A4132">
        <v>36</v>
      </c>
      <c r="B4132">
        <v>0</v>
      </c>
      <c r="C4132">
        <v>142.69999999999999</v>
      </c>
      <c r="D4132">
        <v>80</v>
      </c>
      <c r="E4132">
        <v>24.26</v>
      </c>
      <c r="F4132">
        <v>2</v>
      </c>
    </row>
    <row r="4133" spans="1:6" x14ac:dyDescent="0.3">
      <c r="A4133">
        <v>41</v>
      </c>
      <c r="B4133">
        <v>0</v>
      </c>
      <c r="C4133">
        <v>94.5</v>
      </c>
      <c r="D4133">
        <v>97</v>
      </c>
      <c r="E4133">
        <v>16.07</v>
      </c>
      <c r="F4133">
        <v>2</v>
      </c>
    </row>
    <row r="4134" spans="1:6" x14ac:dyDescent="0.3">
      <c r="A4134">
        <v>38</v>
      </c>
      <c r="B4134">
        <v>0</v>
      </c>
      <c r="C4134">
        <v>241.7</v>
      </c>
      <c r="D4134">
        <v>115</v>
      </c>
      <c r="E4134">
        <v>41.09</v>
      </c>
      <c r="F4134">
        <v>2</v>
      </c>
    </row>
    <row r="4135" spans="1:6" x14ac:dyDescent="0.3">
      <c r="A4135">
        <v>32</v>
      </c>
      <c r="B4135">
        <v>0</v>
      </c>
      <c r="C4135">
        <v>267.5</v>
      </c>
      <c r="D4135">
        <v>134</v>
      </c>
      <c r="E4135">
        <v>45.48</v>
      </c>
      <c r="F4135">
        <v>3</v>
      </c>
    </row>
    <row r="4136" spans="1:6" x14ac:dyDescent="0.3">
      <c r="A4136">
        <v>28</v>
      </c>
      <c r="B4136">
        <v>0</v>
      </c>
      <c r="C4136">
        <v>290.10000000000002</v>
      </c>
      <c r="D4136">
        <v>143</v>
      </c>
      <c r="E4136">
        <v>49.32</v>
      </c>
      <c r="F4136">
        <v>2</v>
      </c>
    </row>
    <row r="4137" spans="1:6" x14ac:dyDescent="0.3">
      <c r="A4137">
        <v>45</v>
      </c>
      <c r="B4137">
        <v>24</v>
      </c>
      <c r="C4137">
        <v>240.5</v>
      </c>
      <c r="D4137">
        <v>103</v>
      </c>
      <c r="E4137">
        <v>40.89</v>
      </c>
      <c r="F4137">
        <v>2</v>
      </c>
    </row>
    <row r="4138" spans="1:6" x14ac:dyDescent="0.3">
      <c r="A4138">
        <v>48</v>
      </c>
      <c r="B4138">
        <v>0</v>
      </c>
      <c r="C4138">
        <v>284.5</v>
      </c>
      <c r="D4138">
        <v>104</v>
      </c>
      <c r="E4138">
        <v>48.37</v>
      </c>
      <c r="F4138">
        <v>1</v>
      </c>
    </row>
    <row r="4139" spans="1:6" x14ac:dyDescent="0.3">
      <c r="A4139">
        <v>35</v>
      </c>
      <c r="B4139">
        <v>0</v>
      </c>
      <c r="C4139">
        <v>131.69999999999999</v>
      </c>
      <c r="D4139">
        <v>85</v>
      </c>
      <c r="E4139">
        <v>22.39</v>
      </c>
      <c r="F4139">
        <v>1</v>
      </c>
    </row>
    <row r="4140" spans="1:6" x14ac:dyDescent="0.3">
      <c r="A4140">
        <v>30</v>
      </c>
      <c r="B4140">
        <v>31</v>
      </c>
      <c r="C4140">
        <v>211.9</v>
      </c>
      <c r="D4140">
        <v>126</v>
      </c>
      <c r="E4140">
        <v>36.020000000000003</v>
      </c>
      <c r="F4140">
        <v>1</v>
      </c>
    </row>
    <row r="4141" spans="1:6" x14ac:dyDescent="0.3">
      <c r="A4141">
        <v>45</v>
      </c>
      <c r="B4141">
        <v>0</v>
      </c>
      <c r="C4141">
        <v>168.9</v>
      </c>
      <c r="D4141">
        <v>88</v>
      </c>
      <c r="E4141">
        <v>28.71</v>
      </c>
      <c r="F4141">
        <v>3</v>
      </c>
    </row>
    <row r="4142" spans="1:6" x14ac:dyDescent="0.3">
      <c r="A4142">
        <v>41</v>
      </c>
      <c r="B4142">
        <v>0</v>
      </c>
      <c r="C4142">
        <v>230.5</v>
      </c>
      <c r="D4142">
        <v>126</v>
      </c>
      <c r="E4142">
        <v>39.19</v>
      </c>
      <c r="F4142">
        <v>1</v>
      </c>
    </row>
    <row r="4143" spans="1:6" x14ac:dyDescent="0.3">
      <c r="A4143">
        <v>41</v>
      </c>
      <c r="B4143">
        <v>0</v>
      </c>
      <c r="C4143">
        <v>195.5</v>
      </c>
      <c r="D4143">
        <v>77</v>
      </c>
      <c r="E4143">
        <v>33.24</v>
      </c>
      <c r="F4143">
        <v>1</v>
      </c>
    </row>
    <row r="4144" spans="1:6" x14ac:dyDescent="0.3">
      <c r="A4144">
        <v>34</v>
      </c>
      <c r="B4144">
        <v>0</v>
      </c>
      <c r="C4144">
        <v>112.3</v>
      </c>
      <c r="D4144">
        <v>101</v>
      </c>
      <c r="E4144">
        <v>19.09</v>
      </c>
      <c r="F4144">
        <v>1</v>
      </c>
    </row>
    <row r="4145" spans="1:6" x14ac:dyDescent="0.3">
      <c r="A4145">
        <v>39</v>
      </c>
      <c r="B4145">
        <v>0</v>
      </c>
      <c r="C4145">
        <v>103.6</v>
      </c>
      <c r="D4145">
        <v>107</v>
      </c>
      <c r="E4145">
        <v>17.61</v>
      </c>
      <c r="F4145">
        <v>0</v>
      </c>
    </row>
    <row r="4146" spans="1:6" x14ac:dyDescent="0.3">
      <c r="A4146">
        <v>33</v>
      </c>
      <c r="B4146">
        <v>0</v>
      </c>
      <c r="C4146">
        <v>121.5</v>
      </c>
      <c r="D4146">
        <v>80</v>
      </c>
      <c r="E4146">
        <v>20.66</v>
      </c>
      <c r="F4146">
        <v>1</v>
      </c>
    </row>
    <row r="4147" spans="1:6" x14ac:dyDescent="0.3">
      <c r="A4147">
        <v>41</v>
      </c>
      <c r="B4147">
        <v>0</v>
      </c>
      <c r="C4147">
        <v>175.8</v>
      </c>
      <c r="D4147">
        <v>116</v>
      </c>
      <c r="E4147">
        <v>29.89</v>
      </c>
      <c r="F4147">
        <v>0</v>
      </c>
    </row>
    <row r="4148" spans="1:6" x14ac:dyDescent="0.3">
      <c r="A4148">
        <v>46</v>
      </c>
      <c r="B4148">
        <v>0</v>
      </c>
      <c r="C4148">
        <v>165.9</v>
      </c>
      <c r="D4148">
        <v>98</v>
      </c>
      <c r="E4148">
        <v>28.2</v>
      </c>
      <c r="F4148">
        <v>2</v>
      </c>
    </row>
    <row r="4149" spans="1:6" x14ac:dyDescent="0.3">
      <c r="A4149">
        <v>46</v>
      </c>
      <c r="B4149">
        <v>0</v>
      </c>
      <c r="C4149">
        <v>152</v>
      </c>
      <c r="D4149">
        <v>86</v>
      </c>
      <c r="E4149">
        <v>25.84</v>
      </c>
      <c r="F4149">
        <v>1</v>
      </c>
    </row>
    <row r="4150" spans="1:6" x14ac:dyDescent="0.3">
      <c r="A4150">
        <v>38</v>
      </c>
      <c r="B4150">
        <v>0</v>
      </c>
      <c r="C4150">
        <v>146.80000000000001</v>
      </c>
      <c r="D4150">
        <v>99</v>
      </c>
      <c r="E4150">
        <v>24.96</v>
      </c>
      <c r="F4150">
        <v>0</v>
      </c>
    </row>
    <row r="4151" spans="1:6" x14ac:dyDescent="0.3">
      <c r="A4151">
        <v>38</v>
      </c>
      <c r="B4151">
        <v>0</v>
      </c>
      <c r="C4151">
        <v>201.9</v>
      </c>
      <c r="D4151">
        <v>114</v>
      </c>
      <c r="E4151">
        <v>34.32</v>
      </c>
      <c r="F4151">
        <v>0</v>
      </c>
    </row>
    <row r="4152" spans="1:6" x14ac:dyDescent="0.3">
      <c r="A4152">
        <v>37</v>
      </c>
      <c r="B4152">
        <v>0</v>
      </c>
      <c r="C4152">
        <v>121.4</v>
      </c>
      <c r="D4152">
        <v>95</v>
      </c>
      <c r="E4152">
        <v>20.64</v>
      </c>
      <c r="F4152">
        <v>2</v>
      </c>
    </row>
    <row r="4153" spans="1:6" x14ac:dyDescent="0.3">
      <c r="A4153">
        <v>43</v>
      </c>
      <c r="B4153">
        <v>34</v>
      </c>
      <c r="C4153">
        <v>243.4</v>
      </c>
      <c r="D4153">
        <v>96</v>
      </c>
      <c r="E4153">
        <v>41.38</v>
      </c>
      <c r="F4153">
        <v>1</v>
      </c>
    </row>
    <row r="4154" spans="1:6" x14ac:dyDescent="0.3">
      <c r="A4154">
        <v>46</v>
      </c>
      <c r="B4154">
        <v>0</v>
      </c>
      <c r="C4154">
        <v>152.4</v>
      </c>
      <c r="D4154">
        <v>101</v>
      </c>
      <c r="E4154">
        <v>25.91</v>
      </c>
      <c r="F4154">
        <v>0</v>
      </c>
    </row>
    <row r="4155" spans="1:6" x14ac:dyDescent="0.3">
      <c r="A4155">
        <v>33</v>
      </c>
      <c r="B4155">
        <v>0</v>
      </c>
      <c r="C4155">
        <v>139.69999999999999</v>
      </c>
      <c r="D4155">
        <v>112</v>
      </c>
      <c r="E4155">
        <v>23.75</v>
      </c>
      <c r="F4155">
        <v>1</v>
      </c>
    </row>
    <row r="4156" spans="1:6" x14ac:dyDescent="0.3">
      <c r="A4156">
        <v>36</v>
      </c>
      <c r="B4156">
        <v>0</v>
      </c>
      <c r="C4156">
        <v>170.2</v>
      </c>
      <c r="D4156">
        <v>83</v>
      </c>
      <c r="E4156">
        <v>28.93</v>
      </c>
      <c r="F4156">
        <v>2</v>
      </c>
    </row>
    <row r="4157" spans="1:6" x14ac:dyDescent="0.3">
      <c r="A4157">
        <v>32</v>
      </c>
      <c r="B4157">
        <v>0</v>
      </c>
      <c r="C4157">
        <v>144.1</v>
      </c>
      <c r="D4157">
        <v>111</v>
      </c>
      <c r="E4157">
        <v>24.5</v>
      </c>
      <c r="F4157">
        <v>4</v>
      </c>
    </row>
    <row r="4158" spans="1:6" x14ac:dyDescent="0.3">
      <c r="A4158">
        <v>43</v>
      </c>
      <c r="B4158">
        <v>0</v>
      </c>
      <c r="C4158">
        <v>128.9</v>
      </c>
      <c r="D4158">
        <v>85</v>
      </c>
      <c r="E4158">
        <v>21.91</v>
      </c>
      <c r="F4158">
        <v>1</v>
      </c>
    </row>
    <row r="4159" spans="1:6" x14ac:dyDescent="0.3">
      <c r="A4159">
        <v>38</v>
      </c>
      <c r="B4159">
        <v>0</v>
      </c>
      <c r="C4159">
        <v>6.6</v>
      </c>
      <c r="D4159">
        <v>107</v>
      </c>
      <c r="E4159">
        <v>1.1200000000000001</v>
      </c>
      <c r="F4159">
        <v>0</v>
      </c>
    </row>
    <row r="4160" spans="1:6" x14ac:dyDescent="0.3">
      <c r="A4160">
        <v>42</v>
      </c>
      <c r="B4160">
        <v>0</v>
      </c>
      <c r="C4160">
        <v>94.3</v>
      </c>
      <c r="D4160">
        <v>97</v>
      </c>
      <c r="E4160">
        <v>16.03</v>
      </c>
      <c r="F4160">
        <v>1</v>
      </c>
    </row>
    <row r="4161" spans="1:6" x14ac:dyDescent="0.3">
      <c r="A4161">
        <v>41</v>
      </c>
      <c r="B4161">
        <v>17</v>
      </c>
      <c r="C4161">
        <v>230.7</v>
      </c>
      <c r="D4161">
        <v>122</v>
      </c>
      <c r="E4161">
        <v>39.22</v>
      </c>
      <c r="F4161">
        <v>3</v>
      </c>
    </row>
    <row r="4162" spans="1:6" x14ac:dyDescent="0.3">
      <c r="A4162">
        <v>32</v>
      </c>
      <c r="B4162">
        <v>0</v>
      </c>
      <c r="C4162">
        <v>144.30000000000001</v>
      </c>
      <c r="D4162">
        <v>70</v>
      </c>
      <c r="E4162">
        <v>24.53</v>
      </c>
      <c r="F4162">
        <v>1</v>
      </c>
    </row>
    <row r="4163" spans="1:6" x14ac:dyDescent="0.3">
      <c r="A4163">
        <v>37</v>
      </c>
      <c r="B4163">
        <v>30</v>
      </c>
      <c r="C4163">
        <v>126</v>
      </c>
      <c r="D4163">
        <v>124</v>
      </c>
      <c r="E4163">
        <v>21.42</v>
      </c>
      <c r="F4163">
        <v>1</v>
      </c>
    </row>
    <row r="4164" spans="1:6" x14ac:dyDescent="0.3">
      <c r="A4164">
        <v>35</v>
      </c>
      <c r="B4164">
        <v>0</v>
      </c>
      <c r="C4164">
        <v>143.30000000000001</v>
      </c>
      <c r="D4164">
        <v>98</v>
      </c>
      <c r="E4164">
        <v>24.36</v>
      </c>
      <c r="F4164">
        <v>2</v>
      </c>
    </row>
    <row r="4165" spans="1:6" x14ac:dyDescent="0.3">
      <c r="A4165">
        <v>51</v>
      </c>
      <c r="B4165">
        <v>0</v>
      </c>
      <c r="C4165">
        <v>88</v>
      </c>
      <c r="D4165">
        <v>81</v>
      </c>
      <c r="E4165">
        <v>14.96</v>
      </c>
      <c r="F4165">
        <v>2</v>
      </c>
    </row>
    <row r="4166" spans="1:6" x14ac:dyDescent="0.3">
      <c r="A4166">
        <v>40</v>
      </c>
      <c r="B4166">
        <v>0</v>
      </c>
      <c r="C4166">
        <v>121</v>
      </c>
      <c r="D4166">
        <v>139</v>
      </c>
      <c r="E4166">
        <v>20.57</v>
      </c>
      <c r="F4166">
        <v>1</v>
      </c>
    </row>
    <row r="4167" spans="1:6" x14ac:dyDescent="0.3">
      <c r="A4167">
        <v>40</v>
      </c>
      <c r="B4167">
        <v>0</v>
      </c>
      <c r="C4167">
        <v>212.9</v>
      </c>
      <c r="D4167">
        <v>80</v>
      </c>
      <c r="E4167">
        <v>36.19</v>
      </c>
      <c r="F4167">
        <v>2</v>
      </c>
    </row>
    <row r="4168" spans="1:6" x14ac:dyDescent="0.3">
      <c r="A4168">
        <v>39</v>
      </c>
      <c r="B4168">
        <v>0</v>
      </c>
      <c r="C4168">
        <v>217.5</v>
      </c>
      <c r="D4168">
        <v>116</v>
      </c>
      <c r="E4168">
        <v>36.979999999999997</v>
      </c>
      <c r="F4168">
        <v>1</v>
      </c>
    </row>
    <row r="4169" spans="1:6" x14ac:dyDescent="0.3">
      <c r="A4169">
        <v>43</v>
      </c>
      <c r="B4169">
        <v>0</v>
      </c>
      <c r="C4169">
        <v>138.1</v>
      </c>
      <c r="D4169">
        <v>115</v>
      </c>
      <c r="E4169">
        <v>23.48</v>
      </c>
      <c r="F4169">
        <v>1</v>
      </c>
    </row>
    <row r="4170" spans="1:6" x14ac:dyDescent="0.3">
      <c r="A4170">
        <v>37</v>
      </c>
      <c r="B4170">
        <v>40</v>
      </c>
      <c r="C4170">
        <v>212.1</v>
      </c>
      <c r="D4170">
        <v>90</v>
      </c>
      <c r="E4170">
        <v>36.06</v>
      </c>
      <c r="F4170">
        <v>0</v>
      </c>
    </row>
    <row r="4171" spans="1:6" x14ac:dyDescent="0.3">
      <c r="A4171">
        <v>45</v>
      </c>
      <c r="B4171">
        <v>16</v>
      </c>
      <c r="C4171">
        <v>196</v>
      </c>
      <c r="D4171">
        <v>85</v>
      </c>
      <c r="E4171">
        <v>33.32</v>
      </c>
      <c r="F4171">
        <v>1</v>
      </c>
    </row>
    <row r="4172" spans="1:6" x14ac:dyDescent="0.3">
      <c r="A4172">
        <v>40</v>
      </c>
      <c r="B4172">
        <v>23</v>
      </c>
      <c r="C4172">
        <v>186.2</v>
      </c>
      <c r="D4172">
        <v>95</v>
      </c>
      <c r="E4172">
        <v>31.65</v>
      </c>
      <c r="F4172">
        <v>0</v>
      </c>
    </row>
    <row r="4173" spans="1:6" x14ac:dyDescent="0.3">
      <c r="A4173">
        <v>37</v>
      </c>
      <c r="B4173">
        <v>0</v>
      </c>
      <c r="C4173">
        <v>145.80000000000001</v>
      </c>
      <c r="D4173">
        <v>106</v>
      </c>
      <c r="E4173">
        <v>24.79</v>
      </c>
      <c r="F4173">
        <v>1</v>
      </c>
    </row>
    <row r="4174" spans="1:6" x14ac:dyDescent="0.3">
      <c r="A4174">
        <v>37</v>
      </c>
      <c r="B4174">
        <v>33</v>
      </c>
      <c r="C4174">
        <v>137</v>
      </c>
      <c r="D4174">
        <v>100</v>
      </c>
      <c r="E4174">
        <v>23.29</v>
      </c>
      <c r="F4174">
        <v>2</v>
      </c>
    </row>
    <row r="4175" spans="1:6" x14ac:dyDescent="0.3">
      <c r="A4175">
        <v>40</v>
      </c>
      <c r="B4175">
        <v>0</v>
      </c>
      <c r="C4175">
        <v>191.3</v>
      </c>
      <c r="D4175">
        <v>120</v>
      </c>
      <c r="E4175">
        <v>32.520000000000003</v>
      </c>
      <c r="F4175">
        <v>3</v>
      </c>
    </row>
    <row r="4176" spans="1:6" x14ac:dyDescent="0.3">
      <c r="A4176">
        <v>38</v>
      </c>
      <c r="B4176">
        <v>0</v>
      </c>
      <c r="C4176">
        <v>86</v>
      </c>
      <c r="D4176">
        <v>105</v>
      </c>
      <c r="E4176">
        <v>14.62</v>
      </c>
      <c r="F4176">
        <v>3</v>
      </c>
    </row>
    <row r="4177" spans="1:6" x14ac:dyDescent="0.3">
      <c r="A4177">
        <v>42</v>
      </c>
      <c r="B4177">
        <v>24</v>
      </c>
      <c r="C4177">
        <v>139.80000000000001</v>
      </c>
      <c r="D4177">
        <v>58</v>
      </c>
      <c r="E4177">
        <v>23.77</v>
      </c>
      <c r="F4177">
        <v>1</v>
      </c>
    </row>
    <row r="4178" spans="1:6" x14ac:dyDescent="0.3">
      <c r="A4178">
        <v>28</v>
      </c>
      <c r="B4178">
        <v>0</v>
      </c>
      <c r="C4178">
        <v>301.39999999999998</v>
      </c>
      <c r="D4178">
        <v>87</v>
      </c>
      <c r="E4178">
        <v>51.24</v>
      </c>
      <c r="F4178">
        <v>0</v>
      </c>
    </row>
    <row r="4179" spans="1:6" x14ac:dyDescent="0.3">
      <c r="A4179">
        <v>39</v>
      </c>
      <c r="B4179">
        <v>0</v>
      </c>
      <c r="C4179">
        <v>195</v>
      </c>
      <c r="D4179">
        <v>81</v>
      </c>
      <c r="E4179">
        <v>33.15</v>
      </c>
      <c r="F4179">
        <v>0</v>
      </c>
    </row>
    <row r="4180" spans="1:6" x14ac:dyDescent="0.3">
      <c r="A4180">
        <v>40</v>
      </c>
      <c r="B4180">
        <v>0</v>
      </c>
      <c r="C4180">
        <v>202</v>
      </c>
      <c r="D4180">
        <v>106</v>
      </c>
      <c r="E4180">
        <v>34.340000000000003</v>
      </c>
      <c r="F4180">
        <v>4</v>
      </c>
    </row>
    <row r="4181" spans="1:6" x14ac:dyDescent="0.3">
      <c r="A4181">
        <v>28</v>
      </c>
      <c r="B4181">
        <v>0</v>
      </c>
      <c r="C4181">
        <v>211.6</v>
      </c>
      <c r="D4181">
        <v>87</v>
      </c>
      <c r="E4181">
        <v>35.97</v>
      </c>
      <c r="F4181">
        <v>0</v>
      </c>
    </row>
    <row r="4182" spans="1:6" x14ac:dyDescent="0.3">
      <c r="A4182">
        <v>33</v>
      </c>
      <c r="B4182">
        <v>0</v>
      </c>
      <c r="C4182">
        <v>323.7</v>
      </c>
      <c r="D4182">
        <v>106</v>
      </c>
      <c r="E4182">
        <v>55.03</v>
      </c>
      <c r="F4182">
        <v>6</v>
      </c>
    </row>
    <row r="4183" spans="1:6" x14ac:dyDescent="0.3">
      <c r="A4183">
        <v>41</v>
      </c>
      <c r="B4183">
        <v>0</v>
      </c>
      <c r="C4183">
        <v>214.2</v>
      </c>
      <c r="D4183">
        <v>121</v>
      </c>
      <c r="E4183">
        <v>36.409999999999997</v>
      </c>
      <c r="F4183">
        <v>3</v>
      </c>
    </row>
    <row r="4184" spans="1:6" x14ac:dyDescent="0.3">
      <c r="A4184">
        <v>29</v>
      </c>
      <c r="B4184">
        <v>0</v>
      </c>
      <c r="C4184">
        <v>143.6</v>
      </c>
      <c r="D4184">
        <v>98</v>
      </c>
      <c r="E4184">
        <v>24.41</v>
      </c>
      <c r="F4184">
        <v>3</v>
      </c>
    </row>
    <row r="4185" spans="1:6" x14ac:dyDescent="0.3">
      <c r="A4185">
        <v>35</v>
      </c>
      <c r="B4185">
        <v>32</v>
      </c>
      <c r="C4185">
        <v>135.69999999999999</v>
      </c>
      <c r="D4185">
        <v>108</v>
      </c>
      <c r="E4185">
        <v>23.07</v>
      </c>
      <c r="F4185">
        <v>1</v>
      </c>
    </row>
    <row r="4186" spans="1:6" x14ac:dyDescent="0.3">
      <c r="A4186">
        <v>35</v>
      </c>
      <c r="B4186">
        <v>35</v>
      </c>
      <c r="C4186">
        <v>203.1</v>
      </c>
      <c r="D4186">
        <v>104</v>
      </c>
      <c r="E4186">
        <v>34.53</v>
      </c>
      <c r="F4186">
        <v>0</v>
      </c>
    </row>
    <row r="4187" spans="1:6" x14ac:dyDescent="0.3">
      <c r="A4187">
        <v>31</v>
      </c>
      <c r="B4187">
        <v>0</v>
      </c>
      <c r="C4187">
        <v>281.2</v>
      </c>
      <c r="D4187">
        <v>78</v>
      </c>
      <c r="E4187">
        <v>47.8</v>
      </c>
      <c r="F4187">
        <v>0</v>
      </c>
    </row>
    <row r="4188" spans="1:6" x14ac:dyDescent="0.3">
      <c r="A4188">
        <v>37</v>
      </c>
      <c r="B4188">
        <v>0</v>
      </c>
      <c r="C4188">
        <v>207.1</v>
      </c>
      <c r="D4188">
        <v>86</v>
      </c>
      <c r="E4188">
        <v>35.21</v>
      </c>
      <c r="F4188">
        <v>1</v>
      </c>
    </row>
    <row r="4189" spans="1:6" x14ac:dyDescent="0.3">
      <c r="A4189">
        <v>41</v>
      </c>
      <c r="B4189">
        <v>0</v>
      </c>
      <c r="C4189">
        <v>145.6</v>
      </c>
      <c r="D4189">
        <v>105</v>
      </c>
      <c r="E4189">
        <v>24.75</v>
      </c>
      <c r="F4189">
        <v>1</v>
      </c>
    </row>
    <row r="4190" spans="1:6" x14ac:dyDescent="0.3">
      <c r="A4190">
        <v>35</v>
      </c>
      <c r="B4190">
        <v>0</v>
      </c>
      <c r="C4190">
        <v>202.9</v>
      </c>
      <c r="D4190">
        <v>96</v>
      </c>
      <c r="E4190">
        <v>34.49</v>
      </c>
      <c r="F4190">
        <v>4</v>
      </c>
    </row>
    <row r="4191" spans="1:6" x14ac:dyDescent="0.3">
      <c r="A4191">
        <v>39</v>
      </c>
      <c r="B4191">
        <v>23</v>
      </c>
      <c r="C4191">
        <v>210.7</v>
      </c>
      <c r="D4191">
        <v>119</v>
      </c>
      <c r="E4191">
        <v>35.82</v>
      </c>
      <c r="F4191">
        <v>2</v>
      </c>
    </row>
    <row r="4192" spans="1:6" x14ac:dyDescent="0.3">
      <c r="A4192">
        <v>41</v>
      </c>
      <c r="B4192">
        <v>0</v>
      </c>
      <c r="C4192">
        <v>217.2</v>
      </c>
      <c r="D4192">
        <v>92</v>
      </c>
      <c r="E4192">
        <v>36.92</v>
      </c>
      <c r="F4192">
        <v>1</v>
      </c>
    </row>
    <row r="4193" spans="1:6" x14ac:dyDescent="0.3">
      <c r="A4193">
        <v>41</v>
      </c>
      <c r="B4193">
        <v>0</v>
      </c>
      <c r="C4193">
        <v>198</v>
      </c>
      <c r="D4193">
        <v>101</v>
      </c>
      <c r="E4193">
        <v>33.659999999999997</v>
      </c>
      <c r="F4193">
        <v>4</v>
      </c>
    </row>
    <row r="4194" spans="1:6" x14ac:dyDescent="0.3">
      <c r="A4194">
        <v>37</v>
      </c>
      <c r="B4194">
        <v>28</v>
      </c>
      <c r="C4194">
        <v>212.8</v>
      </c>
      <c r="D4194">
        <v>117</v>
      </c>
      <c r="E4194">
        <v>36.18</v>
      </c>
      <c r="F4194">
        <v>1</v>
      </c>
    </row>
    <row r="4195" spans="1:6" x14ac:dyDescent="0.3">
      <c r="A4195">
        <v>28</v>
      </c>
      <c r="B4195">
        <v>0</v>
      </c>
      <c r="C4195">
        <v>180.9</v>
      </c>
      <c r="D4195">
        <v>121</v>
      </c>
      <c r="E4195">
        <v>30.75</v>
      </c>
      <c r="F4195">
        <v>2</v>
      </c>
    </row>
    <row r="4196" spans="1:6" x14ac:dyDescent="0.3">
      <c r="A4196">
        <v>43</v>
      </c>
      <c r="B4196">
        <v>0</v>
      </c>
      <c r="C4196">
        <v>209.9</v>
      </c>
      <c r="D4196">
        <v>109</v>
      </c>
      <c r="E4196">
        <v>35.68</v>
      </c>
      <c r="F4196">
        <v>1</v>
      </c>
    </row>
    <row r="4197" spans="1:6" x14ac:dyDescent="0.3">
      <c r="A4197">
        <v>31</v>
      </c>
      <c r="B4197">
        <v>0</v>
      </c>
      <c r="C4197">
        <v>112.9</v>
      </c>
      <c r="D4197">
        <v>81</v>
      </c>
      <c r="E4197">
        <v>19.190000000000001</v>
      </c>
      <c r="F4197">
        <v>4</v>
      </c>
    </row>
    <row r="4198" spans="1:6" x14ac:dyDescent="0.3">
      <c r="A4198">
        <v>37</v>
      </c>
      <c r="B4198">
        <v>0</v>
      </c>
      <c r="C4198">
        <v>242.5</v>
      </c>
      <c r="D4198">
        <v>71</v>
      </c>
      <c r="E4198">
        <v>41.23</v>
      </c>
      <c r="F4198">
        <v>3</v>
      </c>
    </row>
    <row r="4199" spans="1:6" x14ac:dyDescent="0.3">
      <c r="A4199">
        <v>38</v>
      </c>
      <c r="B4199">
        <v>0</v>
      </c>
      <c r="C4199">
        <v>190.1</v>
      </c>
      <c r="D4199">
        <v>114</v>
      </c>
      <c r="E4199">
        <v>32.32</v>
      </c>
      <c r="F4199">
        <v>3</v>
      </c>
    </row>
    <row r="4200" spans="1:6" x14ac:dyDescent="0.3">
      <c r="A4200">
        <v>41</v>
      </c>
      <c r="B4200">
        <v>0</v>
      </c>
      <c r="C4200">
        <v>185.9</v>
      </c>
      <c r="D4200">
        <v>106</v>
      </c>
      <c r="E4200">
        <v>31.6</v>
      </c>
      <c r="F4200">
        <v>2</v>
      </c>
    </row>
    <row r="4201" spans="1:6" x14ac:dyDescent="0.3">
      <c r="A4201">
        <v>32</v>
      </c>
      <c r="B4201">
        <v>0</v>
      </c>
      <c r="C4201">
        <v>265.8</v>
      </c>
      <c r="D4201">
        <v>122</v>
      </c>
      <c r="E4201">
        <v>45.19</v>
      </c>
      <c r="F4201">
        <v>2</v>
      </c>
    </row>
    <row r="4202" spans="1:6" x14ac:dyDescent="0.3">
      <c r="A4202">
        <v>32</v>
      </c>
      <c r="B4202">
        <v>0</v>
      </c>
      <c r="C4202">
        <v>217.1</v>
      </c>
      <c r="D4202">
        <v>115</v>
      </c>
      <c r="E4202">
        <v>36.909999999999997</v>
      </c>
      <c r="F4202">
        <v>2</v>
      </c>
    </row>
    <row r="4203" spans="1:6" x14ac:dyDescent="0.3">
      <c r="A4203">
        <v>37</v>
      </c>
      <c r="B4203">
        <v>0</v>
      </c>
      <c r="C4203">
        <v>161.19999999999999</v>
      </c>
      <c r="D4203">
        <v>121</v>
      </c>
      <c r="E4203">
        <v>27.4</v>
      </c>
      <c r="F4203">
        <v>1</v>
      </c>
    </row>
    <row r="4204" spans="1:6" x14ac:dyDescent="0.3">
      <c r="A4204">
        <v>41</v>
      </c>
      <c r="B4204">
        <v>0</v>
      </c>
      <c r="C4204">
        <v>198.7</v>
      </c>
      <c r="D4204">
        <v>114</v>
      </c>
      <c r="E4204">
        <v>33.78</v>
      </c>
      <c r="F4204">
        <v>4</v>
      </c>
    </row>
    <row r="4205" spans="1:6" x14ac:dyDescent="0.3">
      <c r="A4205">
        <v>27</v>
      </c>
      <c r="B4205">
        <v>28</v>
      </c>
      <c r="C4205">
        <v>136.4</v>
      </c>
      <c r="D4205">
        <v>93</v>
      </c>
      <c r="E4205">
        <v>23.19</v>
      </c>
      <c r="F4205">
        <v>2</v>
      </c>
    </row>
    <row r="4206" spans="1:6" x14ac:dyDescent="0.3">
      <c r="A4206">
        <v>42</v>
      </c>
      <c r="B4206">
        <v>0</v>
      </c>
      <c r="C4206">
        <v>162</v>
      </c>
      <c r="D4206">
        <v>87</v>
      </c>
      <c r="E4206">
        <v>27.54</v>
      </c>
      <c r="F4206">
        <v>1</v>
      </c>
    </row>
    <row r="4207" spans="1:6" x14ac:dyDescent="0.3">
      <c r="A4207">
        <v>41</v>
      </c>
      <c r="B4207">
        <v>0</v>
      </c>
      <c r="C4207">
        <v>189.5</v>
      </c>
      <c r="D4207">
        <v>108</v>
      </c>
      <c r="E4207">
        <v>32.22</v>
      </c>
      <c r="F4207">
        <v>3</v>
      </c>
    </row>
    <row r="4208" spans="1:6" x14ac:dyDescent="0.3">
      <c r="A4208">
        <v>42</v>
      </c>
      <c r="B4208">
        <v>18</v>
      </c>
      <c r="C4208">
        <v>144.4</v>
      </c>
      <c r="D4208">
        <v>76</v>
      </c>
      <c r="E4208">
        <v>24.55</v>
      </c>
      <c r="F4208">
        <v>0</v>
      </c>
    </row>
    <row r="4209" spans="1:6" x14ac:dyDescent="0.3">
      <c r="A4209">
        <v>47</v>
      </c>
      <c r="B4209">
        <v>0</v>
      </c>
      <c r="C4209">
        <v>170.1</v>
      </c>
      <c r="D4209">
        <v>87</v>
      </c>
      <c r="E4209">
        <v>28.92</v>
      </c>
      <c r="F4209">
        <v>2</v>
      </c>
    </row>
    <row r="4210" spans="1:6" x14ac:dyDescent="0.3">
      <c r="A4210">
        <v>28</v>
      </c>
      <c r="B4210">
        <v>0</v>
      </c>
      <c r="C4210">
        <v>104</v>
      </c>
      <c r="D4210">
        <v>104</v>
      </c>
      <c r="E4210">
        <v>17.68</v>
      </c>
      <c r="F4210">
        <v>4</v>
      </c>
    </row>
    <row r="4211" spans="1:6" x14ac:dyDescent="0.3">
      <c r="A4211">
        <v>40</v>
      </c>
      <c r="B4211">
        <v>0</v>
      </c>
      <c r="C4211">
        <v>204.8</v>
      </c>
      <c r="D4211">
        <v>100</v>
      </c>
      <c r="E4211">
        <v>34.82</v>
      </c>
      <c r="F4211">
        <v>1</v>
      </c>
    </row>
    <row r="4212" spans="1:6" x14ac:dyDescent="0.3">
      <c r="A4212">
        <v>42</v>
      </c>
      <c r="B4212">
        <v>0</v>
      </c>
      <c r="C4212">
        <v>197.8</v>
      </c>
      <c r="D4212">
        <v>122</v>
      </c>
      <c r="E4212">
        <v>33.630000000000003</v>
      </c>
      <c r="F4212">
        <v>1</v>
      </c>
    </row>
    <row r="4213" spans="1:6" x14ac:dyDescent="0.3">
      <c r="A4213">
        <v>41</v>
      </c>
      <c r="B4213">
        <v>0</v>
      </c>
      <c r="C4213">
        <v>211.1</v>
      </c>
      <c r="D4213">
        <v>112</v>
      </c>
      <c r="E4213">
        <v>35.89</v>
      </c>
      <c r="F4213">
        <v>0</v>
      </c>
    </row>
    <row r="4214" spans="1:6" x14ac:dyDescent="0.3">
      <c r="A4214">
        <v>31</v>
      </c>
      <c r="B4214">
        <v>0</v>
      </c>
      <c r="C4214">
        <v>202.6</v>
      </c>
      <c r="D4214">
        <v>139</v>
      </c>
      <c r="E4214">
        <v>34.44</v>
      </c>
      <c r="F4214">
        <v>1</v>
      </c>
    </row>
    <row r="4215" spans="1:6" x14ac:dyDescent="0.3">
      <c r="A4215">
        <v>36</v>
      </c>
      <c r="B4215">
        <v>0</v>
      </c>
      <c r="C4215">
        <v>312.39999999999998</v>
      </c>
      <c r="D4215">
        <v>110</v>
      </c>
      <c r="E4215">
        <v>53.11</v>
      </c>
      <c r="F4215">
        <v>1</v>
      </c>
    </row>
    <row r="4216" spans="1:6" x14ac:dyDescent="0.3">
      <c r="A4216">
        <v>39</v>
      </c>
      <c r="B4216">
        <v>41</v>
      </c>
      <c r="C4216">
        <v>184.8</v>
      </c>
      <c r="D4216">
        <v>76</v>
      </c>
      <c r="E4216">
        <v>31.42</v>
      </c>
      <c r="F4216">
        <v>2</v>
      </c>
    </row>
    <row r="4217" spans="1:6" x14ac:dyDescent="0.3">
      <c r="A4217">
        <v>36</v>
      </c>
      <c r="B4217">
        <v>0</v>
      </c>
      <c r="C4217">
        <v>123.8</v>
      </c>
      <c r="D4217">
        <v>130</v>
      </c>
      <c r="E4217">
        <v>21.05</v>
      </c>
      <c r="F4217">
        <v>2</v>
      </c>
    </row>
    <row r="4218" spans="1:6" x14ac:dyDescent="0.3">
      <c r="A4218">
        <v>37</v>
      </c>
      <c r="B4218">
        <v>0</v>
      </c>
      <c r="C4218">
        <v>34.5</v>
      </c>
      <c r="D4218">
        <v>85</v>
      </c>
      <c r="E4218">
        <v>5.87</v>
      </c>
      <c r="F4218">
        <v>0</v>
      </c>
    </row>
    <row r="4219" spans="1:6" x14ac:dyDescent="0.3">
      <c r="A4219">
        <v>40</v>
      </c>
      <c r="B4219">
        <v>31</v>
      </c>
      <c r="C4219">
        <v>140.6</v>
      </c>
      <c r="D4219">
        <v>114</v>
      </c>
      <c r="E4219">
        <v>23.9</v>
      </c>
      <c r="F4219">
        <v>2</v>
      </c>
    </row>
    <row r="4220" spans="1:6" x14ac:dyDescent="0.3">
      <c r="A4220">
        <v>38</v>
      </c>
      <c r="B4220">
        <v>0</v>
      </c>
      <c r="C4220">
        <v>150.80000000000001</v>
      </c>
      <c r="D4220">
        <v>105</v>
      </c>
      <c r="E4220">
        <v>25.64</v>
      </c>
      <c r="F4220">
        <v>0</v>
      </c>
    </row>
    <row r="4221" spans="1:6" x14ac:dyDescent="0.3">
      <c r="A4221">
        <v>37</v>
      </c>
      <c r="B4221">
        <v>0</v>
      </c>
      <c r="C4221">
        <v>192.1</v>
      </c>
      <c r="D4221">
        <v>87</v>
      </c>
      <c r="E4221">
        <v>32.659999999999997</v>
      </c>
      <c r="F4221">
        <v>1</v>
      </c>
    </row>
    <row r="4222" spans="1:6" x14ac:dyDescent="0.3">
      <c r="A4222">
        <v>41</v>
      </c>
      <c r="B4222">
        <v>0</v>
      </c>
      <c r="C4222">
        <v>175.7</v>
      </c>
      <c r="D4222">
        <v>69</v>
      </c>
      <c r="E4222">
        <v>29.87</v>
      </c>
      <c r="F4222">
        <v>0</v>
      </c>
    </row>
    <row r="4223" spans="1:6" x14ac:dyDescent="0.3">
      <c r="A4223">
        <v>46</v>
      </c>
      <c r="B4223">
        <v>0</v>
      </c>
      <c r="C4223">
        <v>93.3</v>
      </c>
      <c r="D4223">
        <v>109</v>
      </c>
      <c r="E4223">
        <v>15.86</v>
      </c>
      <c r="F4223">
        <v>0</v>
      </c>
    </row>
    <row r="4224" spans="1:6" x14ac:dyDescent="0.3">
      <c r="A4224">
        <v>33</v>
      </c>
      <c r="B4224">
        <v>0</v>
      </c>
      <c r="C4224">
        <v>212.1</v>
      </c>
      <c r="D4224">
        <v>133</v>
      </c>
      <c r="E4224">
        <v>36.06</v>
      </c>
      <c r="F4224">
        <v>2</v>
      </c>
    </row>
    <row r="4225" spans="1:6" x14ac:dyDescent="0.3">
      <c r="A4225">
        <v>41</v>
      </c>
      <c r="B4225">
        <v>0</v>
      </c>
      <c r="C4225">
        <v>43.3</v>
      </c>
      <c r="D4225">
        <v>118</v>
      </c>
      <c r="E4225">
        <v>7.36</v>
      </c>
      <c r="F4225">
        <v>0</v>
      </c>
    </row>
    <row r="4226" spans="1:6" x14ac:dyDescent="0.3">
      <c r="A4226">
        <v>38</v>
      </c>
      <c r="B4226">
        <v>0</v>
      </c>
      <c r="C4226">
        <v>173.1</v>
      </c>
      <c r="D4226">
        <v>126</v>
      </c>
      <c r="E4226">
        <v>29.43</v>
      </c>
      <c r="F4226">
        <v>1</v>
      </c>
    </row>
    <row r="4227" spans="1:6" x14ac:dyDescent="0.3">
      <c r="A4227">
        <v>35</v>
      </c>
      <c r="B4227">
        <v>28</v>
      </c>
      <c r="C4227">
        <v>115.4</v>
      </c>
      <c r="D4227">
        <v>96</v>
      </c>
      <c r="E4227">
        <v>19.62</v>
      </c>
      <c r="F4227">
        <v>0</v>
      </c>
    </row>
    <row r="4228" spans="1:6" x14ac:dyDescent="0.3">
      <c r="A4228">
        <v>41</v>
      </c>
      <c r="B4228">
        <v>0</v>
      </c>
      <c r="C4228">
        <v>190.9</v>
      </c>
      <c r="D4228">
        <v>92</v>
      </c>
      <c r="E4228">
        <v>32.450000000000003</v>
      </c>
      <c r="F4228">
        <v>1</v>
      </c>
    </row>
    <row r="4229" spans="1:6" x14ac:dyDescent="0.3">
      <c r="A4229">
        <v>39</v>
      </c>
      <c r="B4229">
        <v>0</v>
      </c>
      <c r="C4229">
        <v>234.1</v>
      </c>
      <c r="D4229">
        <v>105</v>
      </c>
      <c r="E4229">
        <v>39.799999999999997</v>
      </c>
      <c r="F4229">
        <v>1</v>
      </c>
    </row>
    <row r="4230" spans="1:6" x14ac:dyDescent="0.3">
      <c r="A4230">
        <v>43</v>
      </c>
      <c r="B4230">
        <v>0</v>
      </c>
      <c r="C4230">
        <v>102.1</v>
      </c>
      <c r="D4230">
        <v>74</v>
      </c>
      <c r="E4230">
        <v>17.36</v>
      </c>
      <c r="F4230">
        <v>1</v>
      </c>
    </row>
    <row r="4231" spans="1:6" x14ac:dyDescent="0.3">
      <c r="A4231">
        <v>41</v>
      </c>
      <c r="B4231">
        <v>0</v>
      </c>
      <c r="C4231">
        <v>131.9</v>
      </c>
      <c r="D4231">
        <v>91</v>
      </c>
      <c r="E4231">
        <v>22.42</v>
      </c>
      <c r="F4231">
        <v>1</v>
      </c>
    </row>
    <row r="4232" spans="1:6" x14ac:dyDescent="0.3">
      <c r="A4232">
        <v>44</v>
      </c>
      <c r="B4232">
        <v>0</v>
      </c>
      <c r="C4232">
        <v>135</v>
      </c>
      <c r="D4232">
        <v>122</v>
      </c>
      <c r="E4232">
        <v>22.95</v>
      </c>
      <c r="F4232">
        <v>0</v>
      </c>
    </row>
    <row r="4233" spans="1:6" x14ac:dyDescent="0.3">
      <c r="A4233">
        <v>38</v>
      </c>
      <c r="B4233">
        <v>0</v>
      </c>
      <c r="C4233">
        <v>145</v>
      </c>
      <c r="D4233">
        <v>80</v>
      </c>
      <c r="E4233">
        <v>24.65</v>
      </c>
      <c r="F4233">
        <v>0</v>
      </c>
    </row>
    <row r="4234" spans="1:6" x14ac:dyDescent="0.3">
      <c r="A4234">
        <v>38</v>
      </c>
      <c r="B4234">
        <v>0</v>
      </c>
      <c r="C4234">
        <v>170.3</v>
      </c>
      <c r="D4234">
        <v>48</v>
      </c>
      <c r="E4234">
        <v>28.95</v>
      </c>
      <c r="F4234">
        <v>3</v>
      </c>
    </row>
    <row r="4235" spans="1:6" x14ac:dyDescent="0.3">
      <c r="A4235">
        <v>41</v>
      </c>
      <c r="B4235">
        <v>0</v>
      </c>
      <c r="C4235">
        <v>188.7</v>
      </c>
      <c r="D4235">
        <v>99</v>
      </c>
      <c r="E4235">
        <v>32.08</v>
      </c>
      <c r="F4235">
        <v>1</v>
      </c>
    </row>
    <row r="4236" spans="1:6" x14ac:dyDescent="0.3">
      <c r="A4236">
        <v>40</v>
      </c>
      <c r="B4236">
        <v>0</v>
      </c>
      <c r="C4236">
        <v>7.2</v>
      </c>
      <c r="D4236">
        <v>97</v>
      </c>
      <c r="E4236">
        <v>1.22</v>
      </c>
      <c r="F4236">
        <v>1</v>
      </c>
    </row>
    <row r="4237" spans="1:6" x14ac:dyDescent="0.3">
      <c r="A4237">
        <v>40</v>
      </c>
      <c r="B4237">
        <v>0</v>
      </c>
      <c r="C4237">
        <v>181.1</v>
      </c>
      <c r="D4237">
        <v>124</v>
      </c>
      <c r="E4237">
        <v>30.79</v>
      </c>
      <c r="F4237">
        <v>5</v>
      </c>
    </row>
    <row r="4238" spans="1:6" x14ac:dyDescent="0.3">
      <c r="A4238">
        <v>38</v>
      </c>
      <c r="B4238">
        <v>0</v>
      </c>
      <c r="C4238">
        <v>151.80000000000001</v>
      </c>
      <c r="D4238">
        <v>90</v>
      </c>
      <c r="E4238">
        <v>25.81</v>
      </c>
      <c r="F4238">
        <v>2</v>
      </c>
    </row>
    <row r="4239" spans="1:6" x14ac:dyDescent="0.3">
      <c r="A4239">
        <v>40</v>
      </c>
      <c r="B4239">
        <v>0</v>
      </c>
      <c r="C4239">
        <v>159.4</v>
      </c>
      <c r="D4239">
        <v>86</v>
      </c>
      <c r="E4239">
        <v>27.1</v>
      </c>
      <c r="F4239">
        <v>1</v>
      </c>
    </row>
    <row r="4240" spans="1:6" x14ac:dyDescent="0.3">
      <c r="A4240">
        <v>41</v>
      </c>
      <c r="B4240">
        <v>31</v>
      </c>
      <c r="C4240">
        <v>226.6</v>
      </c>
      <c r="D4240">
        <v>99</v>
      </c>
      <c r="E4240">
        <v>38.520000000000003</v>
      </c>
      <c r="F4240">
        <v>3</v>
      </c>
    </row>
    <row r="4241" spans="1:6" x14ac:dyDescent="0.3">
      <c r="A4241">
        <v>37</v>
      </c>
      <c r="B4241">
        <v>0</v>
      </c>
      <c r="C4241">
        <v>214.7</v>
      </c>
      <c r="D4241">
        <v>115</v>
      </c>
      <c r="E4241">
        <v>36.5</v>
      </c>
      <c r="F4241">
        <v>3</v>
      </c>
    </row>
    <row r="4242" spans="1:6" x14ac:dyDescent="0.3">
      <c r="A4242">
        <v>35</v>
      </c>
      <c r="B4242">
        <v>27</v>
      </c>
      <c r="C4242">
        <v>157.6</v>
      </c>
      <c r="D4242">
        <v>107</v>
      </c>
      <c r="E4242">
        <v>26.79</v>
      </c>
      <c r="F4242">
        <v>1</v>
      </c>
    </row>
    <row r="4243" spans="1:6" x14ac:dyDescent="0.3">
      <c r="A4243">
        <v>41</v>
      </c>
      <c r="B4243">
        <v>0</v>
      </c>
      <c r="C4243">
        <v>157</v>
      </c>
      <c r="D4243">
        <v>101</v>
      </c>
      <c r="E4243">
        <v>26.69</v>
      </c>
      <c r="F4243">
        <v>2</v>
      </c>
    </row>
    <row r="4244" spans="1:6" x14ac:dyDescent="0.3">
      <c r="A4244">
        <v>49</v>
      </c>
      <c r="B4244">
        <v>0</v>
      </c>
      <c r="C4244">
        <v>170</v>
      </c>
      <c r="D4244">
        <v>115</v>
      </c>
      <c r="E4244">
        <v>28.9</v>
      </c>
      <c r="F4244">
        <v>0</v>
      </c>
    </row>
    <row r="4245" spans="1:6" x14ac:dyDescent="0.3">
      <c r="A4245">
        <v>32</v>
      </c>
      <c r="B4245">
        <v>0</v>
      </c>
      <c r="C4245">
        <v>244.7</v>
      </c>
      <c r="D4245">
        <v>115</v>
      </c>
      <c r="E4245">
        <v>41.6</v>
      </c>
      <c r="F4245">
        <v>1</v>
      </c>
    </row>
    <row r="4246" spans="1:6" x14ac:dyDescent="0.3">
      <c r="A4246">
        <v>36</v>
      </c>
      <c r="B4246">
        <v>0</v>
      </c>
      <c r="C4246">
        <v>252.6</v>
      </c>
      <c r="D4246">
        <v>89</v>
      </c>
      <c r="E4246">
        <v>42.94</v>
      </c>
      <c r="F4246">
        <v>1</v>
      </c>
    </row>
    <row r="4247" spans="1:6" x14ac:dyDescent="0.3">
      <c r="A4247">
        <v>44</v>
      </c>
      <c r="B4247">
        <v>0</v>
      </c>
      <c r="C4247">
        <v>188.3</v>
      </c>
      <c r="D4247">
        <v>70</v>
      </c>
      <c r="E4247">
        <v>32.01</v>
      </c>
      <c r="F4247">
        <v>0</v>
      </c>
    </row>
    <row r="4248" spans="1:6" x14ac:dyDescent="0.3">
      <c r="A4248">
        <v>40</v>
      </c>
      <c r="B4248">
        <v>0</v>
      </c>
      <c r="C4248">
        <v>177.9</v>
      </c>
      <c r="D4248">
        <v>89</v>
      </c>
      <c r="E4248">
        <v>30.24</v>
      </c>
      <c r="F4248">
        <v>3</v>
      </c>
    </row>
    <row r="4249" spans="1:6" x14ac:dyDescent="0.3">
      <c r="A4249">
        <v>38</v>
      </c>
      <c r="B4249">
        <v>0</v>
      </c>
      <c r="C4249">
        <v>170.7</v>
      </c>
      <c r="D4249">
        <v>101</v>
      </c>
      <c r="E4249">
        <v>29.02</v>
      </c>
      <c r="F4249">
        <v>1</v>
      </c>
    </row>
    <row r="4250" spans="1:6" x14ac:dyDescent="0.3">
      <c r="A4250">
        <v>38</v>
      </c>
      <c r="B4250">
        <v>40</v>
      </c>
      <c r="C4250">
        <v>235.7</v>
      </c>
      <c r="D4250">
        <v>127</v>
      </c>
      <c r="E4250">
        <v>40.07</v>
      </c>
      <c r="F4250">
        <v>2</v>
      </c>
    </row>
    <row r="4251" spans="1:6" x14ac:dyDescent="0.3">
      <c r="A4251">
        <v>35</v>
      </c>
      <c r="B4251">
        <v>34</v>
      </c>
      <c r="C4251">
        <v>129.4</v>
      </c>
      <c r="D4251">
        <v>102</v>
      </c>
      <c r="E4251">
        <v>22</v>
      </c>
      <c r="F4251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BFB9-5CEE-40BF-92FB-38A63BEF87D0}">
  <dimension ref="A1:Z4251"/>
  <sheetViews>
    <sheetView zoomScale="55" zoomScaleNormal="55" workbookViewId="0">
      <selection sqref="A1:J1048576"/>
    </sheetView>
  </sheetViews>
  <sheetFormatPr defaultRowHeight="14.4" x14ac:dyDescent="0.3"/>
  <cols>
    <col min="1" max="1" width="5.44140625" bestFit="1" customWidth="1"/>
    <col min="2" max="2" width="4.109375" bestFit="1" customWidth="1"/>
    <col min="3" max="3" width="14.33203125" bestFit="1" customWidth="1"/>
    <col min="4" max="4" width="15.5546875" bestFit="1" customWidth="1"/>
    <col min="5" max="5" width="23.88671875" bestFit="1" customWidth="1"/>
    <col min="6" max="6" width="17.88671875" bestFit="1" customWidth="1"/>
    <col min="7" max="7" width="14.33203125" bestFit="1" customWidth="1"/>
    <col min="8" max="8" width="16.33203125" bestFit="1" customWidth="1"/>
    <col min="9" max="9" width="30.109375" bestFit="1" customWidth="1"/>
    <col min="10" max="10" width="6" bestFit="1" customWidth="1"/>
    <col min="13" max="13" width="28.77734375" bestFit="1" customWidth="1"/>
    <col min="14" max="14" width="22.33203125" bestFit="1" customWidth="1"/>
    <col min="15" max="15" width="4.5546875" bestFit="1" customWidth="1"/>
    <col min="16" max="16" width="4.77734375" bestFit="1" customWidth="1"/>
    <col min="17" max="17" width="14.88671875" bestFit="1" customWidth="1"/>
    <col min="18" max="18" width="5" bestFit="1" customWidth="1"/>
    <col min="19" max="19" width="5.109375" bestFit="1" customWidth="1"/>
    <col min="20" max="20" width="4.77734375" bestFit="1" customWidth="1"/>
    <col min="21" max="21" width="5" bestFit="1" customWidth="1"/>
    <col min="22" max="22" width="47.5546875" bestFit="1" customWidth="1"/>
    <col min="23" max="23" width="22.33203125" bestFit="1" customWidth="1"/>
    <col min="24" max="25" width="6" bestFit="1" customWidth="1"/>
    <col min="26" max="26" width="14.88671875" bestFit="1" customWidth="1"/>
    <col min="27" max="27" width="5" bestFit="1" customWidth="1"/>
    <col min="28" max="34" width="6" bestFit="1" customWidth="1"/>
    <col min="35" max="35" width="4.5546875" bestFit="1" customWidth="1"/>
    <col min="36" max="36" width="6" bestFit="1" customWidth="1"/>
    <col min="37" max="37" width="4.5546875" bestFit="1" customWidth="1"/>
    <col min="38" max="50" width="6" bestFit="1" customWidth="1"/>
    <col min="51" max="51" width="5" bestFit="1" customWidth="1"/>
    <col min="52" max="60" width="6" bestFit="1" customWidth="1"/>
    <col min="61" max="61" width="5" bestFit="1" customWidth="1"/>
    <col min="62" max="73" width="6" bestFit="1" customWidth="1"/>
    <col min="74" max="74" width="9.44140625" bestFit="1" customWidth="1"/>
    <col min="75" max="75" width="14.88671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26" x14ac:dyDescent="0.3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26" x14ac:dyDescent="0.3">
      <c r="A3" t="s">
        <v>11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26" x14ac:dyDescent="0.3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26" x14ac:dyDescent="0.3">
      <c r="A5" t="s">
        <v>12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</row>
    <row r="6" spans="1:26" x14ac:dyDescent="0.3">
      <c r="A6" t="s">
        <v>13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M6" s="3" t="s">
        <v>72</v>
      </c>
      <c r="N6" s="3" t="s">
        <v>80</v>
      </c>
      <c r="V6" s="3" t="s">
        <v>74</v>
      </c>
      <c r="W6" s="3" t="s">
        <v>80</v>
      </c>
    </row>
    <row r="7" spans="1:26" x14ac:dyDescent="0.3">
      <c r="A7" t="s">
        <v>14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M7" s="3" t="s">
        <v>69</v>
      </c>
      <c r="N7" t="s">
        <v>45</v>
      </c>
      <c r="O7" t="s">
        <v>11</v>
      </c>
      <c r="P7" t="s">
        <v>24</v>
      </c>
      <c r="Q7" t="s">
        <v>71</v>
      </c>
      <c r="V7" s="3" t="s">
        <v>69</v>
      </c>
      <c r="W7" t="s">
        <v>45</v>
      </c>
      <c r="X7" t="s">
        <v>11</v>
      </c>
      <c r="Y7" t="s">
        <v>24</v>
      </c>
      <c r="Z7" t="s">
        <v>71</v>
      </c>
    </row>
    <row r="8" spans="1:26" x14ac:dyDescent="0.3">
      <c r="A8" t="s">
        <v>15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M8" s="4">
        <v>0</v>
      </c>
      <c r="N8">
        <v>40.359550561797754</v>
      </c>
      <c r="O8">
        <v>39.228571428571428</v>
      </c>
      <c r="P8">
        <v>40.177215189873415</v>
      </c>
      <c r="Q8">
        <v>39.966386554621849</v>
      </c>
      <c r="V8" s="4">
        <v>0</v>
      </c>
      <c r="W8">
        <v>673</v>
      </c>
      <c r="X8">
        <v>460</v>
      </c>
      <c r="Y8">
        <v>587</v>
      </c>
      <c r="Z8">
        <v>1720</v>
      </c>
    </row>
    <row r="9" spans="1:26" x14ac:dyDescent="0.3">
      <c r="A9" t="s">
        <v>16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M9" s="4">
        <v>1</v>
      </c>
      <c r="N9">
        <v>31</v>
      </c>
      <c r="O9">
        <v>31.423076923076923</v>
      </c>
      <c r="P9">
        <v>28.94736842105263</v>
      </c>
      <c r="Q9">
        <v>30.5625</v>
      </c>
      <c r="V9" s="4">
        <v>1</v>
      </c>
      <c r="W9">
        <v>82</v>
      </c>
      <c r="X9">
        <v>193</v>
      </c>
      <c r="Y9">
        <v>31</v>
      </c>
      <c r="Z9">
        <v>306</v>
      </c>
    </row>
    <row r="10" spans="1:26" x14ac:dyDescent="0.3">
      <c r="A10" t="s">
        <v>17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  <c r="M10" s="4" t="s">
        <v>71</v>
      </c>
      <c r="N10">
        <v>38.712962962962962</v>
      </c>
      <c r="O10">
        <v>37.114583333333336</v>
      </c>
      <c r="P10">
        <v>38</v>
      </c>
      <c r="Q10">
        <v>37.973509933774835</v>
      </c>
      <c r="V10" s="4" t="s">
        <v>71</v>
      </c>
      <c r="W10">
        <v>755</v>
      </c>
      <c r="X10">
        <v>653</v>
      </c>
      <c r="Y10">
        <v>618</v>
      </c>
      <c r="Z10">
        <v>2026</v>
      </c>
    </row>
    <row r="11" spans="1:26" x14ac:dyDescent="0.3">
      <c r="A11" t="s">
        <v>18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26" x14ac:dyDescent="0.3">
      <c r="A12" t="s">
        <v>19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26" x14ac:dyDescent="0.3">
      <c r="A13" t="s">
        <v>20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26" x14ac:dyDescent="0.3">
      <c r="A14" t="s">
        <v>21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26" x14ac:dyDescent="0.3">
      <c r="A15" t="s">
        <v>22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26" x14ac:dyDescent="0.3">
      <c r="A16" t="s">
        <v>23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3">
      <c r="A17" t="s">
        <v>24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3">
      <c r="A18" t="s">
        <v>25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3">
      <c r="A19" t="s">
        <v>26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3">
      <c r="A20" t="s">
        <v>27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3">
      <c r="A21" t="s">
        <v>28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3">
      <c r="A22" t="s">
        <v>23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3">
      <c r="A23" t="s">
        <v>29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3">
      <c r="A24" t="s">
        <v>20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3">
      <c r="A25" t="s">
        <v>14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3">
      <c r="A26" t="s">
        <v>30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3">
      <c r="A27" t="s">
        <v>31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3">
      <c r="A28" t="s">
        <v>27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3">
      <c r="A29" t="s">
        <v>12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3">
      <c r="A30" t="s">
        <v>32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3">
      <c r="A31" t="s">
        <v>13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3">
      <c r="A32" t="s">
        <v>32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26" x14ac:dyDescent="0.3">
      <c r="A33" t="s">
        <v>33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26" x14ac:dyDescent="0.3">
      <c r="A34" t="s">
        <v>34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26" x14ac:dyDescent="0.3">
      <c r="A35" t="s">
        <v>35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  <c r="M35" s="3" t="s">
        <v>73</v>
      </c>
      <c r="N35" s="3" t="s">
        <v>80</v>
      </c>
      <c r="V35" s="3" t="s">
        <v>78</v>
      </c>
      <c r="W35" s="3" t="s">
        <v>80</v>
      </c>
    </row>
    <row r="36" spans="1:26" x14ac:dyDescent="0.3">
      <c r="A36" t="s">
        <v>22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  <c r="M36" s="3" t="s">
        <v>69</v>
      </c>
      <c r="N36" t="s">
        <v>45</v>
      </c>
      <c r="O36" t="s">
        <v>11</v>
      </c>
      <c r="P36" t="s">
        <v>24</v>
      </c>
      <c r="Q36" t="s">
        <v>71</v>
      </c>
      <c r="V36" s="3" t="s">
        <v>69</v>
      </c>
      <c r="W36" t="s">
        <v>45</v>
      </c>
      <c r="X36" t="s">
        <v>11</v>
      </c>
      <c r="Y36" t="s">
        <v>24</v>
      </c>
      <c r="Z36" t="s">
        <v>71</v>
      </c>
    </row>
    <row r="37" spans="1:26" x14ac:dyDescent="0.3">
      <c r="A37" t="s">
        <v>36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  <c r="M37" s="4">
        <v>0</v>
      </c>
      <c r="N37">
        <v>22</v>
      </c>
      <c r="O37">
        <v>16</v>
      </c>
      <c r="P37">
        <v>20</v>
      </c>
      <c r="Q37">
        <v>58</v>
      </c>
      <c r="V37" s="4">
        <v>0</v>
      </c>
      <c r="W37">
        <v>121</v>
      </c>
      <c r="X37">
        <v>92</v>
      </c>
      <c r="Y37">
        <v>128</v>
      </c>
      <c r="Z37">
        <v>341</v>
      </c>
    </row>
    <row r="38" spans="1:26" x14ac:dyDescent="0.3">
      <c r="A38" t="s">
        <v>37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  <c r="M38" s="4">
        <v>1</v>
      </c>
      <c r="N38">
        <v>3</v>
      </c>
      <c r="O38">
        <v>6</v>
      </c>
      <c r="P38">
        <v>1</v>
      </c>
      <c r="Q38">
        <v>10</v>
      </c>
      <c r="V38" s="4">
        <v>1</v>
      </c>
      <c r="W38">
        <v>48</v>
      </c>
      <c r="X38">
        <v>60</v>
      </c>
      <c r="Y38">
        <v>36</v>
      </c>
      <c r="Z38">
        <v>144</v>
      </c>
    </row>
    <row r="39" spans="1:26" x14ac:dyDescent="0.3">
      <c r="A39" t="s">
        <v>38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  <c r="M39" s="4" t="s">
        <v>71</v>
      </c>
      <c r="N39">
        <v>25</v>
      </c>
      <c r="O39">
        <v>22</v>
      </c>
      <c r="P39">
        <v>21</v>
      </c>
      <c r="Q39">
        <v>68</v>
      </c>
      <c r="V39" s="4" t="s">
        <v>71</v>
      </c>
      <c r="W39">
        <v>169</v>
      </c>
      <c r="X39">
        <v>152</v>
      </c>
      <c r="Y39">
        <v>164</v>
      </c>
      <c r="Z39">
        <v>485</v>
      </c>
    </row>
    <row r="40" spans="1:26" x14ac:dyDescent="0.3">
      <c r="A40" t="s">
        <v>39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26" x14ac:dyDescent="0.3">
      <c r="A41" t="s">
        <v>29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26" x14ac:dyDescent="0.3">
      <c r="A42" t="s">
        <v>19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26" x14ac:dyDescent="0.3">
      <c r="A43" t="s">
        <v>17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26" x14ac:dyDescent="0.3">
      <c r="A44" t="s">
        <v>23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26" x14ac:dyDescent="0.3">
      <c r="A45" t="s">
        <v>40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26" x14ac:dyDescent="0.3">
      <c r="A46" t="s">
        <v>17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26" x14ac:dyDescent="0.3">
      <c r="A47" t="s">
        <v>26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26" x14ac:dyDescent="0.3">
      <c r="A48" t="s">
        <v>26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3">
      <c r="A49" t="s">
        <v>12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3">
      <c r="A50" t="s">
        <v>22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3">
      <c r="A51" t="s">
        <v>41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3">
      <c r="A52" t="s">
        <v>42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3">
      <c r="A53" t="s">
        <v>43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3">
      <c r="A54" t="s">
        <v>44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3">
      <c r="A55" t="s">
        <v>29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3">
      <c r="A56" t="s">
        <v>45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3">
      <c r="A57" t="s">
        <v>40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3">
      <c r="A58" t="s">
        <v>24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3">
      <c r="A59" t="s">
        <v>11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3">
      <c r="A60" t="s">
        <v>45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3">
      <c r="A61" t="s">
        <v>46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3">
      <c r="A62" t="s">
        <v>47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3">
      <c r="A63" t="s">
        <v>30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3">
      <c r="A64" t="s">
        <v>45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3">
      <c r="A65" t="s">
        <v>48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3">
      <c r="A66" t="s">
        <v>21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3">
      <c r="A67" t="s">
        <v>45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3">
      <c r="A68" t="s">
        <v>34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3">
      <c r="A69" t="s">
        <v>16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3">
      <c r="A70" t="s">
        <v>37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3">
      <c r="A71" t="s">
        <v>33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3">
      <c r="A72" t="s">
        <v>49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3">
      <c r="A73" t="s">
        <v>17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3">
      <c r="A74" t="s">
        <v>16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3">
      <c r="A75" t="s">
        <v>50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3">
      <c r="A76" t="s">
        <v>11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3">
      <c r="A77" t="s">
        <v>48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3">
      <c r="A78" t="s">
        <v>15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3">
      <c r="A79" t="s">
        <v>35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3">
      <c r="A80" t="s">
        <v>51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3">
      <c r="A81" t="s">
        <v>27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3">
      <c r="A82" t="s">
        <v>20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3">
      <c r="A83" t="s">
        <v>27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3">
      <c r="A84" t="s">
        <v>52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3">
      <c r="A85" t="s">
        <v>22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3">
      <c r="A86" t="s">
        <v>19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3">
      <c r="A87" t="s">
        <v>13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3">
      <c r="A88" t="s">
        <v>50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3">
      <c r="A89" t="s">
        <v>17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3">
      <c r="A90" t="s">
        <v>27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3">
      <c r="A91" t="s">
        <v>38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3">
      <c r="A92" t="s">
        <v>46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3">
      <c r="A93" t="s">
        <v>40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3">
      <c r="A94" t="s">
        <v>38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3">
      <c r="A95" t="s">
        <v>53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3">
      <c r="A96" t="s">
        <v>39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3">
      <c r="A97" t="s">
        <v>27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3">
      <c r="A98" t="s">
        <v>51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3">
      <c r="A99" t="s">
        <v>11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3">
      <c r="A100" t="s">
        <v>47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3">
      <c r="A101" t="s">
        <v>54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3">
      <c r="A102" t="s">
        <v>24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3">
      <c r="A103" t="s">
        <v>34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3">
      <c r="A104" t="s">
        <v>52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3">
      <c r="A105" t="s">
        <v>47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3">
      <c r="A106" t="s">
        <v>27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3">
      <c r="A107" t="s">
        <v>52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3">
      <c r="A108" t="s">
        <v>52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3">
      <c r="A109" t="s">
        <v>24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3">
      <c r="A110" t="s">
        <v>54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3">
      <c r="A111" t="s">
        <v>41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3">
      <c r="A112" t="s">
        <v>11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3">
      <c r="A113" t="s">
        <v>24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3">
      <c r="A114" t="s">
        <v>35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3">
      <c r="A115" t="s">
        <v>53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3">
      <c r="A116" t="s">
        <v>32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3">
      <c r="A117" t="s">
        <v>47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3">
      <c r="A118" t="s">
        <v>39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3">
      <c r="A119" t="s">
        <v>34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3">
      <c r="A120" t="s">
        <v>38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3">
      <c r="A121" t="s">
        <v>49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3">
      <c r="A122" t="s">
        <v>49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3">
      <c r="A123" t="s">
        <v>15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3">
      <c r="A124" t="s">
        <v>18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3">
      <c r="A125" t="s">
        <v>19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3">
      <c r="A126" t="s">
        <v>54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3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3">
      <c r="A128" t="s">
        <v>18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3">
      <c r="A129" t="s">
        <v>12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3">
      <c r="A130" t="s">
        <v>15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3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3">
      <c r="A132" t="s">
        <v>23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3">
      <c r="A133" t="s">
        <v>14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3">
      <c r="A134" t="s">
        <v>25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3">
      <c r="A135" t="s">
        <v>23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3">
      <c r="A136" t="s">
        <v>38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3">
      <c r="A137" t="s">
        <v>33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3">
      <c r="A138" t="s">
        <v>48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3">
      <c r="A139" t="s">
        <v>27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3">
      <c r="A140" t="s">
        <v>53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3">
      <c r="A141" t="s">
        <v>26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3">
      <c r="A142" t="s">
        <v>46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3">
      <c r="A143" t="s">
        <v>37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3">
      <c r="A144" t="s">
        <v>15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3">
      <c r="A145" t="s">
        <v>54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3">
      <c r="A146" t="s">
        <v>45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3">
      <c r="A147" t="s">
        <v>35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3">
      <c r="A148" t="s">
        <v>55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3">
      <c r="A149" t="s">
        <v>16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3">
      <c r="A150" t="s">
        <v>32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3">
      <c r="A151" t="s">
        <v>21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3">
      <c r="A152" t="s">
        <v>31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3">
      <c r="A153" t="s">
        <v>23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3">
      <c r="A154" t="s">
        <v>46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3">
      <c r="A155" t="s">
        <v>21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3">
      <c r="A156" t="s">
        <v>27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3">
      <c r="A157" t="s">
        <v>44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3">
      <c r="A158" t="s">
        <v>24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3">
      <c r="A159" t="s">
        <v>50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3">
      <c r="A160" t="s">
        <v>20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3">
      <c r="A161" t="s">
        <v>12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3">
      <c r="A162" t="s">
        <v>34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3">
      <c r="A163" t="s">
        <v>56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3">
      <c r="A164" t="s">
        <v>24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3">
      <c r="A165" t="s">
        <v>51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3">
      <c r="A166" t="s">
        <v>48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3">
      <c r="A167" t="s">
        <v>45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3">
      <c r="A168" t="s">
        <v>39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3">
      <c r="A169" t="s">
        <v>34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3">
      <c r="A170" t="s">
        <v>38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3">
      <c r="A171" t="s">
        <v>44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3">
      <c r="A172" t="s">
        <v>14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3">
      <c r="A173" t="s">
        <v>17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3">
      <c r="A174" t="s">
        <v>37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3">
      <c r="A175" t="s">
        <v>34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3">
      <c r="A176" t="s">
        <v>18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3">
      <c r="A177" t="s">
        <v>15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3">
      <c r="A178" t="s">
        <v>27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3">
      <c r="A179" t="s">
        <v>15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3">
      <c r="A180" t="s">
        <v>25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3">
      <c r="A181" t="s">
        <v>53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3">
      <c r="A182" t="s">
        <v>44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3">
      <c r="A183" t="s">
        <v>56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3">
      <c r="A184" t="s">
        <v>52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3">
      <c r="A185" t="s">
        <v>51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3">
      <c r="A186" t="s">
        <v>12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3">
      <c r="A187" t="s">
        <v>17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3">
      <c r="A188" t="s">
        <v>14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3">
      <c r="A189" t="s">
        <v>19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3">
      <c r="A190" t="s">
        <v>50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3">
      <c r="A191" t="s">
        <v>34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3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3">
      <c r="A193" t="s">
        <v>12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3">
      <c r="A194" t="s">
        <v>47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3">
      <c r="A195" t="s">
        <v>22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3">
      <c r="A196" t="s">
        <v>45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3">
      <c r="A197" t="s">
        <v>42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3">
      <c r="A198" t="s">
        <v>57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3">
      <c r="A199" t="s">
        <v>29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3">
      <c r="A200" t="s">
        <v>11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3">
      <c r="A201" t="s">
        <v>47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3">
      <c r="A202" t="s">
        <v>16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3">
      <c r="A203" t="s">
        <v>28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3">
      <c r="A204" t="s">
        <v>18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3">
      <c r="A205" t="s">
        <v>17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3">
      <c r="A206" t="s">
        <v>27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3">
      <c r="A207" t="s">
        <v>37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3">
      <c r="A208" t="s">
        <v>11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3">
      <c r="A209" t="s">
        <v>38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3">
      <c r="A210" t="s">
        <v>24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3">
      <c r="A211" t="s">
        <v>25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3">
      <c r="A212" t="s">
        <v>48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3">
      <c r="A213" t="s">
        <v>24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3">
      <c r="A214" t="s">
        <v>55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3">
      <c r="A215" t="s">
        <v>40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3">
      <c r="A216" t="s">
        <v>45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3">
      <c r="A217" t="s">
        <v>57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3">
      <c r="A218" t="s">
        <v>46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3">
      <c r="A219" t="s">
        <v>28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3">
      <c r="A220" t="s">
        <v>43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3">
      <c r="A221" t="s">
        <v>16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3">
      <c r="A222" t="s">
        <v>18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3">
      <c r="A223" t="s">
        <v>31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3">
      <c r="A224" t="s">
        <v>13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3">
      <c r="A225" t="s">
        <v>58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3">
      <c r="A226" t="s">
        <v>12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3">
      <c r="A227" t="s">
        <v>53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3">
      <c r="A228" t="s">
        <v>29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3">
      <c r="A229" t="s">
        <v>58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3">
      <c r="A230" t="s">
        <v>30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3">
      <c r="A231" t="s">
        <v>42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3">
      <c r="A232" t="s">
        <v>53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3">
      <c r="A233" t="s">
        <v>49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3">
      <c r="A234" t="s">
        <v>20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3">
      <c r="A235" t="s">
        <v>45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3">
      <c r="A236" t="s">
        <v>32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3">
      <c r="A237" t="s">
        <v>42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3">
      <c r="A238" t="s">
        <v>38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3">
      <c r="A239" t="s">
        <v>55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3">
      <c r="A240" t="s">
        <v>53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3">
      <c r="A241" t="s">
        <v>12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3">
      <c r="A242" t="s">
        <v>59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3">
      <c r="A243" t="s">
        <v>54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3">
      <c r="A244" t="s">
        <v>36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3">
      <c r="A245" t="s">
        <v>36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3">
      <c r="A246" t="s">
        <v>17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3">
      <c r="A247" t="s">
        <v>48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3">
      <c r="A248" t="s">
        <v>35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3">
      <c r="A249" t="s">
        <v>51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3">
      <c r="A250" t="s">
        <v>34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3">
      <c r="A251" t="s">
        <v>25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3">
      <c r="A252" t="s">
        <v>19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3">
      <c r="A253" t="s">
        <v>27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3">
      <c r="A254" t="s">
        <v>14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3">
      <c r="A255" t="s">
        <v>49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3">
      <c r="A256" t="s">
        <v>17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3">
      <c r="A257" t="s">
        <v>18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3">
      <c r="A258" t="s">
        <v>42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3">
      <c r="A259" t="s">
        <v>45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3">
      <c r="A260" t="s">
        <v>24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3">
      <c r="A261" t="s">
        <v>23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3">
      <c r="A262" t="s">
        <v>13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3">
      <c r="A263" t="s">
        <v>22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3">
      <c r="A264" t="s">
        <v>13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3">
      <c r="A265" t="s">
        <v>33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3">
      <c r="A266" t="s">
        <v>18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3">
      <c r="A267" t="s">
        <v>13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3">
      <c r="A268" t="s">
        <v>29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3">
      <c r="A269" t="s">
        <v>23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3">
      <c r="A270" t="s">
        <v>37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3">
      <c r="A271" t="s">
        <v>23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3">
      <c r="A272" t="s">
        <v>51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3">
      <c r="A273" t="s">
        <v>53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3">
      <c r="A274" t="s">
        <v>33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3">
      <c r="A275" t="s">
        <v>19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3">
      <c r="A276" t="s">
        <v>27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3">
      <c r="A277" t="s">
        <v>25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3">
      <c r="A278" t="s">
        <v>20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3">
      <c r="A279" t="s">
        <v>53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3">
      <c r="A280" t="s">
        <v>39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3">
      <c r="A281" t="s">
        <v>50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3">
      <c r="A282" t="s">
        <v>28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3">
      <c r="A283" t="s">
        <v>44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3">
      <c r="A284" t="s">
        <v>32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3">
      <c r="A285" t="s">
        <v>33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3">
      <c r="A286" t="s">
        <v>57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3">
      <c r="A287" t="s">
        <v>17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3">
      <c r="A288" t="s">
        <v>28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3">
      <c r="A289" t="s">
        <v>23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3">
      <c r="A290" t="s">
        <v>36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3">
      <c r="A291" t="s">
        <v>49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3">
      <c r="A292" t="s">
        <v>27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3">
      <c r="A293" t="s">
        <v>32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3">
      <c r="A294" t="s">
        <v>35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3">
      <c r="A295" t="s">
        <v>35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3">
      <c r="A296" t="s">
        <v>32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3">
      <c r="A297" t="s">
        <v>52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3">
      <c r="A298" t="s">
        <v>46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3">
      <c r="A299" t="s">
        <v>28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3">
      <c r="A300" t="s">
        <v>26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3">
      <c r="A301" t="s">
        <v>39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3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3">
      <c r="A303" t="s">
        <v>52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3">
      <c r="A304" t="s">
        <v>12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3">
      <c r="A305" t="s">
        <v>43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3">
      <c r="A306" t="s">
        <v>34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3">
      <c r="A307" t="s">
        <v>55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3">
      <c r="A308" t="s">
        <v>43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3">
      <c r="A309" t="s">
        <v>46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3">
      <c r="A310" t="s">
        <v>41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3">
      <c r="A311" t="s">
        <v>21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3">
      <c r="A312" t="s">
        <v>42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3">
      <c r="A313" t="s">
        <v>48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3">
      <c r="A314" t="s">
        <v>60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3">
      <c r="A315" t="s">
        <v>14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3">
      <c r="A316" t="s">
        <v>55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3">
      <c r="A317" t="s">
        <v>42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3">
      <c r="A318" t="s">
        <v>12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3">
      <c r="A319" t="s">
        <v>37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3">
      <c r="A320" t="s">
        <v>17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3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3">
      <c r="A322" t="s">
        <v>55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3">
      <c r="A323" t="s">
        <v>31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3">
      <c r="A324" t="s">
        <v>36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3">
      <c r="A325" t="s">
        <v>16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3">
      <c r="A326" t="s">
        <v>13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3">
      <c r="A327" t="s">
        <v>34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3">
      <c r="A328" t="s">
        <v>58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3">
      <c r="A329" t="s">
        <v>36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3">
      <c r="A330" t="s">
        <v>56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3">
      <c r="A331" t="s">
        <v>57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3">
      <c r="A332" t="s">
        <v>48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3">
      <c r="A333" t="s">
        <v>22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3">
      <c r="A334" t="s">
        <v>40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3">
      <c r="A335" t="s">
        <v>50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3">
      <c r="A336" t="s">
        <v>36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3">
      <c r="A337" t="s">
        <v>57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3">
      <c r="A338" t="s">
        <v>39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3">
      <c r="A339" t="s">
        <v>18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3">
      <c r="A340" t="s">
        <v>24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3">
      <c r="A341" t="s">
        <v>37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3">
      <c r="A342" t="s">
        <v>47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3">
      <c r="A343" t="s">
        <v>54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3">
      <c r="A344" t="s">
        <v>37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3">
      <c r="A345" t="s">
        <v>39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3">
      <c r="A346" t="s">
        <v>27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3">
      <c r="A347" t="s">
        <v>42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3">
      <c r="A348" t="s">
        <v>47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3">
      <c r="A349" t="s">
        <v>46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3">
      <c r="A350" t="s">
        <v>45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3">
      <c r="A351" t="s">
        <v>11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3">
      <c r="A352" t="s">
        <v>17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3">
      <c r="A353" t="s">
        <v>48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3">
      <c r="A354" t="s">
        <v>13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3">
      <c r="A355" t="s">
        <v>51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3">
      <c r="A356" t="s">
        <v>31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3">
      <c r="A357" t="s">
        <v>27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3">
      <c r="A358" t="s">
        <v>37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3">
      <c r="A359" t="s">
        <v>55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3">
      <c r="A360" t="s">
        <v>54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3">
      <c r="A361" t="s">
        <v>38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3">
      <c r="A362" t="s">
        <v>28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3">
      <c r="A363" t="s">
        <v>58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3">
      <c r="A364" t="s">
        <v>20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3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3">
      <c r="A366" t="s">
        <v>29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3">
      <c r="A367" t="s">
        <v>38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3">
      <c r="A368" t="s">
        <v>35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3">
      <c r="A369" t="s">
        <v>25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3">
      <c r="A370" t="s">
        <v>14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3">
      <c r="A371" t="s">
        <v>36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3">
      <c r="A372" t="s">
        <v>24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3">
      <c r="A373" t="s">
        <v>46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3">
      <c r="A374" t="s">
        <v>22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3">
      <c r="A375" t="s">
        <v>53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3">
      <c r="A376" t="s">
        <v>55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3">
      <c r="A377" t="s">
        <v>42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3">
      <c r="A378" t="s">
        <v>15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3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3">
      <c r="A380" t="s">
        <v>13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3">
      <c r="A381" t="s">
        <v>27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3">
      <c r="A382" t="s">
        <v>50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3">
      <c r="A383" t="s">
        <v>44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3">
      <c r="A384" t="s">
        <v>40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3">
      <c r="A385" t="s">
        <v>18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3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3">
      <c r="A387" t="s">
        <v>47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3">
      <c r="A388" t="s">
        <v>47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3">
      <c r="A389" t="s">
        <v>25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3">
      <c r="A390" t="s">
        <v>53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3">
      <c r="A391" t="s">
        <v>54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3">
      <c r="A392" t="s">
        <v>47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3">
      <c r="A393" t="s">
        <v>57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3">
      <c r="A394" t="s">
        <v>16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3">
      <c r="A395" t="s">
        <v>38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3">
      <c r="A396" t="s">
        <v>33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3">
      <c r="A397" t="s">
        <v>27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3">
      <c r="A398" t="s">
        <v>22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3">
      <c r="A399" t="s">
        <v>30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3">
      <c r="A400" t="s">
        <v>47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3">
      <c r="A401" t="s">
        <v>34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3">
      <c r="A402" t="s">
        <v>33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3">
      <c r="A403" t="s">
        <v>33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3">
      <c r="A404" t="s">
        <v>40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3">
      <c r="A405" t="s">
        <v>13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3">
      <c r="A406" t="s">
        <v>17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3">
      <c r="A407" t="s">
        <v>49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3">
      <c r="A408" t="s">
        <v>19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3">
      <c r="A409" t="s">
        <v>53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3">
      <c r="A410" t="s">
        <v>51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3">
      <c r="A411" t="s">
        <v>18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3">
      <c r="A412" t="s">
        <v>34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3">
      <c r="A413" t="s">
        <v>25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3">
      <c r="A414" t="s">
        <v>51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3">
      <c r="A415" t="s">
        <v>42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3">
      <c r="A416" t="s">
        <v>38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3">
      <c r="A417" t="s">
        <v>38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3">
      <c r="A418" t="s">
        <v>46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3">
      <c r="A419" t="s">
        <v>32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3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3">
      <c r="A421" t="s">
        <v>14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3">
      <c r="A422" t="s">
        <v>55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3">
      <c r="A423" t="s">
        <v>52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3">
      <c r="A424" t="s">
        <v>49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3">
      <c r="A425" t="s">
        <v>54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3">
      <c r="A426" t="s">
        <v>23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3">
      <c r="A427" t="s">
        <v>39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3">
      <c r="A428" t="s">
        <v>53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3">
      <c r="A429" t="s">
        <v>52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3">
      <c r="A430" t="s">
        <v>12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3">
      <c r="A431" t="s">
        <v>46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3">
      <c r="A432" t="s">
        <v>36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3">
      <c r="A433" t="s">
        <v>16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3">
      <c r="A434" t="s">
        <v>28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3">
      <c r="A435" t="s">
        <v>50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3">
      <c r="A436" t="s">
        <v>14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3">
      <c r="A437" t="s">
        <v>57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3">
      <c r="A438" t="s">
        <v>38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3">
      <c r="A439" t="s">
        <v>11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3">
      <c r="A440" t="s">
        <v>22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3">
      <c r="A441" t="s">
        <v>48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3">
      <c r="A442" t="s">
        <v>53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3">
      <c r="A443" t="s">
        <v>37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3">
      <c r="A444" t="s">
        <v>12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3">
      <c r="A445" t="s">
        <v>54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3">
      <c r="A446" t="s">
        <v>40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3">
      <c r="A447" t="s">
        <v>37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3">
      <c r="A448" t="s">
        <v>21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3">
      <c r="A449" t="s">
        <v>53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3">
      <c r="A450" t="s">
        <v>18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3">
      <c r="A451" t="s">
        <v>45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3">
      <c r="A452" t="s">
        <v>43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3">
      <c r="A453" t="s">
        <v>34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3">
      <c r="A454" t="s">
        <v>18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3">
      <c r="A455" t="s">
        <v>36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3">
      <c r="A456" t="s">
        <v>49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3">
      <c r="A457" t="s">
        <v>59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3">
      <c r="A458" t="s">
        <v>12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3">
      <c r="A459" t="s">
        <v>33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3">
      <c r="A460" t="s">
        <v>54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3">
      <c r="A461" t="s">
        <v>24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3">
      <c r="A462" t="s">
        <v>20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3">
      <c r="A463" t="s">
        <v>26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3">
      <c r="A464" t="s">
        <v>49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3">
      <c r="A465" t="s">
        <v>29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3">
      <c r="A466" t="s">
        <v>22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3">
      <c r="A467" t="s">
        <v>59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3">
      <c r="A468" t="s">
        <v>51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3">
      <c r="A469" t="s">
        <v>27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3">
      <c r="A470" t="s">
        <v>34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3">
      <c r="A471" t="s">
        <v>17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3">
      <c r="A472" t="s">
        <v>39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3">
      <c r="A473" t="s">
        <v>45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3">
      <c r="A474" t="s">
        <v>36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3">
      <c r="A475" t="s">
        <v>25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3">
      <c r="A476" t="s">
        <v>16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3">
      <c r="A477" t="s">
        <v>42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3">
      <c r="A478" t="s">
        <v>37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3">
      <c r="A479" t="s">
        <v>26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3">
      <c r="A480" t="s">
        <v>59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3">
      <c r="A481" t="s">
        <v>17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3">
      <c r="A482" t="s">
        <v>58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3">
      <c r="A483" t="s">
        <v>46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3">
      <c r="A484" t="s">
        <v>51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3">
      <c r="A485" t="s">
        <v>42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3">
      <c r="A486" t="s">
        <v>35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3">
      <c r="A487" t="s">
        <v>24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3">
      <c r="A488" t="s">
        <v>31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3">
      <c r="A489" t="s">
        <v>12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3">
      <c r="A490" t="s">
        <v>36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3">
      <c r="A491" t="s">
        <v>58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3">
      <c r="A492" t="s">
        <v>12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3">
      <c r="A493" t="s">
        <v>51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3">
      <c r="A494" t="s">
        <v>16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3">
      <c r="A495" t="s">
        <v>45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3">
      <c r="A496" t="s">
        <v>21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3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3">
      <c r="A498" t="s">
        <v>38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3">
      <c r="A499" t="s">
        <v>16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3">
      <c r="A500" t="s">
        <v>38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3">
      <c r="A501" t="s">
        <v>46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3">
      <c r="A502" t="s">
        <v>14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3">
      <c r="A503" t="s">
        <v>18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3">
      <c r="A504" t="s">
        <v>43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3">
      <c r="A505" t="s">
        <v>29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3">
      <c r="A506" t="s">
        <v>50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3">
      <c r="A507" t="s">
        <v>37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3">
      <c r="A508" t="s">
        <v>47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3">
      <c r="A509" t="s">
        <v>48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3">
      <c r="A510" t="s">
        <v>40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3">
      <c r="A511" t="s">
        <v>44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3">
      <c r="A512" t="s">
        <v>25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3">
      <c r="A513" t="s">
        <v>23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3">
      <c r="A514" t="s">
        <v>55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3">
      <c r="A515" t="s">
        <v>55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3">
      <c r="A516" t="s">
        <v>51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3">
      <c r="A517" t="s">
        <v>15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3">
      <c r="A518" t="s">
        <v>48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3">
      <c r="A519" t="s">
        <v>24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3">
      <c r="A520" t="s">
        <v>11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3">
      <c r="A521" t="s">
        <v>39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3">
      <c r="A522" t="s">
        <v>49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3">
      <c r="A523" t="s">
        <v>24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3">
      <c r="A524" t="s">
        <v>20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3">
      <c r="A525" t="s">
        <v>60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3">
      <c r="A526" t="s">
        <v>11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3">
      <c r="A527" t="s">
        <v>14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3">
      <c r="A528" t="s">
        <v>26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3">
      <c r="A529" t="s">
        <v>55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3">
      <c r="A530" t="s">
        <v>43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3">
      <c r="A531" t="s">
        <v>20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3">
      <c r="A532" t="s">
        <v>39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3">
      <c r="A533" t="s">
        <v>60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3">
      <c r="A534" t="s">
        <v>23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3">
      <c r="A535" t="s">
        <v>57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3">
      <c r="A536" t="s">
        <v>12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3">
      <c r="A537" t="s">
        <v>26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3">
      <c r="A538" t="s">
        <v>20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3">
      <c r="A539" t="s">
        <v>51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3">
      <c r="A540" t="s">
        <v>36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3">
      <c r="A541" t="s">
        <v>14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3">
      <c r="A542" t="s">
        <v>21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3">
      <c r="A543" t="s">
        <v>59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3">
      <c r="A544" t="s">
        <v>29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3">
      <c r="A545" t="s">
        <v>41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3">
      <c r="A546" t="s">
        <v>41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3">
      <c r="A547" t="s">
        <v>45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3">
      <c r="A548" t="s">
        <v>32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3">
      <c r="A549" t="s">
        <v>23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3">
      <c r="A550" t="s">
        <v>26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3">
      <c r="A551" t="s">
        <v>20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3">
      <c r="A552" t="s">
        <v>42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3">
      <c r="A553" t="s">
        <v>49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3">
      <c r="A554" t="s">
        <v>60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3">
      <c r="A555" t="s">
        <v>33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3">
      <c r="A556" t="s">
        <v>37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3">
      <c r="A557" t="s">
        <v>29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3">
      <c r="A558" t="s">
        <v>33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3">
      <c r="A559" t="s">
        <v>16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3">
      <c r="A560" t="s">
        <v>57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3">
      <c r="A561" t="s">
        <v>26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3">
      <c r="A562" t="s">
        <v>39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3">
      <c r="A563" t="s">
        <v>15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3">
      <c r="A564" t="s">
        <v>17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3">
      <c r="A565" t="s">
        <v>21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3">
      <c r="A566" t="s">
        <v>24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3">
      <c r="A567" t="s">
        <v>55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3">
      <c r="A568" t="s">
        <v>16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3">
      <c r="A569" t="s">
        <v>54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3">
      <c r="A570" t="s">
        <v>60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3">
      <c r="A571" t="s">
        <v>32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3">
      <c r="A572" t="s">
        <v>26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3">
      <c r="A573" t="s">
        <v>51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3">
      <c r="A574" t="s">
        <v>28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3">
      <c r="A575" t="s">
        <v>26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3">
      <c r="A576" t="s">
        <v>52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3">
      <c r="A577" t="s">
        <v>54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3">
      <c r="A578" t="s">
        <v>11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3">
      <c r="A579" t="s">
        <v>36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3">
      <c r="A580" t="s">
        <v>20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3">
      <c r="A581" t="s">
        <v>35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3">
      <c r="A582" t="s">
        <v>44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3">
      <c r="A583" t="s">
        <v>31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3">
      <c r="A584" t="s">
        <v>19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3">
      <c r="A585" t="s">
        <v>16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3">
      <c r="A586" t="s">
        <v>18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3">
      <c r="A587" t="s">
        <v>55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3">
      <c r="A588" t="s">
        <v>20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3">
      <c r="A589" t="s">
        <v>14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3">
      <c r="A590" t="s">
        <v>26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3">
      <c r="A591" t="s">
        <v>59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3">
      <c r="A592" t="s">
        <v>22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3">
      <c r="A593" t="s">
        <v>48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3">
      <c r="A594" t="s">
        <v>56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3">
      <c r="A595" t="s">
        <v>14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3">
      <c r="A596" t="s">
        <v>23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3">
      <c r="A597" t="s">
        <v>42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3">
      <c r="A598" t="s">
        <v>16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3">
      <c r="A599" t="s">
        <v>33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3">
      <c r="A600" t="s">
        <v>27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3">
      <c r="A601" t="s">
        <v>32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3">
      <c r="A602" t="s">
        <v>32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3">
      <c r="A603" t="s">
        <v>59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3">
      <c r="A604" t="s">
        <v>40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3">
      <c r="A605" t="s">
        <v>50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3">
      <c r="A606" t="s">
        <v>37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3">
      <c r="A607" t="s">
        <v>56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3">
      <c r="A608" t="s">
        <v>16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3">
      <c r="A609" t="s">
        <v>11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3">
      <c r="A610" t="s">
        <v>52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3">
      <c r="A611" t="s">
        <v>51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3">
      <c r="A612" t="s">
        <v>29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3">
      <c r="A613" t="s">
        <v>29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3">
      <c r="A614" t="s">
        <v>17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3">
      <c r="A615" t="s">
        <v>11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3">
      <c r="A616" t="s">
        <v>48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3">
      <c r="A617" t="s">
        <v>50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3">
      <c r="A618" t="s">
        <v>38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3">
      <c r="A619" t="s">
        <v>40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3">
      <c r="A620" t="s">
        <v>54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3">
      <c r="A621" t="s">
        <v>25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3">
      <c r="A622" t="s">
        <v>15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3">
      <c r="A623" t="s">
        <v>44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3">
      <c r="A624" t="s">
        <v>38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3">
      <c r="A625" t="s">
        <v>50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3">
      <c r="A626" t="s">
        <v>15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3">
      <c r="A627" t="s">
        <v>53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3">
      <c r="A628" t="s">
        <v>14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3">
      <c r="A629" t="s">
        <v>26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3">
      <c r="A630" t="s">
        <v>24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3">
      <c r="A631" t="s">
        <v>21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3">
      <c r="A632" t="s">
        <v>29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3">
      <c r="A633" t="s">
        <v>40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3">
      <c r="A634" t="s">
        <v>15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3">
      <c r="A635" t="s">
        <v>47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3">
      <c r="A636" t="s">
        <v>43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3">
      <c r="A637" t="s">
        <v>43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3">
      <c r="A638" t="s">
        <v>29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3">
      <c r="A639" t="s">
        <v>56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3">
      <c r="A640" t="s">
        <v>25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3">
      <c r="A641" t="s">
        <v>58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3">
      <c r="A642" t="s">
        <v>16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3">
      <c r="A643" t="s">
        <v>11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3">
      <c r="A644" t="s">
        <v>20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3">
      <c r="A645" t="s">
        <v>45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3">
      <c r="A646" t="s">
        <v>36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3">
      <c r="A647" t="s">
        <v>22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3">
      <c r="A648" t="s">
        <v>13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3">
      <c r="A649" t="s">
        <v>20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3">
      <c r="A650" t="s">
        <v>53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3">
      <c r="A651" t="s">
        <v>60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3">
      <c r="A652" t="s">
        <v>15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3">
      <c r="A653" t="s">
        <v>60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3">
      <c r="A654" t="s">
        <v>16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3">
      <c r="A655" t="s">
        <v>36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3">
      <c r="A656" t="s">
        <v>55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3">
      <c r="A657" t="s">
        <v>14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3">
      <c r="A658" t="s">
        <v>58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3">
      <c r="A659" t="s">
        <v>11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3">
      <c r="A660" t="s">
        <v>53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3">
      <c r="A661" t="s">
        <v>51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3">
      <c r="A662" t="s">
        <v>27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3">
      <c r="A663" t="s">
        <v>49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3">
      <c r="A664" t="s">
        <v>47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3">
      <c r="A665" t="s">
        <v>30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3">
      <c r="A666" t="s">
        <v>39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3">
      <c r="A667" t="s">
        <v>27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3">
      <c r="A668" t="s">
        <v>23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3">
      <c r="A669" t="s">
        <v>33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3">
      <c r="A670" t="s">
        <v>27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3">
      <c r="A671" t="s">
        <v>45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3">
      <c r="A672" t="s">
        <v>51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3">
      <c r="A673" t="s">
        <v>25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3">
      <c r="A674" t="s">
        <v>44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3">
      <c r="A675" t="s">
        <v>20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3">
      <c r="A676" t="s">
        <v>53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3">
      <c r="A677" t="s">
        <v>33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3">
      <c r="A678" t="s">
        <v>39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3">
      <c r="A679" t="s">
        <v>54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3">
      <c r="A680" t="s">
        <v>25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3">
      <c r="A681" t="s">
        <v>32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3">
      <c r="A682" t="s">
        <v>36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3">
      <c r="A683" t="s">
        <v>44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3">
      <c r="A684" t="s">
        <v>50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3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3">
      <c r="A686" t="s">
        <v>40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3">
      <c r="A687" t="s">
        <v>46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3">
      <c r="A688" t="s">
        <v>45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3">
      <c r="A689" t="s">
        <v>16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3">
      <c r="A690" t="s">
        <v>45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3">
      <c r="A691" t="s">
        <v>58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3">
      <c r="A692" t="s">
        <v>14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3">
      <c r="A693" t="s">
        <v>25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3">
      <c r="A694" t="s">
        <v>30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3">
      <c r="A695" t="s">
        <v>51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3">
      <c r="A696" t="s">
        <v>26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3">
      <c r="A697" t="s">
        <v>31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3">
      <c r="A698" t="s">
        <v>28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3">
      <c r="A699" t="s">
        <v>17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3">
      <c r="A700" t="s">
        <v>25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3">
      <c r="A701" t="s">
        <v>33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3">
      <c r="A702" t="s">
        <v>57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3">
      <c r="A703" t="s">
        <v>43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3">
      <c r="A704" t="s">
        <v>49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3">
      <c r="A705" t="s">
        <v>49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3">
      <c r="A706" t="s">
        <v>47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3">
      <c r="A707" t="s">
        <v>37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3">
      <c r="A708" t="s">
        <v>53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3">
      <c r="A709" t="s">
        <v>60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3">
      <c r="A710" t="s">
        <v>54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3">
      <c r="A711" t="s">
        <v>60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3">
      <c r="A712" t="s">
        <v>51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3">
      <c r="A713" t="s">
        <v>57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3">
      <c r="A714" t="s">
        <v>44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3">
      <c r="A715" t="s">
        <v>13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3">
      <c r="A716" t="s">
        <v>55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3">
      <c r="A717" t="s">
        <v>18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3">
      <c r="A718" t="s">
        <v>19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3">
      <c r="A719" t="s">
        <v>29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3">
      <c r="A720" t="s">
        <v>47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3">
      <c r="A721" t="s">
        <v>36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3">
      <c r="A722" t="s">
        <v>53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3">
      <c r="A723" t="s">
        <v>30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3">
      <c r="A724" t="s">
        <v>14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3">
      <c r="A725" t="s">
        <v>41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3">
      <c r="A726" t="s">
        <v>14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3">
      <c r="A727" t="s">
        <v>59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3">
      <c r="A728" t="s">
        <v>34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3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3">
      <c r="A730" t="s">
        <v>47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3">
      <c r="A731" t="s">
        <v>34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3">
      <c r="A732" t="s">
        <v>54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3">
      <c r="A733" t="s">
        <v>12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3">
      <c r="A734" t="s">
        <v>13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3">
      <c r="A735" t="s">
        <v>26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3">
      <c r="A736" t="s">
        <v>25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3">
      <c r="A737" t="s">
        <v>36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3">
      <c r="A738" t="s">
        <v>22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3">
      <c r="A739" t="s">
        <v>29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3">
      <c r="A740" t="s">
        <v>25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3">
      <c r="A741" t="s">
        <v>29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3">
      <c r="A742" t="s">
        <v>39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3">
      <c r="A743" t="s">
        <v>51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3">
      <c r="A744" t="s">
        <v>48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3">
      <c r="A745" t="s">
        <v>19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3">
      <c r="A746" t="s">
        <v>45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3">
      <c r="A747" t="s">
        <v>49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3">
      <c r="A748" t="s">
        <v>27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3">
      <c r="A749" t="s">
        <v>15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3">
      <c r="A750" t="s">
        <v>14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3">
      <c r="A751" t="s">
        <v>51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3">
      <c r="A752" t="s">
        <v>49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3">
      <c r="A753" t="s">
        <v>48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3">
      <c r="A754" t="s">
        <v>23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3">
      <c r="A755" t="s">
        <v>59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3">
      <c r="A756" t="s">
        <v>30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3">
      <c r="A757" t="s">
        <v>36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3">
      <c r="A758" t="s">
        <v>34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3">
      <c r="A759" t="s">
        <v>16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3">
      <c r="A760" t="s">
        <v>40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3">
      <c r="A761" t="s">
        <v>26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3">
      <c r="A762" t="s">
        <v>43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3">
      <c r="A763" t="s">
        <v>11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3">
      <c r="A764" t="s">
        <v>19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3">
      <c r="A765" t="s">
        <v>33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3">
      <c r="A766" t="s">
        <v>14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3">
      <c r="A767" t="s">
        <v>14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3">
      <c r="A768" t="s">
        <v>30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3">
      <c r="A769" t="s">
        <v>58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3">
      <c r="A770" t="s">
        <v>24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3">
      <c r="A771" t="s">
        <v>23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3">
      <c r="A772" t="s">
        <v>18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3">
      <c r="A773" t="s">
        <v>52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3">
      <c r="A774" t="s">
        <v>50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3">
      <c r="A775" t="s">
        <v>43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3">
      <c r="A776" t="s">
        <v>47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3">
      <c r="A777" t="s">
        <v>40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3">
      <c r="A778" t="s">
        <v>30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3">
      <c r="A779" t="s">
        <v>16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3">
      <c r="A780" t="s">
        <v>12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3">
      <c r="A781" t="s">
        <v>50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3">
      <c r="A782" t="s">
        <v>53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3">
      <c r="A783" t="s">
        <v>34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3">
      <c r="A784" t="s">
        <v>54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3">
      <c r="A785" t="s">
        <v>24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3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3">
      <c r="A787" t="s">
        <v>39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3">
      <c r="A788" t="s">
        <v>19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3">
      <c r="A789" t="s">
        <v>49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3">
      <c r="A790" t="s">
        <v>37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3">
      <c r="A791" t="s">
        <v>47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3">
      <c r="A792" t="s">
        <v>43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3">
      <c r="A793" t="s">
        <v>11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3">
      <c r="A794" t="s">
        <v>45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3">
      <c r="A795" t="s">
        <v>22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3">
      <c r="A796" t="s">
        <v>53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3">
      <c r="A797" t="s">
        <v>49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3">
      <c r="A798" t="s">
        <v>58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3">
      <c r="A799" t="s">
        <v>32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3">
      <c r="A800" t="s">
        <v>41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3">
      <c r="A801" t="s">
        <v>52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3">
      <c r="A802" t="s">
        <v>47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3">
      <c r="A803" t="s">
        <v>53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3">
      <c r="A804" t="s">
        <v>33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3">
      <c r="A805" t="s">
        <v>35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3">
      <c r="A806" t="s">
        <v>13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3">
      <c r="A807" t="s">
        <v>11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3">
      <c r="A808" t="s">
        <v>14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3">
      <c r="A809" t="s">
        <v>27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3">
      <c r="A810" t="s">
        <v>11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3">
      <c r="A811" t="s">
        <v>16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3">
      <c r="A812" t="s">
        <v>46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3">
      <c r="A813" t="s">
        <v>28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3">
      <c r="A814" t="s">
        <v>49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3">
      <c r="A815" t="s">
        <v>56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3">
      <c r="A816" t="s">
        <v>15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3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3">
      <c r="A818" t="s">
        <v>37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3">
      <c r="A819" t="s">
        <v>39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3">
      <c r="A820" t="s">
        <v>50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3">
      <c r="A821" t="s">
        <v>33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3">
      <c r="A822" t="s">
        <v>49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3">
      <c r="A823" t="s">
        <v>37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3">
      <c r="A824" t="s">
        <v>24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3">
      <c r="A825" t="s">
        <v>14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3">
      <c r="A826" t="s">
        <v>60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3">
      <c r="A827" t="s">
        <v>45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3">
      <c r="A828" t="s">
        <v>47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3">
      <c r="A829" t="s">
        <v>21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3">
      <c r="A830" t="s">
        <v>25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3">
      <c r="A831" t="s">
        <v>55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3">
      <c r="A832" t="s">
        <v>47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3">
      <c r="A833" t="s">
        <v>38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3">
      <c r="A834" t="s">
        <v>38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3">
      <c r="A835" t="s">
        <v>56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3">
      <c r="A836" t="s">
        <v>47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3">
      <c r="A837" t="s">
        <v>57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3">
      <c r="A838" t="s">
        <v>52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3">
      <c r="A839" t="s">
        <v>60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3">
      <c r="A840" t="s">
        <v>43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3">
      <c r="A841" t="s">
        <v>56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3">
      <c r="A842" t="s">
        <v>49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3">
      <c r="A843" t="s">
        <v>12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3">
      <c r="A844" t="s">
        <v>39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3">
      <c r="A845" t="s">
        <v>37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3">
      <c r="A846" t="s">
        <v>21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3">
      <c r="A847" t="s">
        <v>14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3">
      <c r="A848" t="s">
        <v>25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3">
      <c r="A849" t="s">
        <v>60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3">
      <c r="A850" t="s">
        <v>60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3">
      <c r="A851" t="s">
        <v>21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3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3">
      <c r="A853" t="s">
        <v>53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3">
      <c r="A854" t="s">
        <v>28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3">
      <c r="A855" t="s">
        <v>33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3">
      <c r="A856" t="s">
        <v>29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3">
      <c r="A857" t="s">
        <v>16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3">
      <c r="A858" t="s">
        <v>30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3">
      <c r="A859" t="s">
        <v>16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3">
      <c r="A860" t="s">
        <v>35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3">
      <c r="A861" t="s">
        <v>32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3">
      <c r="A862" t="s">
        <v>48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3">
      <c r="A863" t="s">
        <v>53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3">
      <c r="A864" t="s">
        <v>40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3">
      <c r="A865" t="s">
        <v>55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3">
      <c r="A866" t="s">
        <v>23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3">
      <c r="A867" t="s">
        <v>40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3">
      <c r="A868" t="s">
        <v>39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3">
      <c r="A869" t="s">
        <v>49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3">
      <c r="A870" t="s">
        <v>14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3">
      <c r="A871" t="s">
        <v>18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3">
      <c r="A872" t="s">
        <v>41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3">
      <c r="A873" t="s">
        <v>18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3">
      <c r="A874" t="s">
        <v>59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3">
      <c r="A875" t="s">
        <v>17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3">
      <c r="A876" t="s">
        <v>25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3">
      <c r="A877" t="s">
        <v>55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3">
      <c r="A878" t="s">
        <v>21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3">
      <c r="A879" t="s">
        <v>24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3">
      <c r="A880" t="s">
        <v>18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3">
      <c r="A881" t="s">
        <v>47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3">
      <c r="A882" t="s">
        <v>40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3">
      <c r="A883" t="s">
        <v>12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3">
      <c r="A884" t="s">
        <v>45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3">
      <c r="A885" t="s">
        <v>43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3">
      <c r="A886" t="s">
        <v>31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3">
      <c r="A887" t="s">
        <v>32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3">
      <c r="A888" t="s">
        <v>55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3">
      <c r="A889" t="s">
        <v>16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3">
      <c r="A890" t="s">
        <v>46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3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3">
      <c r="A892" t="s">
        <v>18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3">
      <c r="A893" t="s">
        <v>30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3">
      <c r="A894" t="s">
        <v>21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3">
      <c r="A895" t="s">
        <v>55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3">
      <c r="A896" t="s">
        <v>15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3">
      <c r="A897" t="s">
        <v>47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3">
      <c r="A898" t="s">
        <v>58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3">
      <c r="A899" t="s">
        <v>14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3">
      <c r="A900" t="s">
        <v>51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3">
      <c r="A901" t="s">
        <v>31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3">
      <c r="A902" t="s">
        <v>29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3">
      <c r="A903" t="s">
        <v>51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3">
      <c r="A904" t="s">
        <v>45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3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3">
      <c r="A906" t="s">
        <v>43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3">
      <c r="A907" t="s">
        <v>42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3">
      <c r="A908" t="s">
        <v>40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3">
      <c r="A909" t="s">
        <v>50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3">
      <c r="A910" t="s">
        <v>20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3">
      <c r="A911" t="s">
        <v>11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3">
      <c r="A912" t="s">
        <v>25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3">
      <c r="A913" t="s">
        <v>17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3">
      <c r="A914" t="s">
        <v>39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3">
      <c r="A915" t="s">
        <v>51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3">
      <c r="A916" t="s">
        <v>42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3">
      <c r="A917" t="s">
        <v>32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3">
      <c r="A918" t="s">
        <v>22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3">
      <c r="A919" t="s">
        <v>18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3">
      <c r="A920" t="s">
        <v>50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3">
      <c r="A921" t="s">
        <v>60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3">
      <c r="A922" t="s">
        <v>30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3">
      <c r="A923" t="s">
        <v>36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3">
      <c r="A924" t="s">
        <v>16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3">
      <c r="A925" t="s">
        <v>11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3">
      <c r="A926" t="s">
        <v>55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3">
      <c r="A927" t="s">
        <v>53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3">
      <c r="A928" t="s">
        <v>11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3">
      <c r="A929" t="s">
        <v>43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3">
      <c r="A930" t="s">
        <v>39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3">
      <c r="A931" t="s">
        <v>29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3">
      <c r="A932" t="s">
        <v>22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3">
      <c r="A933" t="s">
        <v>21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3">
      <c r="A934" t="s">
        <v>14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3">
      <c r="A935" t="s">
        <v>22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3">
      <c r="A936" t="s">
        <v>19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3">
      <c r="A937" t="s">
        <v>56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3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3">
      <c r="A939" t="s">
        <v>57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3">
      <c r="A940" t="s">
        <v>25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3">
      <c r="A941" t="s">
        <v>13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3">
      <c r="A942" t="s">
        <v>12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3">
      <c r="A943" t="s">
        <v>50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3">
      <c r="A944" t="s">
        <v>38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3">
      <c r="A945" t="s">
        <v>54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3">
      <c r="A946" t="s">
        <v>23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3">
      <c r="A947" t="s">
        <v>21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3">
      <c r="A948" t="s">
        <v>49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3">
      <c r="A949" t="s">
        <v>55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3">
      <c r="A950" t="s">
        <v>53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3">
      <c r="A951" t="s">
        <v>58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3">
      <c r="A952" t="s">
        <v>16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3">
      <c r="A953" t="s">
        <v>47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3">
      <c r="A954" t="s">
        <v>22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3">
      <c r="A955" t="s">
        <v>29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3">
      <c r="A956" t="s">
        <v>24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3">
      <c r="A957" t="s">
        <v>13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3">
      <c r="A958" t="s">
        <v>57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3">
      <c r="A959" t="s">
        <v>15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3">
      <c r="A960" t="s">
        <v>26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3">
      <c r="A961" t="s">
        <v>38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3">
      <c r="A962" t="s">
        <v>31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3">
      <c r="A963" t="s">
        <v>44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3">
      <c r="A964" t="s">
        <v>45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3">
      <c r="A965" t="s">
        <v>21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3">
      <c r="A966" t="s">
        <v>30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3">
      <c r="A967" t="s">
        <v>59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3">
      <c r="A968" t="s">
        <v>26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3">
      <c r="A969" t="s">
        <v>55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3">
      <c r="A970" t="s">
        <v>11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3">
      <c r="A971" t="s">
        <v>25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3">
      <c r="A972" t="s">
        <v>41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3">
      <c r="A973" t="s">
        <v>55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3">
      <c r="A974" t="s">
        <v>24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3">
      <c r="A975" t="s">
        <v>45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3">
      <c r="A976" t="s">
        <v>32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3">
      <c r="A977" t="s">
        <v>52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3">
      <c r="A978" t="s">
        <v>49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3">
      <c r="A979" t="s">
        <v>55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3">
      <c r="A980" t="s">
        <v>39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3">
      <c r="A981" t="s">
        <v>17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3">
      <c r="A982" t="s">
        <v>24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3">
      <c r="A983" t="s">
        <v>13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3">
      <c r="A984" t="s">
        <v>41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3">
      <c r="A985" t="s">
        <v>19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3">
      <c r="A986" t="s">
        <v>31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3">
      <c r="A987" t="s">
        <v>33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3">
      <c r="A988" t="s">
        <v>36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3">
      <c r="A989" t="s">
        <v>28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3">
      <c r="A990" t="s">
        <v>38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3">
      <c r="A991" t="s">
        <v>34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3">
      <c r="A992" t="s">
        <v>17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3">
      <c r="A993" t="s">
        <v>51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3">
      <c r="A994" t="s">
        <v>48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3">
      <c r="A995" t="s">
        <v>56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3">
      <c r="A996" t="s">
        <v>25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3">
      <c r="A997" t="s">
        <v>44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3">
      <c r="A998" t="s">
        <v>30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3">
      <c r="A999" t="s">
        <v>54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3">
      <c r="A1000" t="s">
        <v>56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3">
      <c r="A1001" t="s">
        <v>34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3">
      <c r="A1002" t="s">
        <v>46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3">
      <c r="A1003" t="s">
        <v>37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3">
      <c r="A1004" t="s">
        <v>17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3">
      <c r="A1005" t="s">
        <v>14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3">
      <c r="A1006" t="s">
        <v>48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3">
      <c r="A1007" t="s">
        <v>49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3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3">
      <c r="A1009" t="s">
        <v>14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3">
      <c r="A1010" t="s">
        <v>15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3">
      <c r="A1011" t="s">
        <v>57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3">
      <c r="A1012" t="s">
        <v>11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3">
      <c r="A1013" t="s">
        <v>19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3">
      <c r="A1014" t="s">
        <v>44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3">
      <c r="A1015" t="s">
        <v>54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3">
      <c r="A1016" t="s">
        <v>59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3">
      <c r="A1017" t="s">
        <v>16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3">
      <c r="A1018" t="s">
        <v>60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3">
      <c r="A1019" t="s">
        <v>40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3">
      <c r="A1020" t="s">
        <v>52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3">
      <c r="A1021" t="s">
        <v>45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3">
      <c r="A1022" t="s">
        <v>31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3">
      <c r="A1023" t="s">
        <v>15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3">
      <c r="A1024" t="s">
        <v>51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3">
      <c r="A1025" t="s">
        <v>55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3">
      <c r="A1026" t="s">
        <v>55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3">
      <c r="A1027" t="s">
        <v>47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3">
      <c r="A1028" t="s">
        <v>20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3">
      <c r="A1029" t="s">
        <v>20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3">
      <c r="A1030" t="s">
        <v>32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3">
      <c r="A1031" t="s">
        <v>40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3">
      <c r="A1032" t="s">
        <v>35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3">
      <c r="A1033" t="s">
        <v>15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3">
      <c r="A1034" t="s">
        <v>55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3">
      <c r="A1035" t="s">
        <v>37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3">
      <c r="A1036" t="s">
        <v>36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3">
      <c r="A1037" t="s">
        <v>55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3">
      <c r="A1038" t="s">
        <v>57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3">
      <c r="A1039" t="s">
        <v>19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3">
      <c r="A1040" t="s">
        <v>27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3">
      <c r="A1041" t="s">
        <v>54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3">
      <c r="A1042" t="s">
        <v>22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3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3">
      <c r="A1044" t="s">
        <v>24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3">
      <c r="A1045" t="s">
        <v>56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3">
      <c r="A1046" t="s">
        <v>12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3">
      <c r="A1047" t="s">
        <v>60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3">
      <c r="A1048" t="s">
        <v>43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3">
      <c r="A1049" t="s">
        <v>45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3">
      <c r="A1050" t="s">
        <v>45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3">
      <c r="A1051" t="s">
        <v>13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3">
      <c r="A1052" t="s">
        <v>58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3">
      <c r="A1053" t="s">
        <v>33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3">
      <c r="A1054" t="s">
        <v>47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3">
      <c r="A1055" t="s">
        <v>51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3">
      <c r="A1056" t="s">
        <v>45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3">
      <c r="A1057" t="s">
        <v>31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3">
      <c r="A1058" t="s">
        <v>56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3">
      <c r="A1059" t="s">
        <v>40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3">
      <c r="A1060" t="s">
        <v>18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3">
      <c r="A1061" t="s">
        <v>31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3">
      <c r="A1062" t="s">
        <v>32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3">
      <c r="A1063" t="s">
        <v>43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3">
      <c r="A1064" t="s">
        <v>27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3">
      <c r="A1065" t="s">
        <v>13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3">
      <c r="A1066" t="s">
        <v>56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3">
      <c r="A1067" t="s">
        <v>29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3">
      <c r="A1068" t="s">
        <v>19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3">
      <c r="A1069" t="s">
        <v>17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3">
      <c r="A1070" t="s">
        <v>11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3">
      <c r="A1071" t="s">
        <v>20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3">
      <c r="A1072" t="s">
        <v>60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3">
      <c r="A1073" t="s">
        <v>38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3">
      <c r="A1074" t="s">
        <v>20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3">
      <c r="A1075" t="s">
        <v>53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3">
      <c r="A1076" t="s">
        <v>47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3">
      <c r="A1077" t="s">
        <v>38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3">
      <c r="A1078" t="s">
        <v>25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3">
      <c r="A1079" t="s">
        <v>21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3">
      <c r="A1080" t="s">
        <v>55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3">
      <c r="A1081" t="s">
        <v>43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3">
      <c r="A1082" t="s">
        <v>45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3">
      <c r="A1083" t="s">
        <v>18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3">
      <c r="A1084" t="s">
        <v>40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3">
      <c r="A1085" t="s">
        <v>37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3">
      <c r="A1086" t="s">
        <v>57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3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3">
      <c r="A1088" t="s">
        <v>13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3">
      <c r="A1089" t="s">
        <v>37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3">
      <c r="A1090" t="s">
        <v>41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3">
      <c r="A1091" t="s">
        <v>16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3">
      <c r="A1092" t="s">
        <v>49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3">
      <c r="A1093" t="s">
        <v>22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3">
      <c r="A1094" t="s">
        <v>37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3">
      <c r="A1095" t="s">
        <v>33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3">
      <c r="A1096" t="s">
        <v>51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3">
      <c r="A1097" t="s">
        <v>30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3">
      <c r="A1098" t="s">
        <v>27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3">
      <c r="A1099" t="s">
        <v>19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3">
      <c r="A1100" t="s">
        <v>59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3">
      <c r="A1101" t="s">
        <v>44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3">
      <c r="A1102" t="s">
        <v>23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3">
      <c r="A1103" t="s">
        <v>26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3">
      <c r="A1104" t="s">
        <v>15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3">
      <c r="A1105" t="s">
        <v>24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3">
      <c r="A1106" t="s">
        <v>42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3">
      <c r="A1107" t="s">
        <v>23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3">
      <c r="A1108" t="s">
        <v>21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3">
      <c r="A1109" t="s">
        <v>44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3">
      <c r="A1110" t="s">
        <v>36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3">
      <c r="A1111" t="s">
        <v>56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3">
      <c r="A1112" t="s">
        <v>59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3">
      <c r="A1113" t="s">
        <v>44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3">
      <c r="A1114" t="s">
        <v>31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3">
      <c r="A1115" t="s">
        <v>20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3">
      <c r="A1116" t="s">
        <v>54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3">
      <c r="A1117" t="s">
        <v>44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3">
      <c r="A1118" t="s">
        <v>36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3">
      <c r="A1119" t="s">
        <v>35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3">
      <c r="A1120" t="s">
        <v>36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3">
      <c r="A1121" t="s">
        <v>39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3">
      <c r="A1122" t="s">
        <v>31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3">
      <c r="A1123" t="s">
        <v>23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3">
      <c r="A1124" t="s">
        <v>22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3">
      <c r="A1125" t="s">
        <v>56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3">
      <c r="A1126" t="s">
        <v>20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3">
      <c r="A1127" t="s">
        <v>12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3">
      <c r="A1128" t="s">
        <v>22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3">
      <c r="A1129" t="s">
        <v>47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3">
      <c r="A1130" t="s">
        <v>55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3">
      <c r="A1131" t="s">
        <v>29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3">
      <c r="A1132" t="s">
        <v>52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3">
      <c r="A1133" t="s">
        <v>29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3">
      <c r="A1134" t="s">
        <v>24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3">
      <c r="A1135" t="s">
        <v>44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3">
      <c r="A1136" t="s">
        <v>30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3">
      <c r="A1137" t="s">
        <v>57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3">
      <c r="A1138" t="s">
        <v>34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3">
      <c r="A1139" t="s">
        <v>13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3">
      <c r="A1140" t="s">
        <v>42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3">
      <c r="A1141" t="s">
        <v>58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3">
      <c r="A1142" t="s">
        <v>43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3">
      <c r="A1143" t="s">
        <v>49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3">
      <c r="A1144" t="s">
        <v>50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3">
      <c r="A1145" t="s">
        <v>44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3">
      <c r="A1146" t="s">
        <v>15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3">
      <c r="A1147" t="s">
        <v>44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3">
      <c r="A1148" t="s">
        <v>51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3">
      <c r="A1149" t="s">
        <v>36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3">
      <c r="A1150" t="s">
        <v>24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3">
      <c r="A1151" t="s">
        <v>27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3">
      <c r="A1152" t="s">
        <v>60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3">
      <c r="A1153" t="s">
        <v>49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3">
      <c r="A1154" t="s">
        <v>30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3">
      <c r="A1155" t="s">
        <v>29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3">
      <c r="A1156" t="s">
        <v>16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3">
      <c r="A1157" t="s">
        <v>12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3">
      <c r="A1158" t="s">
        <v>59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3">
      <c r="A1159" t="s">
        <v>40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3">
      <c r="A1160" t="s">
        <v>21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3">
      <c r="A1161" t="s">
        <v>23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3">
      <c r="A1162" t="s">
        <v>49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3">
      <c r="A1163" t="s">
        <v>42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3">
      <c r="A1164" t="s">
        <v>58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3">
      <c r="A1165" t="s">
        <v>60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3">
      <c r="A1166" t="s">
        <v>59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3">
      <c r="A1167" t="s">
        <v>28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3">
      <c r="A1168" t="s">
        <v>38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3">
      <c r="A1169" t="s">
        <v>49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3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3">
      <c r="A1171" t="s">
        <v>57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3">
      <c r="A1172" t="s">
        <v>14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3">
      <c r="A1173" t="s">
        <v>36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3">
      <c r="A1174" t="s">
        <v>11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3">
      <c r="A1175" t="s">
        <v>49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3">
      <c r="A1176" t="s">
        <v>59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3">
      <c r="A1177" t="s">
        <v>42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3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3">
      <c r="A1179" t="s">
        <v>21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3">
      <c r="A1180" t="s">
        <v>12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3">
      <c r="A1181" t="s">
        <v>43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3">
      <c r="A1182" t="s">
        <v>30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3">
      <c r="A1183" t="s">
        <v>40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3">
      <c r="A1184" t="s">
        <v>34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3">
      <c r="A1185" t="s">
        <v>49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3">
      <c r="A1186" t="s">
        <v>24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3">
      <c r="A1187" t="s">
        <v>27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3">
      <c r="A1188" t="s">
        <v>23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3">
      <c r="A1189" t="s">
        <v>54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3">
      <c r="A1190" t="s">
        <v>50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3">
      <c r="A1191" t="s">
        <v>47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3">
      <c r="A1192" t="s">
        <v>20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3">
      <c r="A1193" t="s">
        <v>14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3">
      <c r="A1194" t="s">
        <v>52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3">
      <c r="A1195" t="s">
        <v>46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3">
      <c r="A1196" t="s">
        <v>31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3">
      <c r="A1197" t="s">
        <v>43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3">
      <c r="A1198" t="s">
        <v>20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3">
      <c r="A1199" t="s">
        <v>42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3">
      <c r="A1200" t="s">
        <v>23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3">
      <c r="A1201" t="s">
        <v>15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3">
      <c r="A1202" t="s">
        <v>32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3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3">
      <c r="A1204" t="s">
        <v>46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3">
      <c r="A1205" t="s">
        <v>38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3">
      <c r="A1206" t="s">
        <v>45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3">
      <c r="A1207" t="s">
        <v>29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3">
      <c r="A1208" t="s">
        <v>29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3">
      <c r="A1209" t="s">
        <v>44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3">
      <c r="A1210" t="s">
        <v>46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3">
      <c r="A1211" t="s">
        <v>23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3">
      <c r="A1212" t="s">
        <v>18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3">
      <c r="A1213" t="s">
        <v>53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3">
      <c r="A1214" t="s">
        <v>16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3">
      <c r="A1215" t="s">
        <v>16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3">
      <c r="A1216" t="s">
        <v>11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3">
      <c r="A1217" t="s">
        <v>38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3">
      <c r="A1218" t="s">
        <v>38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3">
      <c r="A1219" t="s">
        <v>60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3">
      <c r="A1220" t="s">
        <v>49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3">
      <c r="A1221" t="s">
        <v>44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3">
      <c r="A1222" t="s">
        <v>43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3">
      <c r="A1223" t="s">
        <v>16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3">
      <c r="A1224" t="s">
        <v>22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3">
      <c r="A1225" t="s">
        <v>15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3">
      <c r="A1226" t="s">
        <v>33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3">
      <c r="A1227" t="s">
        <v>25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3">
      <c r="A1228" t="s">
        <v>26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3">
      <c r="A1229" t="s">
        <v>47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3">
      <c r="A1230" t="s">
        <v>23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3">
      <c r="A1231" t="s">
        <v>40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3">
      <c r="A1232" t="s">
        <v>40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3">
      <c r="A1233" t="s">
        <v>14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3">
      <c r="A1234" t="s">
        <v>30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3">
      <c r="A1235" t="s">
        <v>34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3">
      <c r="A1236" t="s">
        <v>23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3">
      <c r="A1237" t="s">
        <v>20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3">
      <c r="A1238" t="s">
        <v>28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3">
      <c r="A1239" t="s">
        <v>26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3">
      <c r="A1240" t="s">
        <v>22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3">
      <c r="A1241" t="s">
        <v>40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3">
      <c r="A1242" t="s">
        <v>18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3">
      <c r="A1243" t="s">
        <v>25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3">
      <c r="A1244" t="s">
        <v>34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3">
      <c r="A1245" t="s">
        <v>57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3">
      <c r="A1246" t="s">
        <v>58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3">
      <c r="A1247" t="s">
        <v>27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3">
      <c r="A1248" t="s">
        <v>31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3">
      <c r="A1249" t="s">
        <v>18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3">
      <c r="A1250" t="s">
        <v>30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3">
      <c r="A1251" t="s">
        <v>11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3">
      <c r="A1252" t="s">
        <v>34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3">
      <c r="A1253" t="s">
        <v>37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3">
      <c r="A1254" t="s">
        <v>47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3">
      <c r="A1255" t="s">
        <v>35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3">
      <c r="A1256" t="s">
        <v>20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3">
      <c r="A1257" t="s">
        <v>59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3">
      <c r="A1258" t="s">
        <v>40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3">
      <c r="A1259" t="s">
        <v>47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3">
      <c r="A1260" t="s">
        <v>56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3">
      <c r="A1261" t="s">
        <v>39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3">
      <c r="A1262" t="s">
        <v>21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3">
      <c r="A1263" t="s">
        <v>19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3">
      <c r="A1264" t="s">
        <v>49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3">
      <c r="A1265" t="s">
        <v>15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3">
      <c r="A1266" t="s">
        <v>20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3">
      <c r="A1267" t="s">
        <v>16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3">
      <c r="A1268" t="s">
        <v>22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3">
      <c r="A1269" t="s">
        <v>27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3">
      <c r="A1270" t="s">
        <v>28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3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3">
      <c r="A1272" t="s">
        <v>34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3">
      <c r="A1273" t="s">
        <v>45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3">
      <c r="A1274" t="s">
        <v>54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3">
      <c r="A1275" t="s">
        <v>45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3">
      <c r="A1276" t="s">
        <v>21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3">
      <c r="A1277" t="s">
        <v>30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3">
      <c r="A1278" t="s">
        <v>14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3">
      <c r="A1279" t="s">
        <v>47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3">
      <c r="A1280" t="s">
        <v>13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3">
      <c r="A1281" t="s">
        <v>25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3">
      <c r="A1282" t="s">
        <v>44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3">
      <c r="A1283" t="s">
        <v>59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3">
      <c r="A1284" t="s">
        <v>50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3">
      <c r="A1285" t="s">
        <v>46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3">
      <c r="A1286" t="s">
        <v>60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3">
      <c r="A1287" t="s">
        <v>47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3">
      <c r="A1288" t="s">
        <v>22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3">
      <c r="A1289" t="s">
        <v>19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3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3">
      <c r="A1291" t="s">
        <v>11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3">
      <c r="A1292" t="s">
        <v>19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3">
      <c r="A1293" t="s">
        <v>39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3">
      <c r="A1294" t="s">
        <v>41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3">
      <c r="A1295" t="s">
        <v>29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3">
      <c r="A1296" t="s">
        <v>51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3">
      <c r="A1297" t="s">
        <v>35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3">
      <c r="A1298" t="s">
        <v>16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3">
      <c r="A1299" t="s">
        <v>58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3">
      <c r="A1300" t="s">
        <v>48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3">
      <c r="A1301" t="s">
        <v>35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3">
      <c r="A1302" t="s">
        <v>52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3">
      <c r="A1303" t="s">
        <v>34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3">
      <c r="A1304" t="s">
        <v>59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3">
      <c r="A1305" t="s">
        <v>28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3">
      <c r="A1306" t="s">
        <v>38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3">
      <c r="A1307" t="s">
        <v>42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3">
      <c r="A1308" t="s">
        <v>26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3">
      <c r="A1309" t="s">
        <v>22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3">
      <c r="A1310" t="s">
        <v>27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3">
      <c r="A1311" t="s">
        <v>25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3">
      <c r="A1312" t="s">
        <v>45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3">
      <c r="A1313" t="s">
        <v>39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3">
      <c r="A1314" t="s">
        <v>38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3">
      <c r="A1315" t="s">
        <v>52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3">
      <c r="A1316" t="s">
        <v>13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3">
      <c r="A1317" t="s">
        <v>41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3">
      <c r="A1318" t="s">
        <v>45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3">
      <c r="A1319" t="s">
        <v>49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3">
      <c r="A1320" t="s">
        <v>59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3">
      <c r="A1321" t="s">
        <v>16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3">
      <c r="A1322" t="s">
        <v>16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3">
      <c r="A1323" t="s">
        <v>54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3">
      <c r="A1324" t="s">
        <v>43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3">
      <c r="A1325" t="s">
        <v>54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3">
      <c r="A1326" t="s">
        <v>57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3">
      <c r="A1327" t="s">
        <v>13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3">
      <c r="A1328" t="s">
        <v>27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3">
      <c r="A1329" t="s">
        <v>42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3">
      <c r="A1330" t="s">
        <v>20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3">
      <c r="A1331" t="s">
        <v>49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3">
      <c r="A1332" t="s">
        <v>40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3">
      <c r="A1333" t="s">
        <v>30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3">
      <c r="A1334" t="s">
        <v>48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3">
      <c r="A1335" t="s">
        <v>36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3">
      <c r="A1336" t="s">
        <v>40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3">
      <c r="A1337" t="s">
        <v>44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3">
      <c r="A1338" t="s">
        <v>20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3">
      <c r="A1339" t="s">
        <v>11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3">
      <c r="A1340" t="s">
        <v>59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3">
      <c r="A1341" t="s">
        <v>23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3">
      <c r="A1342" t="s">
        <v>43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3">
      <c r="A1343" t="s">
        <v>32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3">
      <c r="A1344" t="s">
        <v>57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3">
      <c r="A1345" t="s">
        <v>59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3">
      <c r="A1346" t="s">
        <v>55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3">
      <c r="A1347" t="s">
        <v>13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3">
      <c r="A1348" t="s">
        <v>35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3">
      <c r="A1349" t="s">
        <v>52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3">
      <c r="A1350" t="s">
        <v>60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3">
      <c r="A1351" t="s">
        <v>17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3">
      <c r="A1352" t="s">
        <v>38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3">
      <c r="A1353" t="s">
        <v>49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3">
      <c r="A1354" t="s">
        <v>16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3">
      <c r="A1355" t="s">
        <v>51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3">
      <c r="A1356" t="s">
        <v>19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3">
      <c r="A1357" t="s">
        <v>59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3">
      <c r="A1358" t="s">
        <v>46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3">
      <c r="A1359" t="s">
        <v>37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3">
      <c r="A1360" t="s">
        <v>49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3">
      <c r="A1361" t="s">
        <v>18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3">
      <c r="A1362" t="s">
        <v>53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3">
      <c r="A1363" t="s">
        <v>59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3">
      <c r="A1364" t="s">
        <v>56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3">
      <c r="A1365" t="s">
        <v>22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3">
      <c r="A1366" t="s">
        <v>24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3">
      <c r="A1367" t="s">
        <v>31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3">
      <c r="A1368" t="s">
        <v>60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3">
      <c r="A1369" t="s">
        <v>55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3">
      <c r="A1370" t="s">
        <v>51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3">
      <c r="A1371" t="s">
        <v>18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3">
      <c r="A1372" t="s">
        <v>36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3">
      <c r="A1373" t="s">
        <v>43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3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3">
      <c r="A1375" t="s">
        <v>29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3">
      <c r="A1376" t="s">
        <v>11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3">
      <c r="A1377" t="s">
        <v>36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3">
      <c r="A1378" t="s">
        <v>50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3">
      <c r="A1379" t="s">
        <v>21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3">
      <c r="A1380" t="s">
        <v>27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3">
      <c r="A1381" t="s">
        <v>26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3">
      <c r="A1382" t="s">
        <v>34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3">
      <c r="A1383" t="s">
        <v>35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3">
      <c r="A1384" t="s">
        <v>56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3">
      <c r="A1385" t="s">
        <v>39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3">
      <c r="A1386" t="s">
        <v>36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3">
      <c r="A1387" t="s">
        <v>16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3">
      <c r="A1388" t="s">
        <v>59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3">
      <c r="A1389" t="s">
        <v>45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3">
      <c r="A1390" t="s">
        <v>14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3">
      <c r="A1391" t="s">
        <v>23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3">
      <c r="A1392" t="s">
        <v>31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3">
      <c r="A1393" t="s">
        <v>12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3">
      <c r="A1394" t="s">
        <v>59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3">
      <c r="A1395" t="s">
        <v>56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3">
      <c r="A1396" t="s">
        <v>34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3">
      <c r="A1397" t="s">
        <v>36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3">
      <c r="A1398" t="s">
        <v>42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3">
      <c r="A1399" t="s">
        <v>60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3">
      <c r="A1400" t="s">
        <v>23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3">
      <c r="A1401" t="s">
        <v>13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3">
      <c r="A1402" t="s">
        <v>42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3">
      <c r="A1403" t="s">
        <v>53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3">
      <c r="A1404" t="s">
        <v>53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3">
      <c r="A1405" t="s">
        <v>16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3">
      <c r="A1406" t="s">
        <v>28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3">
      <c r="A1407" t="s">
        <v>40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3">
      <c r="A1408" t="s">
        <v>21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3">
      <c r="A1409" t="s">
        <v>31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3">
      <c r="A1410" t="s">
        <v>23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3">
      <c r="A1411" t="s">
        <v>49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3">
      <c r="A1412" t="s">
        <v>29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3">
      <c r="A1413" t="s">
        <v>47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3">
      <c r="A1414" t="s">
        <v>16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3">
      <c r="A1415" t="s">
        <v>44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3">
      <c r="A1416" t="s">
        <v>55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3">
      <c r="A1417" t="s">
        <v>12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3">
      <c r="A1418" t="s">
        <v>26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3">
      <c r="A1419" t="s">
        <v>32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3">
      <c r="A1420" t="s">
        <v>56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3">
      <c r="A1421" t="s">
        <v>50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3">
      <c r="A1422" t="s">
        <v>58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3">
      <c r="A1423" t="s">
        <v>59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3">
      <c r="A1424" t="s">
        <v>45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3">
      <c r="A1425" t="s">
        <v>58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3">
      <c r="A1426" t="s">
        <v>37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3">
      <c r="A1427" t="s">
        <v>58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3">
      <c r="A1428" t="s">
        <v>12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3">
      <c r="A1429" t="s">
        <v>49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3">
      <c r="A1430" t="s">
        <v>58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3">
      <c r="A1431" t="s">
        <v>46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3">
      <c r="A1432" t="s">
        <v>25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3">
      <c r="A1433" t="s">
        <v>24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3">
      <c r="A1434" t="s">
        <v>49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3">
      <c r="A1435" t="s">
        <v>13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3">
      <c r="A1436" t="s">
        <v>39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3">
      <c r="A1437" t="s">
        <v>25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3">
      <c r="A1438" t="s">
        <v>22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3">
      <c r="A1439" t="s">
        <v>34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3">
      <c r="A1440" t="s">
        <v>16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3">
      <c r="A1441" t="s">
        <v>22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3">
      <c r="A1442" t="s">
        <v>47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3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3">
      <c r="A1444" t="s">
        <v>22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3">
      <c r="A1445" t="s">
        <v>14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3">
      <c r="A1446" t="s">
        <v>54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3">
      <c r="A1447" t="s">
        <v>43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3">
      <c r="A1448" t="s">
        <v>51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3">
      <c r="A1449" t="s">
        <v>27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3">
      <c r="A1450" t="s">
        <v>27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3">
      <c r="A1451" t="s">
        <v>30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3">
      <c r="A1452" t="s">
        <v>11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3">
      <c r="A1453" t="s">
        <v>28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3">
      <c r="A1454" t="s">
        <v>45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3">
      <c r="A1455" t="s">
        <v>16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3">
      <c r="A1456" t="s">
        <v>52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3">
      <c r="A1457" t="s">
        <v>46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3">
      <c r="A1458" t="s">
        <v>30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3">
      <c r="A1459" t="s">
        <v>44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3">
      <c r="A1460" t="s">
        <v>36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3">
      <c r="A1461" t="s">
        <v>26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3">
      <c r="A1462" t="s">
        <v>47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3">
      <c r="A1463" t="s">
        <v>18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3">
      <c r="A1464" t="s">
        <v>23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3">
      <c r="A1465" t="s">
        <v>11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3">
      <c r="A1466" t="s">
        <v>60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3">
      <c r="A1467" t="s">
        <v>45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3">
      <c r="A1468" t="s">
        <v>30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3">
      <c r="A1469" t="s">
        <v>60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3">
      <c r="A1470" t="s">
        <v>36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3">
      <c r="A1471" t="s">
        <v>45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3">
      <c r="A1472" t="s">
        <v>55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3">
      <c r="A1473" t="s">
        <v>51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3">
      <c r="A1474" t="s">
        <v>29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3">
      <c r="A1475" t="s">
        <v>21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3">
      <c r="A1476" t="s">
        <v>49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3">
      <c r="A1477" t="s">
        <v>43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3">
      <c r="A1478" t="s">
        <v>14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3">
      <c r="A1479" t="s">
        <v>43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3">
      <c r="A1480" t="s">
        <v>11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3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3">
      <c r="A1482" t="s">
        <v>24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3">
      <c r="A1483" t="s">
        <v>56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3">
      <c r="A1484" t="s">
        <v>30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3">
      <c r="A1485" t="s">
        <v>29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3">
      <c r="A1486" t="s">
        <v>59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3">
      <c r="A1487" t="s">
        <v>46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3">
      <c r="A1488" t="s">
        <v>11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3">
      <c r="A1489" t="s">
        <v>53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3">
      <c r="A1490" t="s">
        <v>45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3">
      <c r="A1491" t="s">
        <v>43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3">
      <c r="A1492" t="s">
        <v>60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3">
      <c r="A1493" t="s">
        <v>21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3">
      <c r="A1494" t="s">
        <v>36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3">
      <c r="A1495" t="s">
        <v>29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3">
      <c r="A1496" t="s">
        <v>37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3">
      <c r="A1497" t="s">
        <v>26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3">
      <c r="A1498" t="s">
        <v>15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3">
      <c r="A1499" t="s">
        <v>53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3">
      <c r="A1500" t="s">
        <v>24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3">
      <c r="A1501" t="s">
        <v>58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3">
      <c r="A1502" t="s">
        <v>57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3">
      <c r="A1503" t="s">
        <v>39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3">
      <c r="A1504" t="s">
        <v>14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3">
      <c r="A1505" t="s">
        <v>35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3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3">
      <c r="A1507" t="s">
        <v>36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3">
      <c r="A1508" t="s">
        <v>33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3">
      <c r="A1509" t="s">
        <v>50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3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3">
      <c r="A1511" t="s">
        <v>56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3">
      <c r="A1512" t="s">
        <v>42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3">
      <c r="A1513" t="s">
        <v>21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3">
      <c r="A1514" t="s">
        <v>33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3">
      <c r="A1515" t="s">
        <v>24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3">
      <c r="A1516" t="s">
        <v>16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3">
      <c r="A1517" t="s">
        <v>60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3">
      <c r="A1518" t="s">
        <v>42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3">
      <c r="A1519" t="s">
        <v>32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3">
      <c r="A1520" t="s">
        <v>59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3">
      <c r="A1521" t="s">
        <v>26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3">
      <c r="A1522" t="s">
        <v>34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3">
      <c r="A1523" t="s">
        <v>60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3">
      <c r="A1524" t="s">
        <v>31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3">
      <c r="A1525" t="s">
        <v>45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3">
      <c r="A1526" t="s">
        <v>50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3">
      <c r="A1527" t="s">
        <v>31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3">
      <c r="A1528" t="s">
        <v>26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3">
      <c r="A1529" t="s">
        <v>50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3">
      <c r="A1530" t="s">
        <v>50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3">
      <c r="A1531" t="s">
        <v>17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3">
      <c r="A1532" t="s">
        <v>37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3">
      <c r="A1533" t="s">
        <v>42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3">
      <c r="A1534" t="s">
        <v>39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3">
      <c r="A1535" t="s">
        <v>54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3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3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3">
      <c r="A1538" t="s">
        <v>35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3">
      <c r="A1539" t="s">
        <v>55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3">
      <c r="A1540" t="s">
        <v>24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3">
      <c r="A1541" t="s">
        <v>36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3">
      <c r="A1542" t="s">
        <v>37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3">
      <c r="A1543" t="s">
        <v>23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3">
      <c r="A1544" t="s">
        <v>35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3">
      <c r="A1545" t="s">
        <v>59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3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3">
      <c r="A1547" t="s">
        <v>29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3">
      <c r="A1548" t="s">
        <v>57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3">
      <c r="A1549" t="s">
        <v>48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3">
      <c r="A1550" t="s">
        <v>13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3">
      <c r="A1551" t="s">
        <v>31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3">
      <c r="A1552" t="s">
        <v>19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3">
      <c r="A1553" t="s">
        <v>53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3">
      <c r="A1554" t="s">
        <v>37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3">
      <c r="A1555" t="s">
        <v>16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3">
      <c r="A1556" t="s">
        <v>44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3">
      <c r="A1557" t="s">
        <v>47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3">
      <c r="A1558" t="s">
        <v>28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3">
      <c r="A1559" t="s">
        <v>43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3">
      <c r="A1560" t="s">
        <v>31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3">
      <c r="A1561" t="s">
        <v>29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3">
      <c r="A1562" t="s">
        <v>25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3">
      <c r="A1563" t="s">
        <v>58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3">
      <c r="A1564" t="s">
        <v>43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3">
      <c r="A1565" t="s">
        <v>14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3">
      <c r="A1566" t="s">
        <v>55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3">
      <c r="A1567" t="s">
        <v>50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3">
      <c r="A1568" t="s">
        <v>36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3">
      <c r="A1569" t="s">
        <v>26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3">
      <c r="A1570" t="s">
        <v>46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3">
      <c r="A1571" t="s">
        <v>57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3">
      <c r="A1572" t="s">
        <v>44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3">
      <c r="A1573" t="s">
        <v>13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3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3">
      <c r="A1575" t="s">
        <v>56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3">
      <c r="A1576" t="s">
        <v>13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3">
      <c r="A1577" t="s">
        <v>38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3">
      <c r="A1578" t="s">
        <v>24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3">
      <c r="A1579" t="s">
        <v>31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3">
      <c r="A1580" t="s">
        <v>52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3">
      <c r="A1581" t="s">
        <v>27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3">
      <c r="A1582" t="s">
        <v>17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3">
      <c r="A1583" t="s">
        <v>21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3">
      <c r="A1584" t="s">
        <v>36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3">
      <c r="A1585" t="s">
        <v>16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3">
      <c r="A1586" t="s">
        <v>21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3">
      <c r="A1587" t="s">
        <v>12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3">
      <c r="A1588" t="s">
        <v>43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3">
      <c r="A1589" t="s">
        <v>59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3">
      <c r="A1590" t="s">
        <v>54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3">
      <c r="A1591" t="s">
        <v>30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3">
      <c r="A1592" t="s">
        <v>28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3">
      <c r="A1593" t="s">
        <v>32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3">
      <c r="A1594" t="s">
        <v>42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3">
      <c r="A1595" t="s">
        <v>22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3">
      <c r="A1596" t="s">
        <v>12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3">
      <c r="A1597" t="s">
        <v>44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3">
      <c r="A1598" t="s">
        <v>42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3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3">
      <c r="A1600" t="s">
        <v>23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3">
      <c r="A1601" t="s">
        <v>36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3">
      <c r="A1602" t="s">
        <v>17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3">
      <c r="A1603" t="s">
        <v>46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3">
      <c r="A1604" t="s">
        <v>30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3">
      <c r="A1605" t="s">
        <v>50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3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3">
      <c r="A1607" t="s">
        <v>49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3">
      <c r="A1608" t="s">
        <v>27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3">
      <c r="A1609" t="s">
        <v>49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3">
      <c r="A1610" t="s">
        <v>14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3">
      <c r="A1611" t="s">
        <v>53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3">
      <c r="A1612" t="s">
        <v>11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3">
      <c r="A1613" t="s">
        <v>44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3">
      <c r="A1614" t="s">
        <v>21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3">
      <c r="A1615" t="s">
        <v>48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3">
      <c r="A1616" t="s">
        <v>54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3">
      <c r="A1617" t="s">
        <v>13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3">
      <c r="A1618" t="s">
        <v>49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3">
      <c r="A1619" t="s">
        <v>46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3">
      <c r="A1620" t="s">
        <v>26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3">
      <c r="A1621" t="s">
        <v>31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3">
      <c r="A1622" t="s">
        <v>40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3">
      <c r="A1623" t="s">
        <v>16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3">
      <c r="A1624" t="s">
        <v>11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3">
      <c r="A1626" t="s">
        <v>60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3">
      <c r="A1627" t="s">
        <v>44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3">
      <c r="A1628" t="s">
        <v>39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3">
      <c r="A1629" t="s">
        <v>33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3">
      <c r="A1630" t="s">
        <v>30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3">
      <c r="A1631" t="s">
        <v>51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3">
      <c r="A1632" t="s">
        <v>12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3">
      <c r="A1633" t="s">
        <v>56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3">
      <c r="A1634" t="s">
        <v>29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3">
      <c r="A1635" t="s">
        <v>21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3">
      <c r="A1636" t="s">
        <v>39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3">
      <c r="A1637" t="s">
        <v>18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3">
      <c r="A1638" t="s">
        <v>58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3">
      <c r="A1639" t="s">
        <v>30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3">
      <c r="A1640" t="s">
        <v>34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3">
      <c r="A1641" t="s">
        <v>23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3">
      <c r="A1642" t="s">
        <v>17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3">
      <c r="A1643" t="s">
        <v>37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3">
      <c r="A1644" t="s">
        <v>27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3">
      <c r="A1645" t="s">
        <v>36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3">
      <c r="A1646" t="s">
        <v>14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3">
      <c r="A1647" t="s">
        <v>47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3">
      <c r="A1648" t="s">
        <v>30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3">
      <c r="A1649" t="s">
        <v>44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3">
      <c r="A1650" t="s">
        <v>57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3">
      <c r="A1651" t="s">
        <v>57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3">
      <c r="A1652" t="s">
        <v>15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3">
      <c r="A1653" t="s">
        <v>36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3">
      <c r="A1654" t="s">
        <v>24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3">
      <c r="A1655" t="s">
        <v>38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3">
      <c r="A1656" t="s">
        <v>44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3">
      <c r="A1657" t="s">
        <v>60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3">
      <c r="A1658" t="s">
        <v>54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3">
      <c r="A1659" t="s">
        <v>52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3">
      <c r="A1660" t="s">
        <v>50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3">
      <c r="A1661" t="s">
        <v>18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3">
      <c r="A1662" t="s">
        <v>21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3">
      <c r="A1663" t="s">
        <v>24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3">
      <c r="A1664" t="s">
        <v>39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3">
      <c r="A1665" t="s">
        <v>18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3">
      <c r="A1666" t="s">
        <v>52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3">
      <c r="A1667" t="s">
        <v>21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3">
      <c r="A1668" t="s">
        <v>54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3">
      <c r="A1669" t="s">
        <v>36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3">
      <c r="A1670" t="s">
        <v>42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3">
      <c r="A1671" t="s">
        <v>23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3">
      <c r="A1672" t="s">
        <v>55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3">
      <c r="A1673" t="s">
        <v>60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3">
      <c r="A1674" t="s">
        <v>26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3">
      <c r="A1675" t="s">
        <v>50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3">
      <c r="A1676" t="s">
        <v>44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3">
      <c r="A1677" t="s">
        <v>28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3">
      <c r="A1678" t="s">
        <v>18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3">
      <c r="A1679" t="s">
        <v>22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3">
      <c r="A1680" t="s">
        <v>51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3">
      <c r="A1681" t="s">
        <v>42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3">
      <c r="A1682" t="s">
        <v>28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3">
      <c r="A1683" t="s">
        <v>56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3">
      <c r="A1684" t="s">
        <v>20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3">
      <c r="A1685" t="s">
        <v>36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3">
      <c r="A1686" t="s">
        <v>32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3">
      <c r="A1687" t="s">
        <v>27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3">
      <c r="A1688" t="s">
        <v>20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3">
      <c r="A1689" t="s">
        <v>13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3">
      <c r="A1690" t="s">
        <v>17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3">
      <c r="A1691" t="s">
        <v>34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3">
      <c r="A1692" t="s">
        <v>47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3">
      <c r="A1693" t="s">
        <v>26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3">
      <c r="A1694" t="s">
        <v>55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3">
      <c r="A1695" t="s">
        <v>35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3">
      <c r="A1696" t="s">
        <v>29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3">
      <c r="A1697" t="s">
        <v>58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3">
      <c r="A1698" t="s">
        <v>24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3">
      <c r="A1699" t="s">
        <v>21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3">
      <c r="A1700" t="s">
        <v>37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3">
      <c r="A1701" t="s">
        <v>21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3">
      <c r="A1702" t="s">
        <v>35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3">
      <c r="A1703" t="s">
        <v>38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3">
      <c r="A1704" t="s">
        <v>12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3">
      <c r="A1705" t="s">
        <v>24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3">
      <c r="A1706" t="s">
        <v>43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3">
      <c r="A1707" t="s">
        <v>57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3">
      <c r="A1708" t="s">
        <v>37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3">
      <c r="A1709" t="s">
        <v>42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3">
      <c r="A1710" t="s">
        <v>54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3">
      <c r="A1711" t="s">
        <v>18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3">
      <c r="A1712" t="s">
        <v>22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3">
      <c r="A1713" t="s">
        <v>21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3">
      <c r="A1714" t="s">
        <v>12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3">
      <c r="A1715" t="s">
        <v>28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3">
      <c r="A1716" t="s">
        <v>17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3">
      <c r="A1717" t="s">
        <v>47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3">
      <c r="A1718" t="s">
        <v>57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3">
      <c r="A1719" t="s">
        <v>42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3">
      <c r="A1720" t="s">
        <v>12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3">
      <c r="A1721" t="s">
        <v>55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3">
      <c r="A1722" t="s">
        <v>19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3">
      <c r="A1723" t="s">
        <v>11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3">
      <c r="A1724" t="s">
        <v>11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3">
      <c r="A1725" t="s">
        <v>20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3">
      <c r="A1726" t="s">
        <v>19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3">
      <c r="A1727" t="s">
        <v>44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3">
      <c r="A1728" t="s">
        <v>54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3">
      <c r="A1729" t="s">
        <v>24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3">
      <c r="A1730" t="s">
        <v>52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3">
      <c r="A1731" t="s">
        <v>19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3">
      <c r="A1732" t="s">
        <v>20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3">
      <c r="A1733" t="s">
        <v>33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3">
      <c r="A1734" t="s">
        <v>20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3">
      <c r="A1735" t="s">
        <v>60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3">
      <c r="A1736" t="s">
        <v>49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3">
      <c r="A1737" t="s">
        <v>42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3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3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3">
      <c r="A1740" t="s">
        <v>20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3">
      <c r="A1741" t="s">
        <v>57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3">
      <c r="A1742" t="s">
        <v>47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3">
      <c r="A1743" t="s">
        <v>31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3">
      <c r="A1744" t="s">
        <v>49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3">
      <c r="A1745" t="s">
        <v>21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3">
      <c r="A1746" t="s">
        <v>59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3">
      <c r="A1747" t="s">
        <v>55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3">
      <c r="A1748" t="s">
        <v>38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3">
      <c r="A1749" t="s">
        <v>42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3">
      <c r="A1750" t="s">
        <v>34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3">
      <c r="A1751" t="s">
        <v>23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3">
      <c r="A1752" t="s">
        <v>11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3">
      <c r="A1753" t="s">
        <v>56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3">
      <c r="A1754" t="s">
        <v>48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3">
      <c r="A1755" t="s">
        <v>48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3">
      <c r="A1756" t="s">
        <v>37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3">
      <c r="A1757" t="s">
        <v>18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3">
      <c r="A1758" t="s">
        <v>32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3">
      <c r="A1759" t="s">
        <v>36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3">
      <c r="A1760" t="s">
        <v>17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3">
      <c r="A1761" t="s">
        <v>38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3">
      <c r="A1762" t="s">
        <v>22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3">
      <c r="A1763" t="s">
        <v>31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3">
      <c r="A1764" t="s">
        <v>45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3">
      <c r="A1765" t="s">
        <v>27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3">
      <c r="A1766" t="s">
        <v>45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3">
      <c r="A1767" t="s">
        <v>14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3">
      <c r="A1768" t="s">
        <v>53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3">
      <c r="A1769" t="s">
        <v>58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3">
      <c r="A1770" t="s">
        <v>32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3">
      <c r="A1771" t="s">
        <v>52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3">
      <c r="A1772" t="s">
        <v>19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3">
      <c r="A1773" t="s">
        <v>29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3">
      <c r="A1774" t="s">
        <v>54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3">
      <c r="A1775" t="s">
        <v>60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3">
      <c r="A1776" t="s">
        <v>59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3">
      <c r="A1777" t="s">
        <v>59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3">
      <c r="A1778" t="s">
        <v>60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3">
      <c r="A1779" t="s">
        <v>44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3">
      <c r="A1780" t="s">
        <v>55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3">
      <c r="A1781" t="s">
        <v>26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3">
      <c r="A1782" t="s">
        <v>14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3">
      <c r="A1783" t="s">
        <v>13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3">
      <c r="A1784" t="s">
        <v>21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3">
      <c r="A1785" t="s">
        <v>32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3">
      <c r="A1786" t="s">
        <v>36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3">
      <c r="A1787" t="s">
        <v>31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3">
      <c r="A1788" t="s">
        <v>56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3">
      <c r="A1789" t="s">
        <v>21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3">
      <c r="A1790" t="s">
        <v>33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3">
      <c r="A1791" t="s">
        <v>45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3">
      <c r="A1792" t="s">
        <v>38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3">
      <c r="A1793" t="s">
        <v>22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3">
      <c r="A1794" t="s">
        <v>59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3">
      <c r="A1795" t="s">
        <v>43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3">
      <c r="A1796" t="s">
        <v>15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3">
      <c r="A1797" t="s">
        <v>11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3">
      <c r="A1798" t="s">
        <v>24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3">
      <c r="A1799" t="s">
        <v>34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3">
      <c r="A1800" t="s">
        <v>29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3">
      <c r="A1801" t="s">
        <v>24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3">
      <c r="A1802" t="s">
        <v>41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3">
      <c r="A1803" t="s">
        <v>40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3">
      <c r="A1804" t="s">
        <v>44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3">
      <c r="A1805" t="s">
        <v>52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3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3">
      <c r="A1807" t="s">
        <v>55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3">
      <c r="A1808" t="s">
        <v>17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3">
      <c r="A1809" t="s">
        <v>49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3">
      <c r="A1810" t="s">
        <v>20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3">
      <c r="A1811" t="s">
        <v>59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3">
      <c r="A1812" t="s">
        <v>46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3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3">
      <c r="A1814" t="s">
        <v>45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3">
      <c r="A1815" t="s">
        <v>59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3">
      <c r="A1816" t="s">
        <v>53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3">
      <c r="A1817" t="s">
        <v>16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3">
      <c r="A1818" t="s">
        <v>31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3">
      <c r="A1819" t="s">
        <v>29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3">
      <c r="A1820" t="s">
        <v>23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3">
      <c r="A1821" t="s">
        <v>49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3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3">
      <c r="A1823" t="s">
        <v>20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3">
      <c r="A1824" t="s">
        <v>23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3">
      <c r="A1825" t="s">
        <v>46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3">
      <c r="A1826" t="s">
        <v>35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3">
      <c r="A1827" t="s">
        <v>54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3">
      <c r="A1828" t="s">
        <v>29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3">
      <c r="A1829" t="s">
        <v>19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3">
      <c r="A1830" t="s">
        <v>28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3">
      <c r="A1831" t="s">
        <v>43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3">
      <c r="A1832" t="s">
        <v>30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3">
      <c r="A1833" t="s">
        <v>40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3">
      <c r="A1834" t="s">
        <v>29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3">
      <c r="A1835" t="s">
        <v>53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3">
      <c r="A1836" t="s">
        <v>23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3">
      <c r="A1837" t="s">
        <v>36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3">
      <c r="A1838" t="s">
        <v>25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3">
      <c r="A1839" t="s">
        <v>55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3">
      <c r="A1840" t="s">
        <v>47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3">
      <c r="A1841" t="s">
        <v>21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3">
      <c r="A1842" t="s">
        <v>23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3">
      <c r="A1843" t="s">
        <v>55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3">
      <c r="A1844" t="s">
        <v>43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3">
      <c r="A1845" t="s">
        <v>14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3">
      <c r="A1846" t="s">
        <v>41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3">
      <c r="A1847" t="s">
        <v>16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3">
      <c r="A1848" t="s">
        <v>57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3">
      <c r="A1849" t="s">
        <v>21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3">
      <c r="A1850" t="s">
        <v>47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3">
      <c r="A1851" t="s">
        <v>53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3">
      <c r="A1852" t="s">
        <v>40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3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3">
      <c r="A1854" t="s">
        <v>29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3">
      <c r="A1855" t="s">
        <v>46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3">
      <c r="A1856" t="s">
        <v>53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3">
      <c r="A1857" t="s">
        <v>48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3">
      <c r="A1858" t="s">
        <v>35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3">
      <c r="A1859" t="s">
        <v>22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3">
      <c r="A1860" t="s">
        <v>24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3">
      <c r="A1861" t="s">
        <v>46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3">
      <c r="A1862" t="s">
        <v>44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3">
      <c r="A1863" t="s">
        <v>40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3">
      <c r="A1864" t="s">
        <v>18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3">
      <c r="A1865" t="s">
        <v>43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3">
      <c r="A1866" t="s">
        <v>18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3">
      <c r="A1867" t="s">
        <v>21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3">
      <c r="A1868" t="s">
        <v>39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3">
      <c r="A1869" t="s">
        <v>52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3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3">
      <c r="A1871" t="s">
        <v>44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3">
      <c r="A1872" t="s">
        <v>16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3">
      <c r="A1873" t="s">
        <v>21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3">
      <c r="A1874" t="s">
        <v>54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3">
      <c r="A1875" t="s">
        <v>58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3">
      <c r="A1876" t="s">
        <v>52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3">
      <c r="A1877" t="s">
        <v>17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3">
      <c r="A1878" t="s">
        <v>23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3">
      <c r="A1879" t="s">
        <v>45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3">
      <c r="A1880" t="s">
        <v>39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3">
      <c r="A1881" t="s">
        <v>37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3">
      <c r="A1882" t="s">
        <v>40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3">
      <c r="A1883" t="s">
        <v>59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3">
      <c r="A1884" t="s">
        <v>24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3">
      <c r="A1885" t="s">
        <v>59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3">
      <c r="A1886" t="s">
        <v>35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3">
      <c r="A1887" t="s">
        <v>38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3">
      <c r="A1888" t="s">
        <v>39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3">
      <c r="A1889" t="s">
        <v>25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3">
      <c r="A1890" t="s">
        <v>32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3">
      <c r="A1891" t="s">
        <v>22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3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3">
      <c r="A1893" t="s">
        <v>31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3">
      <c r="A1894" t="s">
        <v>13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3">
      <c r="A1895" t="s">
        <v>28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3">
      <c r="A1896" t="s">
        <v>37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3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3">
      <c r="A1898" t="s">
        <v>43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3">
      <c r="A1899" t="s">
        <v>50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3">
      <c r="A1900" t="s">
        <v>22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3">
      <c r="A1901" t="s">
        <v>44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3">
      <c r="A1902" t="s">
        <v>16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3">
      <c r="A1903" t="s">
        <v>18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3">
      <c r="A1904" t="s">
        <v>55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3">
      <c r="A1905" t="s">
        <v>47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3">
      <c r="A1906" t="s">
        <v>54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3">
      <c r="A1907" t="s">
        <v>25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3">
      <c r="A1908" t="s">
        <v>29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3">
      <c r="A1909" t="s">
        <v>44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3">
      <c r="A1910" t="s">
        <v>26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3">
      <c r="A1911" t="s">
        <v>36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3">
      <c r="A1912" t="s">
        <v>18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3">
      <c r="A1913" t="s">
        <v>20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3">
      <c r="A1914" t="s">
        <v>26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3">
      <c r="A1915" t="s">
        <v>59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3">
      <c r="A1916" t="s">
        <v>25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3">
      <c r="A1917" t="s">
        <v>49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3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3">
      <c r="A1919" t="s">
        <v>18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3">
      <c r="A1920" t="s">
        <v>25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3">
      <c r="A1921" t="s">
        <v>34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3">
      <c r="A1922" t="s">
        <v>29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3">
      <c r="A1923" t="s">
        <v>25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3">
      <c r="A1924" t="s">
        <v>56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3">
      <c r="A1925" t="s">
        <v>43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3">
      <c r="A1926" t="s">
        <v>17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3">
      <c r="A1927" t="s">
        <v>19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3">
      <c r="A1928" t="s">
        <v>16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3">
      <c r="A1929" t="s">
        <v>40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3">
      <c r="A1930" t="s">
        <v>33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3">
      <c r="A1931" t="s">
        <v>32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3">
      <c r="A1932" t="s">
        <v>52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3">
      <c r="A1933" t="s">
        <v>35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3">
      <c r="A1934" t="s">
        <v>32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3">
      <c r="A1935" t="s">
        <v>51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3">
      <c r="A1936" t="s">
        <v>16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3">
      <c r="A1937" t="s">
        <v>59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3">
      <c r="A1938" t="s">
        <v>33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3">
      <c r="A1939" t="s">
        <v>47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3">
      <c r="A1940" t="s">
        <v>49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3">
      <c r="A1941" t="s">
        <v>48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3">
      <c r="A1942" t="s">
        <v>56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3">
      <c r="A1943" t="s">
        <v>37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3">
      <c r="A1944" t="s">
        <v>52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3">
      <c r="A1945" t="s">
        <v>26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3">
      <c r="A1946" t="s">
        <v>35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3">
      <c r="A1947" t="s">
        <v>58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3">
      <c r="A1948" t="s">
        <v>45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3">
      <c r="A1949" t="s">
        <v>46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3">
      <c r="A1950" t="s">
        <v>40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3">
      <c r="A1951" t="s">
        <v>52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3">
      <c r="A1952" t="s">
        <v>47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3">
      <c r="A1953" t="s">
        <v>37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3">
      <c r="A1954" t="s">
        <v>23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3">
      <c r="A1955" t="s">
        <v>11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3">
      <c r="A1956" t="s">
        <v>16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3">
      <c r="A1957" t="s">
        <v>37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3">
      <c r="A1958" t="s">
        <v>50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3">
      <c r="A1959" t="s">
        <v>14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3">
      <c r="A1960" t="s">
        <v>25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3">
      <c r="A1961" t="s">
        <v>16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3">
      <c r="A1962" t="s">
        <v>39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3">
      <c r="A1963" t="s">
        <v>38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3">
      <c r="A1964" t="s">
        <v>57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3">
      <c r="A1965" t="s">
        <v>40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3">
      <c r="A1966" t="s">
        <v>57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3">
      <c r="A1967" t="s">
        <v>44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3">
      <c r="A1968" t="s">
        <v>46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3">
      <c r="A1969" t="s">
        <v>34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3">
      <c r="A1970" t="s">
        <v>20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3">
      <c r="A1971" t="s">
        <v>59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3">
      <c r="A1972" t="s">
        <v>53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3">
      <c r="A1973" t="s">
        <v>14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3">
      <c r="A1974" t="s">
        <v>60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3">
      <c r="A1975" t="s">
        <v>35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3">
      <c r="A1976" t="s">
        <v>33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3">
      <c r="A1977" t="s">
        <v>25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3">
      <c r="A1978" t="s">
        <v>15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3">
      <c r="A1979" t="s">
        <v>40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3">
      <c r="A1980" t="s">
        <v>27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3">
      <c r="A1981" t="s">
        <v>21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3">
      <c r="A1982" t="s">
        <v>17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3">
      <c r="A1983" t="s">
        <v>25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3">
      <c r="A1984" t="s">
        <v>46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3">
      <c r="A1985" t="s">
        <v>53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3">
      <c r="A1986" t="s">
        <v>45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3">
      <c r="A1987" t="s">
        <v>21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3">
      <c r="A1988" t="s">
        <v>34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3">
      <c r="A1989" t="s">
        <v>55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3">
      <c r="A1990" t="s">
        <v>16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3">
      <c r="A1991" t="s">
        <v>22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3">
      <c r="A1992" t="s">
        <v>38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3">
      <c r="A1993" t="s">
        <v>56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3">
      <c r="A1994" t="s">
        <v>41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3">
      <c r="A1995" t="s">
        <v>25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3">
      <c r="A1996" t="s">
        <v>15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3">
      <c r="A1997" t="s">
        <v>57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3">
      <c r="A1998" t="s">
        <v>53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3">
      <c r="A1999" t="s">
        <v>58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3">
      <c r="A2000" t="s">
        <v>24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3">
      <c r="A2001" t="s">
        <v>23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3">
      <c r="A2002" t="s">
        <v>20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3">
      <c r="A2003" t="s">
        <v>60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3">
      <c r="A2004" t="s">
        <v>25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3">
      <c r="A2005" t="s">
        <v>50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3">
      <c r="A2006" t="s">
        <v>34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3">
      <c r="A2007" t="s">
        <v>17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3">
      <c r="A2008" t="s">
        <v>13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3">
      <c r="A2009" t="s">
        <v>60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3">
      <c r="A2010" t="s">
        <v>49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3">
      <c r="A2011" t="s">
        <v>59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3">
      <c r="A2012" t="s">
        <v>23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3">
      <c r="A2013" t="s">
        <v>52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3">
      <c r="A2014" t="s">
        <v>32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3">
      <c r="A2015" t="s">
        <v>29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3">
      <c r="A2016" t="s">
        <v>43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3">
      <c r="A2017" t="s">
        <v>57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3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3">
      <c r="A2019" t="s">
        <v>18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3">
      <c r="A2020" t="s">
        <v>29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3">
      <c r="A2021" t="s">
        <v>37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3">
      <c r="A2022" t="s">
        <v>47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3">
      <c r="A2023" t="s">
        <v>37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3">
      <c r="A2024" t="s">
        <v>60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3">
      <c r="A2025" t="s">
        <v>11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3">
      <c r="A2026" t="s">
        <v>16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3">
      <c r="A2027" t="s">
        <v>23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3">
      <c r="A2028" t="s">
        <v>22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3">
      <c r="A2029" t="s">
        <v>59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3">
      <c r="A2030" t="s">
        <v>46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3">
      <c r="A2031" t="s">
        <v>59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3">
      <c r="A2032" t="s">
        <v>38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3">
      <c r="A2033" t="s">
        <v>21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3">
      <c r="A2034" t="s">
        <v>20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3">
      <c r="A2035" t="s">
        <v>54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3">
      <c r="A2036" t="s">
        <v>17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3">
      <c r="A2037" t="s">
        <v>26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3">
      <c r="A2038" t="s">
        <v>29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3">
      <c r="A2039" t="s">
        <v>12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3">
      <c r="A2040" t="s">
        <v>42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3">
      <c r="A2041" t="s">
        <v>28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3">
      <c r="A2042" t="s">
        <v>21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3">
      <c r="A2043" t="s">
        <v>21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3">
      <c r="A2044" t="s">
        <v>16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3">
      <c r="A2045" t="s">
        <v>44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3">
      <c r="A2046" t="s">
        <v>22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3">
      <c r="A2047" t="s">
        <v>45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3">
      <c r="A2048" t="s">
        <v>24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3">
      <c r="A2049" t="s">
        <v>27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3">
      <c r="A2050" t="s">
        <v>39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3">
      <c r="A2051" t="s">
        <v>26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3">
      <c r="A2052" t="s">
        <v>36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3">
      <c r="A2053" t="s">
        <v>36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3">
      <c r="A2054" t="s">
        <v>11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3">
      <c r="A2055" t="s">
        <v>57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3">
      <c r="A2056" t="s">
        <v>48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3">
      <c r="A2057" t="s">
        <v>19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3">
      <c r="A2058" t="s">
        <v>33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3">
      <c r="A2059" t="s">
        <v>32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3">
      <c r="A2060" t="s">
        <v>26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3">
      <c r="A2061" t="s">
        <v>28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3">
      <c r="A2062" t="s">
        <v>20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3">
      <c r="A2063" t="s">
        <v>50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3">
      <c r="A2064" t="s">
        <v>16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3">
      <c r="A2065" t="s">
        <v>22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3">
      <c r="A2066" t="s">
        <v>45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3">
      <c r="A2067" t="s">
        <v>13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3">
      <c r="A2068" t="s">
        <v>34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3">
      <c r="A2069" t="s">
        <v>42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3">
      <c r="A2070" t="s">
        <v>58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3">
      <c r="A2071" t="s">
        <v>50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3">
      <c r="A2072" t="s">
        <v>22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3">
      <c r="A2073" t="s">
        <v>46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3">
      <c r="A2074" t="s">
        <v>41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3">
      <c r="A2075" t="s">
        <v>22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3">
      <c r="A2076" t="s">
        <v>29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3">
      <c r="A2077" t="s">
        <v>46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3">
      <c r="A2078" t="s">
        <v>30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3">
      <c r="A2079" t="s">
        <v>22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3">
      <c r="A2080" t="s">
        <v>43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3">
      <c r="A2081" t="s">
        <v>24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3">
      <c r="A2082" t="s">
        <v>33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3">
      <c r="A2083" t="s">
        <v>53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3">
      <c r="A2084" t="s">
        <v>51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3">
      <c r="A2085" t="s">
        <v>23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3">
      <c r="A2086" t="s">
        <v>22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3">
      <c r="A2087" t="s">
        <v>21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3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3">
      <c r="A2089" t="s">
        <v>30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3">
      <c r="A2090" t="s">
        <v>48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3">
      <c r="A2091" t="s">
        <v>56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3">
      <c r="A2092" t="s">
        <v>49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3">
      <c r="A2093" t="s">
        <v>34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3">
      <c r="A2094" t="s">
        <v>30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3">
      <c r="A2095" t="s">
        <v>25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3">
      <c r="A2096" t="s">
        <v>29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3">
      <c r="A2097" t="s">
        <v>54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3">
      <c r="A2098" t="s">
        <v>29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3">
      <c r="A2099" t="s">
        <v>37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3">
      <c r="A2100" t="s">
        <v>17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3">
      <c r="A2101" t="s">
        <v>34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3">
      <c r="A2102" t="s">
        <v>56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3">
      <c r="A2103" t="s">
        <v>44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3">
      <c r="A2104" t="s">
        <v>52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3">
      <c r="A2105" t="s">
        <v>17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3">
      <c r="A2106" t="s">
        <v>26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3">
      <c r="A2107" t="s">
        <v>24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3">
      <c r="A2108" t="s">
        <v>16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3">
      <c r="A2109" t="s">
        <v>13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3">
      <c r="A2110" t="s">
        <v>56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3">
      <c r="A2111" t="s">
        <v>39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3">
      <c r="A2112" t="s">
        <v>23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3">
      <c r="A2113" t="s">
        <v>20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3">
      <c r="A2114" t="s">
        <v>22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3">
      <c r="A2115" t="s">
        <v>17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3">
      <c r="A2116" t="s">
        <v>34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3">
      <c r="A2117" t="s">
        <v>52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3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3">
      <c r="A2119" t="s">
        <v>18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3">
      <c r="A2120" t="s">
        <v>27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3">
      <c r="A2121" t="s">
        <v>28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3">
      <c r="A2122" t="s">
        <v>50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3">
      <c r="A2123" t="s">
        <v>53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3">
      <c r="A2124" t="s">
        <v>20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3">
      <c r="A2125" t="s">
        <v>45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3">
      <c r="A2126" t="s">
        <v>47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3">
      <c r="A2127" t="s">
        <v>41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3">
      <c r="A2128" t="s">
        <v>40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3">
      <c r="A2129" t="s">
        <v>57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3">
      <c r="A2130" t="s">
        <v>17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3">
      <c r="A2131" t="s">
        <v>49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3">
      <c r="A2132" t="s">
        <v>49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3">
      <c r="A2133" t="s">
        <v>40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3">
      <c r="A2134" t="s">
        <v>50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3">
      <c r="A2135" t="s">
        <v>23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3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3">
      <c r="A2137" t="s">
        <v>27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3">
      <c r="A2138" t="s">
        <v>21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3">
      <c r="A2139" t="s">
        <v>23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3">
      <c r="A2140" t="s">
        <v>34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3">
      <c r="A2141" t="s">
        <v>13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3">
      <c r="A2142" t="s">
        <v>57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3">
      <c r="A2143" t="s">
        <v>15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3">
      <c r="A2144" t="s">
        <v>14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3">
      <c r="A2145" t="s">
        <v>48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3">
      <c r="A2146" t="s">
        <v>58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3">
      <c r="A2147" t="s">
        <v>56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3">
      <c r="A2148" t="s">
        <v>11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3">
      <c r="A2149" t="s">
        <v>23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3">
      <c r="A2150" t="s">
        <v>56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3">
      <c r="A2151" t="s">
        <v>11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3">
      <c r="A2152" t="s">
        <v>44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3">
      <c r="A2153" t="s">
        <v>36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3">
      <c r="A2154" t="s">
        <v>51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3">
      <c r="A2155" t="s">
        <v>26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3">
      <c r="A2156" t="s">
        <v>26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3">
      <c r="A2157" t="s">
        <v>18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3">
      <c r="A2158" t="s">
        <v>59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3">
      <c r="A2159" t="s">
        <v>43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3">
      <c r="A2160" t="s">
        <v>29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3">
      <c r="A2161" t="s">
        <v>37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3">
      <c r="A2162" t="s">
        <v>25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3">
      <c r="A2163" t="s">
        <v>50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3">
      <c r="A2164" t="s">
        <v>28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3">
      <c r="A2165" t="s">
        <v>44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3">
      <c r="A2166" t="s">
        <v>20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3">
      <c r="A2167" t="s">
        <v>58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3">
      <c r="A2168" t="s">
        <v>13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3">
      <c r="A2169" t="s">
        <v>49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3">
      <c r="A2170" t="s">
        <v>45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3">
      <c r="A2171" t="s">
        <v>35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3">
      <c r="A2172" t="s">
        <v>43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3">
      <c r="A2173" t="s">
        <v>56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3">
      <c r="A2174" t="s">
        <v>48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3">
      <c r="A2175" t="s">
        <v>45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3">
      <c r="A2176" t="s">
        <v>19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3">
      <c r="A2177" t="s">
        <v>55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3">
      <c r="A2178" t="s">
        <v>60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3">
      <c r="A2179" t="s">
        <v>20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3">
      <c r="A2180" t="s">
        <v>57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3">
      <c r="A2181" t="s">
        <v>50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3">
      <c r="A2182" t="s">
        <v>52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3">
      <c r="A2183" t="s">
        <v>19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3">
      <c r="A2184" t="s">
        <v>32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3">
      <c r="A2185" t="s">
        <v>45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3">
      <c r="A2186" t="s">
        <v>16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3">
      <c r="A2187" t="s">
        <v>52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3">
      <c r="A2188" t="s">
        <v>51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3">
      <c r="A2189" t="s">
        <v>45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3">
      <c r="A2190" t="s">
        <v>33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3">
      <c r="A2191" t="s">
        <v>48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3">
      <c r="A2192" t="s">
        <v>33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3">
      <c r="A2193" t="s">
        <v>12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3">
      <c r="A2194" t="s">
        <v>33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3">
      <c r="A2195" t="s">
        <v>11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3">
      <c r="A2196" t="s">
        <v>45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3">
      <c r="A2197" t="s">
        <v>51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3">
      <c r="A2198" t="s">
        <v>38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3">
      <c r="A2199" t="s">
        <v>20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3">
      <c r="A2200" t="s">
        <v>54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3">
      <c r="A2201" t="s">
        <v>60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3">
      <c r="A2202" t="s">
        <v>23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3">
      <c r="A2203" t="s">
        <v>49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3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3">
      <c r="A2205" t="s">
        <v>53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3">
      <c r="A2206" t="s">
        <v>48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3">
      <c r="A2207" t="s">
        <v>60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3">
      <c r="A2208" t="s">
        <v>56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3">
      <c r="A2209" t="s">
        <v>39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3">
      <c r="A2210" t="s">
        <v>21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3">
      <c r="A2211" t="s">
        <v>53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3">
      <c r="A2212" t="s">
        <v>12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3">
      <c r="A2213" t="s">
        <v>54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3">
      <c r="A2214" t="s">
        <v>57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3">
      <c r="A2215" t="s">
        <v>17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3">
      <c r="A2216" t="s">
        <v>40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3">
      <c r="A2217" t="s">
        <v>15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3">
      <c r="A2218" t="s">
        <v>22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3">
      <c r="A2219" t="s">
        <v>50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3">
      <c r="A2220" t="s">
        <v>31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3">
      <c r="A2221" t="s">
        <v>37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3">
      <c r="A2222" t="s">
        <v>42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3">
      <c r="A2223" t="s">
        <v>34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3">
      <c r="A2224" t="s">
        <v>14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3">
      <c r="A2225" t="s">
        <v>40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3">
      <c r="A2226" t="s">
        <v>38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3">
      <c r="A2227" t="s">
        <v>35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3">
      <c r="A2228" t="s">
        <v>24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3">
      <c r="A2229" t="s">
        <v>32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3">
      <c r="A2230" t="s">
        <v>56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3">
      <c r="A2231" t="s">
        <v>46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3">
      <c r="A2232" t="s">
        <v>18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3">
      <c r="A2233" t="s">
        <v>53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3">
      <c r="A2234" t="s">
        <v>43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3">
      <c r="A2235" t="s">
        <v>42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3">
      <c r="A2236" t="s">
        <v>20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3">
      <c r="A2237" t="s">
        <v>30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3">
      <c r="A2238" t="s">
        <v>20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3">
      <c r="A2239" t="s">
        <v>50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3">
      <c r="A2240" t="s">
        <v>48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3">
      <c r="A2241" t="s">
        <v>26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3">
      <c r="A2242" t="s">
        <v>38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3">
      <c r="A2243" t="s">
        <v>43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3">
      <c r="A2244" t="s">
        <v>28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3">
      <c r="A2245" t="s">
        <v>26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3">
      <c r="A2246" t="s">
        <v>45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3">
      <c r="A2247" t="s">
        <v>29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3">
      <c r="A2248" t="s">
        <v>25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3">
      <c r="A2249" t="s">
        <v>21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3">
      <c r="A2250" t="s">
        <v>12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3">
      <c r="A2251" t="s">
        <v>51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3">
      <c r="A2252" t="s">
        <v>54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3">
      <c r="A2253" t="s">
        <v>59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3">
      <c r="A2254" t="s">
        <v>48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3">
      <c r="A2255" t="s">
        <v>12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3">
      <c r="A2256" t="s">
        <v>11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3">
      <c r="A2257" t="s">
        <v>19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3">
      <c r="A2258" t="s">
        <v>23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3">
      <c r="A2259" t="s">
        <v>23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3">
      <c r="A2260" t="s">
        <v>46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3">
      <c r="A2261" t="s">
        <v>25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3">
      <c r="A2262" t="s">
        <v>18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3">
      <c r="A2263" t="s">
        <v>11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3">
      <c r="A2264" t="s">
        <v>54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3">
      <c r="A2265" t="s">
        <v>16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3">
      <c r="A2266" t="s">
        <v>29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3">
      <c r="A2267" t="s">
        <v>28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3">
      <c r="A2268" t="s">
        <v>52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3">
      <c r="A2269" t="s">
        <v>57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3">
      <c r="A2270" t="s">
        <v>37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3">
      <c r="A2271" t="s">
        <v>40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3">
      <c r="A2272" t="s">
        <v>19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3">
      <c r="A2273" t="s">
        <v>51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3">
      <c r="A2274" t="s">
        <v>29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3">
      <c r="A2275" t="s">
        <v>36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3">
      <c r="A2276" t="s">
        <v>28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3">
      <c r="A2277" t="s">
        <v>48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3">
      <c r="A2278" t="s">
        <v>59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3">
      <c r="A2279" t="s">
        <v>37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3">
      <c r="A2280" t="s">
        <v>47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3">
      <c r="A2281" t="s">
        <v>45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3">
      <c r="A2282" t="s">
        <v>55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3">
      <c r="A2283" t="s">
        <v>18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3">
      <c r="A2284" t="s">
        <v>48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3">
      <c r="A2285" t="s">
        <v>57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3">
      <c r="A2286" t="s">
        <v>40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3">
      <c r="A2287" t="s">
        <v>45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3">
      <c r="A2288" t="s">
        <v>36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3">
      <c r="A2289" t="s">
        <v>13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3">
      <c r="A2290" t="s">
        <v>53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3">
      <c r="A2291" t="s">
        <v>28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3">
      <c r="A2292" t="s">
        <v>36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3">
      <c r="A2293" t="s">
        <v>49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3">
      <c r="A2294" t="s">
        <v>59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3">
      <c r="A2295" t="s">
        <v>37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3">
      <c r="A2296" t="s">
        <v>30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3">
      <c r="A2297" t="s">
        <v>16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3">
      <c r="A2298" t="s">
        <v>51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3">
      <c r="A2299" t="s">
        <v>16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3">
      <c r="A2300" t="s">
        <v>54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3">
      <c r="A2301" t="s">
        <v>48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3">
      <c r="A2302" t="s">
        <v>31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3">
      <c r="A2303" t="s">
        <v>34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3">
      <c r="A2304" t="s">
        <v>31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3">
      <c r="A2305" t="s">
        <v>16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3">
      <c r="A2306" t="s">
        <v>57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3">
      <c r="A2307" t="s">
        <v>12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3">
      <c r="A2308" t="s">
        <v>31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3">
      <c r="A2309" t="s">
        <v>38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3">
      <c r="A2310" t="s">
        <v>30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3">
      <c r="A2311" t="s">
        <v>11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3">
      <c r="A2312" t="s">
        <v>16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3">
      <c r="A2313" t="s">
        <v>43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3">
      <c r="A2314" t="s">
        <v>58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3">
      <c r="A2315" t="s">
        <v>38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3">
      <c r="A2316" t="s">
        <v>29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3">
      <c r="A2317" t="s">
        <v>11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3">
      <c r="A2318" t="s">
        <v>46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3">
      <c r="A2319" t="s">
        <v>52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3">
      <c r="A2320" t="s">
        <v>12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3">
      <c r="A2321" t="s">
        <v>22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3">
      <c r="A2322" t="s">
        <v>53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3">
      <c r="A2323" t="s">
        <v>30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3">
      <c r="A2324" t="s">
        <v>23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3">
      <c r="A2325" t="s">
        <v>16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3">
      <c r="A2326" t="s">
        <v>39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3">
      <c r="A2327" t="s">
        <v>41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3">
      <c r="A2328" t="s">
        <v>58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3">
      <c r="A2329" t="s">
        <v>26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3">
      <c r="A2330" t="s">
        <v>34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3">
      <c r="A2331" t="s">
        <v>55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3">
      <c r="A2332" t="s">
        <v>38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3">
      <c r="A2333" t="s">
        <v>32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3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3">
      <c r="A2335" t="s">
        <v>17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3">
      <c r="A2336" t="s">
        <v>55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3">
      <c r="A2337" t="s">
        <v>12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3">
      <c r="A2338" t="s">
        <v>36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3">
      <c r="A2339" t="s">
        <v>17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3">
      <c r="A2340" t="s">
        <v>57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3">
      <c r="A2341" t="s">
        <v>48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3">
      <c r="A2342" t="s">
        <v>43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3">
      <c r="A2343" t="s">
        <v>18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3">
      <c r="A2344" t="s">
        <v>23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3">
      <c r="A2345" t="s">
        <v>47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3">
      <c r="A2346" t="s">
        <v>36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3">
      <c r="A2347" t="s">
        <v>54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3">
      <c r="A2348" t="s">
        <v>36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3">
      <c r="A2349" t="s">
        <v>11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3">
      <c r="A2350" t="s">
        <v>29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3">
      <c r="A2351" t="s">
        <v>17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3">
      <c r="A2352" t="s">
        <v>49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3">
      <c r="A2353" t="s">
        <v>17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3">
      <c r="A2354" t="s">
        <v>28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3">
      <c r="A2355" t="s">
        <v>17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3">
      <c r="A2356" t="s">
        <v>19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3">
      <c r="A2357" t="s">
        <v>34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3">
      <c r="A2358" t="s">
        <v>45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3">
      <c r="A2359" t="s">
        <v>35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3">
      <c r="A2360" t="s">
        <v>52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3">
      <c r="A2361" t="s">
        <v>45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3">
      <c r="A2362" t="s">
        <v>44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3">
      <c r="A2363" t="s">
        <v>52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3">
      <c r="A2364" t="s">
        <v>22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3">
      <c r="A2365" t="s">
        <v>43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3">
      <c r="A2366" t="s">
        <v>38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3">
      <c r="A2367" t="s">
        <v>30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3">
      <c r="A2368" t="s">
        <v>43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3">
      <c r="A2369" t="s">
        <v>45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3">
      <c r="A2370" t="s">
        <v>16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3">
      <c r="A2371" t="s">
        <v>42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3">
      <c r="A2372" t="s">
        <v>30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3">
      <c r="A2373" t="s">
        <v>52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3">
      <c r="A2374" t="s">
        <v>21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3">
      <c r="A2375" t="s">
        <v>15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3">
      <c r="A2376" t="s">
        <v>55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3">
      <c r="A2377" t="s">
        <v>13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3">
      <c r="A2378" t="s">
        <v>32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3">
      <c r="A2379" t="s">
        <v>42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3">
      <c r="A2380" t="s">
        <v>26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3">
      <c r="A2381" t="s">
        <v>16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3">
      <c r="A2382" t="s">
        <v>27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3">
      <c r="A2383" t="s">
        <v>51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3">
      <c r="A2384" t="s">
        <v>31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3">
      <c r="A2385" t="s">
        <v>18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3">
      <c r="A2386" t="s">
        <v>22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3">
      <c r="A2387" t="s">
        <v>36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3">
      <c r="A2388" t="s">
        <v>46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3">
      <c r="A2389" t="s">
        <v>29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3">
      <c r="A2390" t="s">
        <v>57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3">
      <c r="A2391" t="s">
        <v>24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3">
      <c r="A2392" t="s">
        <v>18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3">
      <c r="A2393" t="s">
        <v>38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3">
      <c r="A2394" t="s">
        <v>37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3">
      <c r="A2395" t="s">
        <v>23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3">
      <c r="A2396" t="s">
        <v>42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3">
      <c r="A2397" t="s">
        <v>53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3">
      <c r="A2398" t="s">
        <v>52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3">
      <c r="A2399" t="s">
        <v>52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3">
      <c r="A2400" t="s">
        <v>30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3">
      <c r="A2401" t="s">
        <v>16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3">
      <c r="A2402" t="s">
        <v>16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3">
      <c r="A2403" t="s">
        <v>16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3">
      <c r="A2404" t="s">
        <v>46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3">
      <c r="A2405" t="s">
        <v>39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3">
      <c r="A2406" t="s">
        <v>43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3">
      <c r="A2407" t="s">
        <v>46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3">
      <c r="A2408" t="s">
        <v>28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3">
      <c r="A2409" t="s">
        <v>11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3">
      <c r="A2410" t="s">
        <v>27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3">
      <c r="A2411" t="s">
        <v>18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3">
      <c r="A2412" t="s">
        <v>42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3">
      <c r="A2413" t="s">
        <v>31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3">
      <c r="A2414" t="s">
        <v>16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3">
      <c r="A2415" t="s">
        <v>22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3">
      <c r="A2416" t="s">
        <v>34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3">
      <c r="A2417" t="s">
        <v>29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3">
      <c r="A2418" t="s">
        <v>31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3">
      <c r="A2419" t="s">
        <v>45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3">
      <c r="A2420" t="s">
        <v>13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3">
      <c r="A2421" t="s">
        <v>45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3">
      <c r="A2422" t="s">
        <v>21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3">
      <c r="A2423" t="s">
        <v>53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3">
      <c r="A2424" t="s">
        <v>16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3">
      <c r="A2425" t="s">
        <v>46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3">
      <c r="A2426" t="s">
        <v>41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3">
      <c r="A2427" t="s">
        <v>13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3">
      <c r="A2428" t="s">
        <v>51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3">
      <c r="A2429" t="s">
        <v>25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3">
      <c r="A2430" t="s">
        <v>13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3">
      <c r="A2431" t="s">
        <v>24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3">
      <c r="A2432" t="s">
        <v>43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3">
      <c r="A2433" t="s">
        <v>59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3">
      <c r="A2434" t="s">
        <v>11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3">
      <c r="A2435" t="s">
        <v>29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3">
      <c r="A2436" t="s">
        <v>15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3">
      <c r="A2437" t="s">
        <v>47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3">
      <c r="A2438" t="s">
        <v>16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3">
      <c r="A2439" t="s">
        <v>35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3">
      <c r="A2440" t="s">
        <v>55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3">
      <c r="A2441" t="s">
        <v>38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3">
      <c r="A2442" t="s">
        <v>13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3">
      <c r="A2443" t="s">
        <v>40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3">
      <c r="A2444" t="s">
        <v>30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3">
      <c r="A2445" t="s">
        <v>37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3">
      <c r="A2446" t="s">
        <v>56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3">
      <c r="A2447" t="s">
        <v>59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3">
      <c r="A2448" t="s">
        <v>27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3">
      <c r="A2449" t="s">
        <v>37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3">
      <c r="A2450" t="s">
        <v>39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3">
      <c r="A2451" t="s">
        <v>13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3">
      <c r="A2452" t="s">
        <v>59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3">
      <c r="A2453" t="s">
        <v>35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3">
      <c r="A2454" t="s">
        <v>42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3">
      <c r="A2455" t="s">
        <v>59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3">
      <c r="A2456" t="s">
        <v>59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3">
      <c r="A2457" t="s">
        <v>13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3">
      <c r="A2458" t="s">
        <v>52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3">
      <c r="A2459" t="s">
        <v>32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3">
      <c r="A2460" t="s">
        <v>39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3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3">
      <c r="A2462" t="s">
        <v>45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3">
      <c r="A2463" t="s">
        <v>41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3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3">
      <c r="A2465" t="s">
        <v>47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3">
      <c r="A2466" t="s">
        <v>46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3">
      <c r="A2467" t="s">
        <v>29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3">
      <c r="A2468" t="s">
        <v>41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3">
      <c r="A2469" t="s">
        <v>55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3">
      <c r="A2470" t="s">
        <v>29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3">
      <c r="A2471" t="s">
        <v>40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3">
      <c r="A2472" t="s">
        <v>13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3">
      <c r="A2473" t="s">
        <v>40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3">
      <c r="A2474" t="s">
        <v>45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3">
      <c r="A2475" t="s">
        <v>54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3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3">
      <c r="A2477" t="s">
        <v>50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3">
      <c r="A2478" t="s">
        <v>44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3">
      <c r="A2479" t="s">
        <v>17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3">
      <c r="A2480" t="s">
        <v>26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3">
      <c r="A2481" t="s">
        <v>48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3">
      <c r="A2482" t="s">
        <v>32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3">
      <c r="A2483" t="s">
        <v>28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3">
      <c r="A2484" t="s">
        <v>40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3">
      <c r="A2485" t="s">
        <v>57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3">
      <c r="A2486" t="s">
        <v>48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3">
      <c r="A2487" t="s">
        <v>48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3">
      <c r="A2488" t="s">
        <v>12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3">
      <c r="A2489" t="s">
        <v>50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3">
      <c r="A2490" t="s">
        <v>54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3">
      <c r="A2491" t="s">
        <v>53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3">
      <c r="A2492" t="s">
        <v>30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3">
      <c r="A2493" t="s">
        <v>33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3">
      <c r="A2494" t="s">
        <v>55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3">
      <c r="A2495" t="s">
        <v>58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3">
      <c r="A2496" t="s">
        <v>40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3">
      <c r="A2497" t="s">
        <v>37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3">
      <c r="A2498" t="s">
        <v>60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3">
      <c r="A2499" t="s">
        <v>45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3">
      <c r="A2500" t="s">
        <v>24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3">
      <c r="A2501" t="s">
        <v>29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3">
      <c r="A2502" t="s">
        <v>33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3">
      <c r="A2503" t="s">
        <v>24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3">
      <c r="A2504" t="s">
        <v>16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3">
      <c r="A2505" t="s">
        <v>46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3">
      <c r="A2506" t="s">
        <v>38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3">
      <c r="A2507" t="s">
        <v>21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3">
      <c r="A2508" t="s">
        <v>50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3">
      <c r="A2509" t="s">
        <v>42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3">
      <c r="A2510" t="s">
        <v>22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3">
      <c r="A2511" t="s">
        <v>37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3">
      <c r="A2512" t="s">
        <v>36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3">
      <c r="A2513" t="s">
        <v>16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3">
      <c r="A2514" t="s">
        <v>28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3">
      <c r="A2515" t="s">
        <v>59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3">
      <c r="A2516" t="s">
        <v>47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3">
      <c r="A2517" t="s">
        <v>38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3">
      <c r="A2518" t="s">
        <v>20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3">
      <c r="A2519" t="s">
        <v>54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3">
      <c r="A2520" t="s">
        <v>40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3">
      <c r="A2521" t="s">
        <v>16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3">
      <c r="A2522" t="s">
        <v>35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3">
      <c r="A2523" t="s">
        <v>20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3">
      <c r="A2524" t="s">
        <v>40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3">
      <c r="A2525" t="s">
        <v>30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3">
      <c r="A2526" t="s">
        <v>55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3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3">
      <c r="A2528" t="s">
        <v>17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3">
      <c r="A2529" t="s">
        <v>37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3">
      <c r="A2530" t="s">
        <v>21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3">
      <c r="A2531" t="s">
        <v>23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3">
      <c r="A2532" t="s">
        <v>38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3">
      <c r="A2533" t="s">
        <v>22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3">
      <c r="A2534" t="s">
        <v>14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3">
      <c r="A2535" t="s">
        <v>53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3">
      <c r="A2536" t="s">
        <v>49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3">
      <c r="A2537" t="s">
        <v>27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3">
      <c r="A2538" t="s">
        <v>23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3">
      <c r="A2539" t="s">
        <v>58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3">
      <c r="A2540" t="s">
        <v>26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3">
      <c r="A2541" t="s">
        <v>11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3">
      <c r="A2542" t="s">
        <v>57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3">
      <c r="A2543" t="s">
        <v>44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3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3">
      <c r="A2545" t="s">
        <v>14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3">
      <c r="A2546" t="s">
        <v>34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3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3">
      <c r="A2548" t="s">
        <v>23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3">
      <c r="A2549" t="s">
        <v>25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3">
      <c r="A2550" t="s">
        <v>21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3">
      <c r="A2551" t="s">
        <v>16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3">
      <c r="A2552" t="s">
        <v>15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3">
      <c r="A2553" t="s">
        <v>53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3">
      <c r="A2554" t="s">
        <v>24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3">
      <c r="A2555" t="s">
        <v>60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3">
      <c r="A2556" t="s">
        <v>26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3">
      <c r="A2557" t="s">
        <v>15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3">
      <c r="A2558" t="s">
        <v>20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3">
      <c r="A2559" t="s">
        <v>37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3">
      <c r="A2560" t="s">
        <v>31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3">
      <c r="A2561" t="s">
        <v>54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3">
      <c r="A2562" t="s">
        <v>16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3">
      <c r="A2563" t="s">
        <v>13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3">
      <c r="A2564" t="s">
        <v>50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3">
      <c r="A2565" t="s">
        <v>16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3">
      <c r="A2566" t="s">
        <v>50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3">
      <c r="A2567" t="s">
        <v>11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3">
      <c r="A2568" t="s">
        <v>51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3">
      <c r="A2569" t="s">
        <v>24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3">
      <c r="A2570" t="s">
        <v>45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3">
      <c r="A2571" t="s">
        <v>23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3">
      <c r="A2572" t="s">
        <v>48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3">
      <c r="A2573" t="s">
        <v>34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3">
      <c r="A2574" t="s">
        <v>18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3">
      <c r="A2575" t="s">
        <v>13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3">
      <c r="A2576" t="s">
        <v>34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3">
      <c r="A2577" t="s">
        <v>46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3">
      <c r="A2578" t="s">
        <v>45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3">
      <c r="A2579" t="s">
        <v>27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3">
      <c r="A2580" t="s">
        <v>53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3">
      <c r="A2581" t="s">
        <v>38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3">
      <c r="A2582" t="s">
        <v>28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3">
      <c r="A2583" t="s">
        <v>52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3">
      <c r="A2584" t="s">
        <v>52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3">
      <c r="A2585" t="s">
        <v>41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3">
      <c r="A2586" t="s">
        <v>34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3">
      <c r="A2587" t="s">
        <v>60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3">
      <c r="A2588" t="s">
        <v>57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3">
      <c r="A2589" t="s">
        <v>42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3">
      <c r="A2590" t="s">
        <v>53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3">
      <c r="A2591" t="s">
        <v>47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3">
      <c r="A2592" t="s">
        <v>15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3">
      <c r="A2593" t="s">
        <v>39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3">
      <c r="A2594" t="s">
        <v>59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3">
      <c r="A2595" t="s">
        <v>26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3">
      <c r="A2596" t="s">
        <v>13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3">
      <c r="A2597" t="s">
        <v>37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3">
      <c r="A2598" t="s">
        <v>28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3">
      <c r="A2599" t="s">
        <v>17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3">
      <c r="A2600" t="s">
        <v>34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3">
      <c r="A2601" t="s">
        <v>47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3">
      <c r="A2602" t="s">
        <v>24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3">
      <c r="A2603" t="s">
        <v>16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3">
      <c r="A2604" t="s">
        <v>26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3">
      <c r="A2605" t="s">
        <v>24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3">
      <c r="A2606" t="s">
        <v>25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3">
      <c r="A2607" t="s">
        <v>53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3">
      <c r="A2608" t="s">
        <v>16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3">
      <c r="A2609" t="s">
        <v>38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3">
      <c r="A2610" t="s">
        <v>21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3">
      <c r="A2611" t="s">
        <v>52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3">
      <c r="A2612" t="s">
        <v>14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3">
      <c r="A2613" t="s">
        <v>35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3">
      <c r="A2614" t="s">
        <v>52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3">
      <c r="A2615" t="s">
        <v>21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3">
      <c r="A2616" t="s">
        <v>42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3">
      <c r="A2617" t="s">
        <v>32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3">
      <c r="A2618" t="s">
        <v>16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3">
      <c r="A2619" t="s">
        <v>23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3">
      <c r="A2620" t="s">
        <v>52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3">
      <c r="A2621" t="s">
        <v>42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3">
      <c r="A2622" t="s">
        <v>53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3">
      <c r="A2623" t="s">
        <v>51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3">
      <c r="A2624" t="s">
        <v>33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3">
      <c r="A2625" t="s">
        <v>27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3">
      <c r="A2626" t="s">
        <v>13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3">
      <c r="A2627" t="s">
        <v>27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3">
      <c r="A2628" t="s">
        <v>17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3">
      <c r="A2629" t="s">
        <v>39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3">
      <c r="A2630" t="s">
        <v>36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3">
      <c r="A2631" t="s">
        <v>51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3">
      <c r="A2632" t="s">
        <v>48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3">
      <c r="A2633" t="s">
        <v>33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3">
      <c r="A2634" t="s">
        <v>30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3">
      <c r="A2635" t="s">
        <v>23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3">
      <c r="A2636" t="s">
        <v>21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3">
      <c r="A2637" t="s">
        <v>58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3">
      <c r="A2638" t="s">
        <v>35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3">
      <c r="A2639" t="s">
        <v>30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3">
      <c r="A2640" t="s">
        <v>39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3">
      <c r="A2641" t="s">
        <v>16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3">
      <c r="A2642" t="s">
        <v>12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3">
      <c r="A2643" t="s">
        <v>37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3">
      <c r="A2644" t="s">
        <v>60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3">
      <c r="A2645" t="s">
        <v>14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3">
      <c r="A2646" t="s">
        <v>35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3">
      <c r="A2647" t="s">
        <v>33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3">
      <c r="A2648" t="s">
        <v>56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3">
      <c r="A2649" t="s">
        <v>13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3">
      <c r="A2650" t="s">
        <v>60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3">
      <c r="A2651" t="s">
        <v>19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3">
      <c r="A2652" t="s">
        <v>11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3">
      <c r="A2653" t="s">
        <v>20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3">
      <c r="A2654" t="s">
        <v>53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3">
      <c r="A2655" t="s">
        <v>21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3">
      <c r="A2656" t="s">
        <v>58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3">
      <c r="A2657" t="s">
        <v>43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3">
      <c r="A2658" t="s">
        <v>59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3">
      <c r="A2659" t="s">
        <v>14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3">
      <c r="A2660" t="s">
        <v>16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3">
      <c r="A2661" t="s">
        <v>11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3">
      <c r="A2662" t="s">
        <v>32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3">
      <c r="A2663" t="s">
        <v>15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3">
      <c r="A2664" t="s">
        <v>53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3">
      <c r="A2665" t="s">
        <v>17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3">
      <c r="A2666" t="s">
        <v>13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3">
      <c r="A2667" t="s">
        <v>39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3">
      <c r="A2668" t="s">
        <v>28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3">
      <c r="A2669" t="s">
        <v>31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3">
      <c r="A2670" t="s">
        <v>52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3">
      <c r="A2671" t="s">
        <v>46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3">
      <c r="A2672" t="s">
        <v>44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3">
      <c r="A2673" t="s">
        <v>51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3">
      <c r="A2674" t="s">
        <v>46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3">
      <c r="A2675" t="s">
        <v>27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3">
      <c r="A2676" t="s">
        <v>59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3">
      <c r="A2677" t="s">
        <v>57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3">
      <c r="A2678" t="s">
        <v>17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3">
      <c r="A2679" t="s">
        <v>35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3">
      <c r="A2680" t="s">
        <v>18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3">
      <c r="A2681" t="s">
        <v>31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3">
      <c r="A2682" t="s">
        <v>47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3">
      <c r="A2683" t="s">
        <v>40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3">
      <c r="A2684" t="s">
        <v>38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3">
      <c r="A2685" t="s">
        <v>36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3">
      <c r="A2686" t="s">
        <v>31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3">
      <c r="A2687" t="s">
        <v>24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3">
      <c r="A2688" t="s">
        <v>22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3">
      <c r="A2689" t="s">
        <v>59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3">
      <c r="A2690" t="s">
        <v>31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3">
      <c r="A2691" t="s">
        <v>29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3">
      <c r="A2692" t="s">
        <v>37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3">
      <c r="A2693" t="s">
        <v>28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3">
      <c r="A2694" t="s">
        <v>34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3">
      <c r="A2695" t="s">
        <v>46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3">
      <c r="A2696" t="s">
        <v>15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3">
      <c r="A2697" t="s">
        <v>40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3">
      <c r="A2698" t="s">
        <v>39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3">
      <c r="A2699" t="s">
        <v>16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3">
      <c r="A2700" t="s">
        <v>50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3">
      <c r="A2701" t="s">
        <v>43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3">
      <c r="A2702" t="s">
        <v>16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3">
      <c r="A2703" t="s">
        <v>27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3">
      <c r="A2704" t="s">
        <v>16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3">
      <c r="A2705" t="s">
        <v>44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3">
      <c r="A2706" t="s">
        <v>22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3">
      <c r="A2707" t="s">
        <v>59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3">
      <c r="A2708" t="s">
        <v>12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3">
      <c r="A2709" t="s">
        <v>19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3">
      <c r="A2710" t="s">
        <v>22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3">
      <c r="A2711" t="s">
        <v>42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3">
      <c r="A2712" t="s">
        <v>39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3">
      <c r="A2713" t="s">
        <v>44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3">
      <c r="A2714" t="s">
        <v>45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3">
      <c r="A2715" t="s">
        <v>44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3">
      <c r="A2716" t="s">
        <v>58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3">
      <c r="A2717" t="s">
        <v>22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3">
      <c r="A2718" t="s">
        <v>52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3">
      <c r="A2719" t="s">
        <v>44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3">
      <c r="A2720" t="s">
        <v>48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3">
      <c r="A2721" t="s">
        <v>50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3">
      <c r="A2722" t="s">
        <v>56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3">
      <c r="A2723" t="s">
        <v>22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3">
      <c r="A2724" t="s">
        <v>36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3">
      <c r="A2725" t="s">
        <v>12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3">
      <c r="A2726" t="s">
        <v>16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3">
      <c r="A2727" t="s">
        <v>42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3">
      <c r="A2728" t="s">
        <v>55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3">
      <c r="A2729" t="s">
        <v>43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3">
      <c r="A2730" t="s">
        <v>21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3">
      <c r="A2731" t="s">
        <v>36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3">
      <c r="A2732" t="s">
        <v>28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3">
      <c r="A2733" t="s">
        <v>40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3">
      <c r="A2734" t="s">
        <v>43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3">
      <c r="A2735" t="s">
        <v>17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3">
      <c r="A2736" t="s">
        <v>35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3">
      <c r="A2737" t="s">
        <v>51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3">
      <c r="A2738" t="s">
        <v>21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3">
      <c r="A2739" t="s">
        <v>37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3">
      <c r="A2740" t="s">
        <v>57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3">
      <c r="A2741" t="s">
        <v>13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3">
      <c r="A2742" t="s">
        <v>59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3">
      <c r="A2743" t="s">
        <v>36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3">
      <c r="A2744" t="s">
        <v>12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3">
      <c r="A2745" t="s">
        <v>39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3">
      <c r="A2746" t="s">
        <v>27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3">
      <c r="A2747" t="s">
        <v>32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3">
      <c r="A2748" t="s">
        <v>38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3">
      <c r="A2749" t="s">
        <v>44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3">
      <c r="A2750" t="s">
        <v>42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3">
      <c r="A2751" t="s">
        <v>42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3">
      <c r="A2752" t="s">
        <v>32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3">
      <c r="A2753" t="s">
        <v>13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3">
      <c r="A2754" t="s">
        <v>35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3">
      <c r="A2755" t="s">
        <v>55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3">
      <c r="A2756" t="s">
        <v>37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3">
      <c r="A2757" t="s">
        <v>43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3">
      <c r="A2758" t="s">
        <v>12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3">
      <c r="A2759" t="s">
        <v>11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3">
      <c r="A2760" t="s">
        <v>46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3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3">
      <c r="A2762" t="s">
        <v>38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3">
      <c r="A2763" t="s">
        <v>55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3">
      <c r="A2764" t="s">
        <v>57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3">
      <c r="A2765" t="s">
        <v>18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3">
      <c r="A2766" t="s">
        <v>21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3">
      <c r="A2767" t="s">
        <v>29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3">
      <c r="A2768" t="s">
        <v>43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3">
      <c r="A2769" t="s">
        <v>37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3">
      <c r="A2770" t="s">
        <v>49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3">
      <c r="A2771" t="s">
        <v>42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3">
      <c r="A2772" t="s">
        <v>18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3">
      <c r="A2773" t="s">
        <v>22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3">
      <c r="A2774" t="s">
        <v>12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3">
      <c r="A2775" t="s">
        <v>45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3">
      <c r="A2776" t="s">
        <v>16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3">
      <c r="A2777" t="s">
        <v>31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3">
      <c r="A2778" t="s">
        <v>36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3">
      <c r="A2779" t="s">
        <v>34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3">
      <c r="A2780" t="s">
        <v>17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3">
      <c r="A2781" t="s">
        <v>17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3">
      <c r="A2782" t="s">
        <v>21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3">
      <c r="A2783" t="s">
        <v>37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3">
      <c r="A2784" t="s">
        <v>12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3">
      <c r="A2785" t="s">
        <v>36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3">
      <c r="A2786" t="s">
        <v>11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3">
      <c r="A2787" t="s">
        <v>35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3">
      <c r="A2788" t="s">
        <v>40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3">
      <c r="A2789" t="s">
        <v>48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3">
      <c r="A2790" t="s">
        <v>27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3">
      <c r="A2791" t="s">
        <v>55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3">
      <c r="A2792" t="s">
        <v>55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3">
      <c r="A2793" t="s">
        <v>28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3">
      <c r="A2794" t="s">
        <v>41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3">
      <c r="A2795" t="s">
        <v>38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3">
      <c r="A2796" t="s">
        <v>18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3">
      <c r="A2797" t="s">
        <v>56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3">
      <c r="A2798" t="s">
        <v>59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3">
      <c r="A2799" t="s">
        <v>51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3">
      <c r="A2800" t="s">
        <v>34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3">
      <c r="A2801" t="s">
        <v>43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3">
      <c r="A2802" t="s">
        <v>28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3">
      <c r="A2803" t="s">
        <v>41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3">
      <c r="A2804" t="s">
        <v>15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3">
      <c r="A2805" t="s">
        <v>36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3">
      <c r="A2806" t="s">
        <v>57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3">
      <c r="A2807" t="s">
        <v>17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3">
      <c r="A2808" t="s">
        <v>53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3">
      <c r="A2809" t="s">
        <v>12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3">
      <c r="A2810" t="s">
        <v>19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3">
      <c r="A2811" t="s">
        <v>49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3">
      <c r="A2812" t="s">
        <v>21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3">
      <c r="A2813" t="s">
        <v>15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3">
      <c r="A2814" t="s">
        <v>28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3">
      <c r="A2815" t="s">
        <v>22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3">
      <c r="A2816" t="s">
        <v>14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3">
      <c r="A2817" t="s">
        <v>51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3">
      <c r="A2818" t="s">
        <v>52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3">
      <c r="A2819" t="s">
        <v>42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3">
      <c r="A2820" t="s">
        <v>33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3">
      <c r="A2821" t="s">
        <v>49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3">
      <c r="A2822" t="s">
        <v>34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3">
      <c r="A2823" t="s">
        <v>17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3">
      <c r="A2824" t="s">
        <v>16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3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3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3">
      <c r="A2827" t="s">
        <v>28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3">
      <c r="A2828" t="s">
        <v>27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3">
      <c r="A2829" t="s">
        <v>16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3">
      <c r="A2830" t="s">
        <v>18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3">
      <c r="A2831" t="s">
        <v>59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3">
      <c r="A2832" t="s">
        <v>56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3">
      <c r="A2833" t="s">
        <v>20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3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3">
      <c r="A2835" t="s">
        <v>46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3">
      <c r="A2836" t="s">
        <v>28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3">
      <c r="A2837" t="s">
        <v>19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3">
      <c r="A2838" t="s">
        <v>60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3">
      <c r="A2839" t="s">
        <v>14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3">
      <c r="A2840" t="s">
        <v>24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3">
      <c r="A2841" t="s">
        <v>24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3">
      <c r="A2842" t="s">
        <v>51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3">
      <c r="A2843" t="s">
        <v>45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3">
      <c r="A2844" t="s">
        <v>55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3">
      <c r="A2845" t="s">
        <v>45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3">
      <c r="A2846" t="s">
        <v>43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3">
      <c r="A2847" t="s">
        <v>30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3">
      <c r="A2848" t="s">
        <v>26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3">
      <c r="A2849" t="s">
        <v>56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3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3">
      <c r="A2851" t="s">
        <v>37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3">
      <c r="A2852" t="s">
        <v>54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3">
      <c r="A2853" t="s">
        <v>22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3">
      <c r="A2854" t="s">
        <v>29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3">
      <c r="A2855" t="s">
        <v>34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3">
      <c r="A2856" t="s">
        <v>27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3">
      <c r="A2857" t="s">
        <v>19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3">
      <c r="A2858" t="s">
        <v>55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3">
      <c r="A2859" t="s">
        <v>52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3">
      <c r="A2860" t="s">
        <v>41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3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3">
      <c r="A2862" t="s">
        <v>54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3">
      <c r="A2863" t="s">
        <v>41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3">
      <c r="A2864" t="s">
        <v>37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3">
      <c r="A2865" t="s">
        <v>20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3">
      <c r="A2866" t="s">
        <v>36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3">
      <c r="A2867" t="s">
        <v>42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3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3">
      <c r="A2869" t="s">
        <v>51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3">
      <c r="A2870" t="s">
        <v>46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3">
      <c r="A2871" t="s">
        <v>16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3">
      <c r="A2872" t="s">
        <v>45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3">
      <c r="A2873" t="s">
        <v>38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3">
      <c r="A2874" t="s">
        <v>26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3">
      <c r="A2875" t="s">
        <v>30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3">
      <c r="A2876" t="s">
        <v>49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3">
      <c r="A2877" t="s">
        <v>37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3">
      <c r="A2878" t="s">
        <v>46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3">
      <c r="A2879" t="s">
        <v>42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3">
      <c r="A2880" t="s">
        <v>40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3">
      <c r="A2881" t="s">
        <v>11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3">
      <c r="A2882" t="s">
        <v>13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3">
      <c r="A2883" t="s">
        <v>47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3">
      <c r="A2884" t="s">
        <v>56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3">
      <c r="A2885" t="s">
        <v>15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3">
      <c r="A2886" t="s">
        <v>25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3">
      <c r="A2887" t="s">
        <v>25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3">
      <c r="A2888" t="s">
        <v>28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3">
      <c r="A2889" t="s">
        <v>22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3">
      <c r="A2890" t="s">
        <v>29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3">
      <c r="A2891" t="s">
        <v>54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3">
      <c r="A2892" t="s">
        <v>26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3">
      <c r="A2893" t="s">
        <v>23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3">
      <c r="A2894" t="s">
        <v>16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3">
      <c r="A2895" t="s">
        <v>27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3">
      <c r="A2896" t="s">
        <v>55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3">
      <c r="A2897" t="s">
        <v>42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3">
      <c r="A2898" t="s">
        <v>22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3">
      <c r="A2899" t="s">
        <v>24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3">
      <c r="A2900" t="s">
        <v>42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3">
      <c r="A2901" t="s">
        <v>56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3">
      <c r="A2902" t="s">
        <v>56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3">
      <c r="A2903" t="s">
        <v>39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3">
      <c r="A2904" t="s">
        <v>56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3">
      <c r="A2905" t="s">
        <v>37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3">
      <c r="A2906" t="s">
        <v>19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3">
      <c r="A2907" t="s">
        <v>38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3">
      <c r="A2908" t="s">
        <v>35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3">
      <c r="A2909" t="s">
        <v>56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3">
      <c r="A2910" t="s">
        <v>16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3">
      <c r="A2911" t="s">
        <v>57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3">
      <c r="A2912" t="s">
        <v>39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3">
      <c r="A2913" t="s">
        <v>43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3">
      <c r="A2914" t="s">
        <v>19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3">
      <c r="A2915" t="s">
        <v>53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3">
      <c r="A2916" t="s">
        <v>30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3">
      <c r="A2917" t="s">
        <v>58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3">
      <c r="A2918" t="s">
        <v>18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3">
      <c r="A2919" t="s">
        <v>48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3">
      <c r="A2920" t="s">
        <v>56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3">
      <c r="A2921" t="s">
        <v>53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3">
      <c r="A2922" t="s">
        <v>17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3">
      <c r="A2923" t="s">
        <v>40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3">
      <c r="A2924" t="s">
        <v>23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3">
      <c r="A2925" t="s">
        <v>59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3">
      <c r="A2926" t="s">
        <v>58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3">
      <c r="A2927" t="s">
        <v>38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3">
      <c r="A2928" t="s">
        <v>43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3">
      <c r="A2929" t="s">
        <v>33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3">
      <c r="A2930" t="s">
        <v>58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3">
      <c r="A2931" t="s">
        <v>39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3">
      <c r="A2932" t="s">
        <v>21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3">
      <c r="A2933" t="s">
        <v>54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3">
      <c r="A2934" t="s">
        <v>51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3">
      <c r="A2935" t="s">
        <v>11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3">
      <c r="A2936" t="s">
        <v>39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3">
      <c r="A2937" t="s">
        <v>59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3">
      <c r="A2938" t="s">
        <v>50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3">
      <c r="A2939" t="s">
        <v>26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3">
      <c r="A2940" t="s">
        <v>31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3">
      <c r="A2941" t="s">
        <v>13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3">
      <c r="A2942" t="s">
        <v>15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3">
      <c r="A2943" t="s">
        <v>57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3">
      <c r="A2944" t="s">
        <v>38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3">
      <c r="A2945" t="s">
        <v>17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3">
      <c r="A2946" t="s">
        <v>26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3">
      <c r="A2947" t="s">
        <v>24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3">
      <c r="A2948" t="s">
        <v>19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3">
      <c r="A2949" t="s">
        <v>40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3">
      <c r="A2950" t="s">
        <v>53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3">
      <c r="A2951" t="s">
        <v>47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3">
      <c r="A2952" t="s">
        <v>19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3">
      <c r="A2953" t="s">
        <v>40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3">
      <c r="A2954" t="s">
        <v>58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3">
      <c r="A2955" t="s">
        <v>23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3">
      <c r="A2956" t="s">
        <v>28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3">
      <c r="A2957" t="s">
        <v>16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3">
      <c r="A2958" t="s">
        <v>50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3">
      <c r="A2959" t="s">
        <v>48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3">
      <c r="A2960" t="s">
        <v>30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3">
      <c r="A2961" t="s">
        <v>52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3">
      <c r="A2962" t="s">
        <v>16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3">
      <c r="A2963" t="s">
        <v>43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3">
      <c r="A2964" t="s">
        <v>51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3">
      <c r="A2965" t="s">
        <v>29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3">
      <c r="A2966" t="s">
        <v>51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3">
      <c r="A2967" t="s">
        <v>50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3">
      <c r="A2968" t="s">
        <v>33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3">
      <c r="A2969" t="s">
        <v>17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3">
      <c r="A2970" t="s">
        <v>23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3">
      <c r="A2971" t="s">
        <v>48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3">
      <c r="A2972" t="s">
        <v>22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3">
      <c r="A2973" t="s">
        <v>39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3">
      <c r="A2974" t="s">
        <v>45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3">
      <c r="A2975" t="s">
        <v>29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3">
      <c r="A2976" t="s">
        <v>21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3">
      <c r="A2977" t="s">
        <v>35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3">
      <c r="A2978" t="s">
        <v>24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3">
      <c r="A2979" t="s">
        <v>15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3">
      <c r="A2980" t="s">
        <v>40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3">
      <c r="A2981" t="s">
        <v>23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3">
      <c r="A2982" t="s">
        <v>24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3">
      <c r="A2983" t="s">
        <v>56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3">
      <c r="A2984" t="s">
        <v>58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3">
      <c r="A2985" t="s">
        <v>59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3">
      <c r="A2986" t="s">
        <v>39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3">
      <c r="A2987" t="s">
        <v>40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3">
      <c r="A2988" t="s">
        <v>12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3">
      <c r="A2989" t="s">
        <v>31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3">
      <c r="A2990" t="s">
        <v>14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3">
      <c r="A2991" t="s">
        <v>47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3">
      <c r="A2992" t="s">
        <v>30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3">
      <c r="A2993" t="s">
        <v>48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3">
      <c r="A2994" t="s">
        <v>12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3">
      <c r="A2995" t="s">
        <v>51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3">
      <c r="A2996" t="s">
        <v>27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3">
      <c r="A2997" t="s">
        <v>45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3">
      <c r="A2998" t="s">
        <v>29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3">
      <c r="A2999" t="s">
        <v>44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3">
      <c r="A3000" t="s">
        <v>53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3">
      <c r="A3001" t="s">
        <v>46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3">
      <c r="A3002" t="s">
        <v>13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3">
      <c r="A3003" t="s">
        <v>51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3">
      <c r="A3004" t="s">
        <v>42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3">
      <c r="A3005" t="s">
        <v>15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3">
      <c r="A3006" t="s">
        <v>30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3">
      <c r="A3007" t="s">
        <v>25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3">
      <c r="A3008" t="s">
        <v>36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3">
      <c r="A3009" t="s">
        <v>42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3">
      <c r="A3010" t="s">
        <v>31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3">
      <c r="A3011" t="s">
        <v>11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3">
      <c r="A3012" t="s">
        <v>60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3">
      <c r="A3013" t="s">
        <v>13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3">
      <c r="A3014" t="s">
        <v>16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3">
      <c r="A3015" t="s">
        <v>38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3">
      <c r="A3016" t="s">
        <v>18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3">
      <c r="A3017" t="s">
        <v>21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3">
      <c r="A3018" t="s">
        <v>42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3">
      <c r="A3019" t="s">
        <v>47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3">
      <c r="A3020" t="s">
        <v>48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3">
      <c r="A3021" t="s">
        <v>35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3">
      <c r="A3022" t="s">
        <v>26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3">
      <c r="A3023" t="s">
        <v>48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3">
      <c r="A3024" t="s">
        <v>25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3">
      <c r="A3025" t="s">
        <v>33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3">
      <c r="A3026" t="s">
        <v>59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3">
      <c r="A3027" t="s">
        <v>57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3">
      <c r="A3028" t="s">
        <v>44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3">
      <c r="A3029" t="s">
        <v>45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3">
      <c r="A3030" t="s">
        <v>47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3">
      <c r="A3031" t="s">
        <v>40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3">
      <c r="A3032" t="s">
        <v>52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3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3">
      <c r="A3034" t="s">
        <v>16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3">
      <c r="A3035" t="s">
        <v>40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3">
      <c r="A3036" t="s">
        <v>59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3">
      <c r="A3037" t="s">
        <v>31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3">
      <c r="A3038" t="s">
        <v>39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3">
      <c r="A3039" t="s">
        <v>26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3">
      <c r="A3040" t="s">
        <v>22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3">
      <c r="A3041" t="s">
        <v>39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3">
      <c r="A3042" t="s">
        <v>58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3">
      <c r="A3043" t="s">
        <v>11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3">
      <c r="A3044" t="s">
        <v>14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3">
      <c r="A3045" t="s">
        <v>12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3">
      <c r="A3046" t="s">
        <v>18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3">
      <c r="A3047" t="s">
        <v>52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3">
      <c r="A3048" t="s">
        <v>23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3">
      <c r="A3049" t="s">
        <v>57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3">
      <c r="A3050" t="s">
        <v>52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3">
      <c r="A3051" t="s">
        <v>12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3">
      <c r="A3052" t="s">
        <v>56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3">
      <c r="A3053" t="s">
        <v>16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3">
      <c r="A3054" t="s">
        <v>25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3">
      <c r="A3055" t="s">
        <v>31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3">
      <c r="A3056" t="s">
        <v>21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3">
      <c r="A3057" t="s">
        <v>54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3">
      <c r="A3058" t="s">
        <v>16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3">
      <c r="A3059" t="s">
        <v>47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3">
      <c r="A3060" t="s">
        <v>59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3">
      <c r="A3061" t="s">
        <v>55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3">
      <c r="A3062" t="s">
        <v>31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3">
      <c r="A3063" t="s">
        <v>60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3">
      <c r="A3064" t="s">
        <v>35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3">
      <c r="A3065" t="s">
        <v>13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3">
      <c r="A3066" t="s">
        <v>36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3">
      <c r="A3067" t="s">
        <v>53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3">
      <c r="A3068" t="s">
        <v>16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3">
      <c r="A3069" t="s">
        <v>26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3">
      <c r="A3070" t="s">
        <v>23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3">
      <c r="A3071" t="s">
        <v>31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3">
      <c r="A3072" t="s">
        <v>56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3">
      <c r="A3073" t="s">
        <v>40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3">
      <c r="A3074" t="s">
        <v>13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3">
      <c r="A3075" t="s">
        <v>50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3">
      <c r="A3076" t="s">
        <v>29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3">
      <c r="A3077" t="s">
        <v>39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3">
      <c r="A3078" t="s">
        <v>38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3">
      <c r="A3079" t="s">
        <v>21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3">
      <c r="A3080" t="s">
        <v>31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3">
      <c r="A3081" t="s">
        <v>39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3">
      <c r="A3082" t="s">
        <v>11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3">
      <c r="A3083" t="s">
        <v>19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3">
      <c r="A3084" t="s">
        <v>37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3">
      <c r="A3085" t="s">
        <v>58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3">
      <c r="A3086" t="s">
        <v>38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3">
      <c r="A3087" t="s">
        <v>25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3">
      <c r="A3088" t="s">
        <v>58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3">
      <c r="A3089" t="s">
        <v>16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3">
      <c r="A3090" t="s">
        <v>36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3">
      <c r="A3091" t="s">
        <v>24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3">
      <c r="A3092" t="s">
        <v>52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3">
      <c r="A3093" t="s">
        <v>25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3">
      <c r="A3094" t="s">
        <v>16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3">
      <c r="A3095" t="s">
        <v>28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3">
      <c r="A3096" t="s">
        <v>33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3">
      <c r="A3097" t="s">
        <v>33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3">
      <c r="A3098" t="s">
        <v>30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3">
      <c r="A3099" t="s">
        <v>30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3">
      <c r="A3100" t="s">
        <v>13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3">
      <c r="A3101" t="s">
        <v>31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3">
      <c r="A3102" t="s">
        <v>53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3">
      <c r="A3103" t="s">
        <v>43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3">
      <c r="A3104" t="s">
        <v>20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3">
      <c r="A3105" t="s">
        <v>47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3">
      <c r="A3106" t="s">
        <v>28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3">
      <c r="A3107" t="s">
        <v>23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3">
      <c r="A3108" t="s">
        <v>18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3">
      <c r="A3109" t="s">
        <v>16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3">
      <c r="A3110" t="s">
        <v>51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3">
      <c r="A3111" t="s">
        <v>53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3">
      <c r="A3112" t="s">
        <v>43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3">
      <c r="A3113" t="s">
        <v>20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3">
      <c r="A3114" t="s">
        <v>56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3">
      <c r="A3115" t="s">
        <v>15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3">
      <c r="A3116" t="s">
        <v>28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3">
      <c r="A3117" t="s">
        <v>17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3">
      <c r="A3118" t="s">
        <v>19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3">
      <c r="A3119" t="s">
        <v>32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3">
      <c r="A3120" t="s">
        <v>33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3">
      <c r="A3121" t="s">
        <v>15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3">
      <c r="A3122" t="s">
        <v>38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3">
      <c r="A3123" t="s">
        <v>25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3">
      <c r="A3125" t="s">
        <v>20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3">
      <c r="A3126" t="s">
        <v>37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3">
      <c r="A3127" t="s">
        <v>53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3">
      <c r="A3128" t="s">
        <v>35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3">
      <c r="A3129" t="s">
        <v>34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3">
      <c r="A3130" t="s">
        <v>60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3">
      <c r="A3131" t="s">
        <v>31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3">
      <c r="A3132" t="s">
        <v>22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3">
      <c r="A3133" t="s">
        <v>52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3">
      <c r="A3134" t="s">
        <v>55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3">
      <c r="A3135" t="s">
        <v>59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3">
      <c r="A3136" t="s">
        <v>11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3">
      <c r="A3137" t="s">
        <v>28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3">
      <c r="A3138" t="s">
        <v>23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3">
      <c r="A3139" t="s">
        <v>25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3">
      <c r="A3140" t="s">
        <v>27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3">
      <c r="A3141" t="s">
        <v>37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3">
      <c r="A3142" t="s">
        <v>24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3">
      <c r="A3143" t="s">
        <v>34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3">
      <c r="A3144" t="s">
        <v>16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3">
      <c r="A3145" t="s">
        <v>33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3">
      <c r="A3146" t="s">
        <v>23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3">
      <c r="A3147" t="s">
        <v>54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3">
      <c r="A3148" t="s">
        <v>24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3">
      <c r="A3149" t="s">
        <v>23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3">
      <c r="A3150" t="s">
        <v>48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3">
      <c r="A3151" t="s">
        <v>54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3">
      <c r="A3152" t="s">
        <v>52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3">
      <c r="A3153" t="s">
        <v>56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3">
      <c r="A3154" t="s">
        <v>22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3">
      <c r="A3155" t="s">
        <v>55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3">
      <c r="A3156" t="s">
        <v>46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3">
      <c r="A3157" t="s">
        <v>16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3">
      <c r="A3158" t="s">
        <v>53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3">
      <c r="A3159" t="s">
        <v>26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3">
      <c r="A3160" t="s">
        <v>11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3">
      <c r="A3161" t="s">
        <v>22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3">
      <c r="A3162" t="s">
        <v>44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3">
      <c r="A3163" t="s">
        <v>48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3">
      <c r="A3164" t="s">
        <v>24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3">
      <c r="A3165" t="s">
        <v>30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3">
      <c r="A3166" t="s">
        <v>15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3">
      <c r="A3167" t="s">
        <v>34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3">
      <c r="A3168" t="s">
        <v>45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3">
      <c r="A3169" t="s">
        <v>18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3">
      <c r="A3170" t="s">
        <v>58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3">
      <c r="A3171" t="s">
        <v>47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3">
      <c r="A3172" t="s">
        <v>60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3">
      <c r="A3173" t="s">
        <v>14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3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3">
      <c r="A3175" t="s">
        <v>40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3">
      <c r="A3176" t="s">
        <v>39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3">
      <c r="A3177" t="s">
        <v>59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3">
      <c r="A3178" t="s">
        <v>31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3">
      <c r="A3179" t="s">
        <v>22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3">
      <c r="A3180" t="s">
        <v>15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3">
      <c r="A3181" t="s">
        <v>23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3">
      <c r="A3182" t="s">
        <v>22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3">
      <c r="A3183" t="s">
        <v>23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3">
      <c r="A3184" t="s">
        <v>53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3">
      <c r="A3185" t="s">
        <v>49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3">
      <c r="A3186" t="s">
        <v>52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3">
      <c r="A3187" t="s">
        <v>30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3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3">
      <c r="A3189" t="s">
        <v>21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3">
      <c r="A3190" t="s">
        <v>36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3">
      <c r="A3191" t="s">
        <v>14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3">
      <c r="A3192" t="s">
        <v>53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3">
      <c r="A3193" t="s">
        <v>26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3">
      <c r="A3194" t="s">
        <v>11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3">
      <c r="A3195" t="s">
        <v>28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3">
      <c r="A3196" t="s">
        <v>32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3">
      <c r="A3197" t="s">
        <v>32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3">
      <c r="A3198" t="s">
        <v>45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3">
      <c r="A3199" t="s">
        <v>38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3">
      <c r="A3200" t="s">
        <v>55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3">
      <c r="A3201" t="s">
        <v>11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3">
      <c r="A3202" t="s">
        <v>37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3">
      <c r="A3203" t="s">
        <v>19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3">
      <c r="A3204" t="s">
        <v>11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3">
      <c r="A3205" t="s">
        <v>21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3">
      <c r="A3206" t="s">
        <v>45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3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3">
      <c r="A3208" t="s">
        <v>42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3">
      <c r="A3209" t="s">
        <v>40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3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3">
      <c r="A3211" t="s">
        <v>52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3">
      <c r="A3212" t="s">
        <v>58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3">
      <c r="A3213" t="s">
        <v>31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3">
      <c r="A3214" t="s">
        <v>14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3">
      <c r="A3215" t="s">
        <v>56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3">
      <c r="A3216" t="s">
        <v>56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3">
      <c r="A3217" t="s">
        <v>53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3">
      <c r="A3218" t="s">
        <v>15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3">
      <c r="A3219" t="s">
        <v>47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3">
      <c r="A3220" t="s">
        <v>12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3">
      <c r="A3221" t="s">
        <v>25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3">
      <c r="A3222" t="s">
        <v>34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3">
      <c r="A3223" t="s">
        <v>50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3">
      <c r="A3224" t="s">
        <v>21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3">
      <c r="A3225" t="s">
        <v>50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3">
      <c r="A3226" t="s">
        <v>52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3">
      <c r="A3227" t="s">
        <v>36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3">
      <c r="A3228" t="s">
        <v>31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3">
      <c r="A3229" t="s">
        <v>37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3">
      <c r="A3230" t="s">
        <v>36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3">
      <c r="A3231" t="s">
        <v>55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3">
      <c r="A3232" t="s">
        <v>20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3">
      <c r="A3233" t="s">
        <v>22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3">
      <c r="A3234" t="s">
        <v>24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3">
      <c r="A3235" t="s">
        <v>21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3">
      <c r="A3236" t="s">
        <v>11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3">
      <c r="A3237" t="s">
        <v>55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3">
      <c r="A3238" t="s">
        <v>52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3">
      <c r="A3239" t="s">
        <v>38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3">
      <c r="A3240" t="s">
        <v>39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3">
      <c r="A3241" t="s">
        <v>57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3">
      <c r="A3242" t="s">
        <v>23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3">
      <c r="A3243" t="s">
        <v>17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3">
      <c r="A3244" t="s">
        <v>56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3">
      <c r="A3245" t="s">
        <v>16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3">
      <c r="A3246" t="s">
        <v>24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3">
      <c r="A3247" t="s">
        <v>20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3">
      <c r="A3248" t="s">
        <v>53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3">
      <c r="A3249" t="s">
        <v>25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3">
      <c r="A3250" t="s">
        <v>50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3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3">
      <c r="A3252" t="s">
        <v>22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3">
      <c r="A3253" t="s">
        <v>11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3">
      <c r="A3254" t="s">
        <v>46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3">
      <c r="A3255" t="s">
        <v>40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3">
      <c r="A3256" t="s">
        <v>14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3">
      <c r="A3257" t="s">
        <v>16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3">
      <c r="A3258" t="s">
        <v>60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3">
      <c r="A3259" t="s">
        <v>55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3">
      <c r="A3260" t="s">
        <v>26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3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3">
      <c r="A3262" t="s">
        <v>17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3">
      <c r="A3263" t="s">
        <v>12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3">
      <c r="A3264" t="s">
        <v>22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3">
      <c r="A3265" t="s">
        <v>39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3">
      <c r="A3266" t="s">
        <v>44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3">
      <c r="A3267" t="s">
        <v>13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3">
      <c r="A3268" t="s">
        <v>25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3">
      <c r="A3269" t="s">
        <v>35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3">
      <c r="A3270" t="s">
        <v>53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3">
      <c r="A3271" t="s">
        <v>41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3">
      <c r="A3272" t="s">
        <v>18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3">
      <c r="A3273" t="s">
        <v>60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3">
      <c r="A3274" t="s">
        <v>20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3">
      <c r="A3275" t="s">
        <v>11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3">
      <c r="A3276" t="s">
        <v>12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3">
      <c r="A3277" t="s">
        <v>51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3">
      <c r="A3278" t="s">
        <v>12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3">
      <c r="A3279" t="s">
        <v>57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3">
      <c r="A3280" t="s">
        <v>33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3">
      <c r="A3281" t="s">
        <v>43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3">
      <c r="A3282" t="s">
        <v>30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3">
      <c r="A3283" t="s">
        <v>12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3">
      <c r="A3284" t="s">
        <v>48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3">
      <c r="A3285" t="s">
        <v>28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3">
      <c r="A3286" t="s">
        <v>45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3">
      <c r="A3287" t="s">
        <v>30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3">
      <c r="A3288" t="s">
        <v>11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3">
      <c r="A3289" t="s">
        <v>38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3">
      <c r="A3290" t="s">
        <v>40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3">
      <c r="A3291" t="s">
        <v>19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3">
      <c r="A3292" t="s">
        <v>26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3">
      <c r="A3293" t="s">
        <v>52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3">
      <c r="A3294" t="s">
        <v>13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3">
      <c r="A3295" t="s">
        <v>21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3">
      <c r="A3296" t="s">
        <v>23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3">
      <c r="A3297" t="s">
        <v>17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3">
      <c r="A3298" t="s">
        <v>31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3">
      <c r="A3299" t="s">
        <v>32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3">
      <c r="A3300" t="s">
        <v>16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3">
      <c r="A3301" t="s">
        <v>46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3">
      <c r="A3302" t="s">
        <v>18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3">
      <c r="A3303" t="s">
        <v>55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3">
      <c r="A3304" t="s">
        <v>35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3">
      <c r="A3305" t="s">
        <v>31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3">
      <c r="A3306" t="s">
        <v>50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3">
      <c r="A3307" t="s">
        <v>55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3">
      <c r="A3308" t="s">
        <v>28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3">
      <c r="A3309" t="s">
        <v>22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3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3">
      <c r="A3311" t="s">
        <v>53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3">
      <c r="A3312" t="s">
        <v>55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3">
      <c r="A3313" t="s">
        <v>59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3">
      <c r="A3314" t="s">
        <v>29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3">
      <c r="A3315" t="s">
        <v>47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3">
      <c r="A3316" t="s">
        <v>22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3">
      <c r="A3317" t="s">
        <v>17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3">
      <c r="A3318" t="s">
        <v>32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3">
      <c r="A3319" t="s">
        <v>35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3">
      <c r="A3320" t="s">
        <v>36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3">
      <c r="A3321" t="s">
        <v>17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3">
      <c r="A3322" t="s">
        <v>27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3">
      <c r="A3323" t="s">
        <v>17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3">
      <c r="A3324" t="s">
        <v>43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3">
      <c r="A3325" t="s">
        <v>34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3">
      <c r="A3326" t="s">
        <v>46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3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3">
      <c r="A3328" t="s">
        <v>17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3">
      <c r="A3329" t="s">
        <v>23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3">
      <c r="A3330" t="s">
        <v>53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3">
      <c r="A3331" t="s">
        <v>19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3">
      <c r="A3332" t="s">
        <v>23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3">
      <c r="A3333" t="s">
        <v>47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3">
      <c r="A3334" t="s">
        <v>29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3">
      <c r="A3335" t="s">
        <v>13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3">
      <c r="A3336" t="s">
        <v>40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3">
      <c r="A3337" t="s">
        <v>31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3">
      <c r="A3338" t="s">
        <v>11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3">
      <c r="A3339" t="s">
        <v>13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3">
      <c r="A3340" t="s">
        <v>33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3">
      <c r="A3341" t="s">
        <v>32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3">
      <c r="A3342" t="s">
        <v>35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3">
      <c r="A3343" t="s">
        <v>16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3">
      <c r="A3344" t="s">
        <v>37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3">
      <c r="A3345" t="s">
        <v>22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3">
      <c r="A3346" t="s">
        <v>21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3">
      <c r="A3347" t="s">
        <v>50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3">
      <c r="A3348" t="s">
        <v>18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3">
      <c r="A3349" t="s">
        <v>22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3">
      <c r="A3350" t="s">
        <v>31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3">
      <c r="A3351" t="s">
        <v>26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3">
      <c r="A3352" t="s">
        <v>19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3">
      <c r="A3353" t="s">
        <v>20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3">
      <c r="A3354" t="s">
        <v>29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3">
      <c r="A3355" t="s">
        <v>36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3">
      <c r="A3356" t="s">
        <v>39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3">
      <c r="A3357" t="s">
        <v>44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3">
      <c r="A3358" t="s">
        <v>40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3">
      <c r="A3359" t="s">
        <v>50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3">
      <c r="A3360" t="s">
        <v>31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3">
      <c r="A3361" t="s">
        <v>18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3">
      <c r="A3362" t="s">
        <v>41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3">
      <c r="A3363" t="s">
        <v>58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3">
      <c r="A3364" t="s">
        <v>13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3">
      <c r="A3365" t="s">
        <v>36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3">
      <c r="A3366" t="s">
        <v>20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3">
      <c r="A3367" t="s">
        <v>33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3">
      <c r="A3368" t="s">
        <v>27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3">
      <c r="A3369" t="s">
        <v>51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3">
      <c r="A3370" t="s">
        <v>51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3">
      <c r="A3371" t="s">
        <v>40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3">
      <c r="A3372" t="s">
        <v>34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3">
      <c r="A3373" t="s">
        <v>48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3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3">
      <c r="A3375" t="s">
        <v>14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3">
      <c r="A3376" t="s">
        <v>22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3">
      <c r="A3377" t="s">
        <v>44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3">
      <c r="A3378" t="s">
        <v>21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3">
      <c r="A3379" t="s">
        <v>11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3">
      <c r="A3380" t="s">
        <v>46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3">
      <c r="A3381" t="s">
        <v>22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3">
      <c r="A3382" t="s">
        <v>14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3">
      <c r="A3383" t="s">
        <v>11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3">
      <c r="A3384" t="s">
        <v>43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3">
      <c r="A3385" t="s">
        <v>50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3">
      <c r="A3386" t="s">
        <v>59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3">
      <c r="A3387" t="s">
        <v>21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3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3">
      <c r="A3389" t="s">
        <v>57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3">
      <c r="A3390" t="s">
        <v>57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3">
      <c r="A3391" t="s">
        <v>44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3">
      <c r="A3392" t="s">
        <v>11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3">
      <c r="A3393" t="s">
        <v>36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3">
      <c r="A3394" t="s">
        <v>16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3">
      <c r="A3395" t="s">
        <v>53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3">
      <c r="A3396" t="s">
        <v>29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3">
      <c r="A3397" t="s">
        <v>51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3">
      <c r="A3398" t="s">
        <v>15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3">
      <c r="A3399" t="s">
        <v>36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3">
      <c r="A3400" t="s">
        <v>31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3">
      <c r="A3401" t="s">
        <v>30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3">
      <c r="A3402" t="s">
        <v>16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3">
      <c r="A3403" t="s">
        <v>40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3">
      <c r="A3404" t="s">
        <v>30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3">
      <c r="A3405" t="s">
        <v>49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3">
      <c r="A3406" t="s">
        <v>34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3">
      <c r="A3407" t="s">
        <v>56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3">
      <c r="A3408" t="s">
        <v>33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3">
      <c r="A3409" t="s">
        <v>13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3">
      <c r="A3410" t="s">
        <v>60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3">
      <c r="A3411" t="s">
        <v>11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3">
      <c r="A3412" t="s">
        <v>31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3">
      <c r="A3413" t="s">
        <v>11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3">
      <c r="A3414" t="s">
        <v>25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3">
      <c r="A3415" t="s">
        <v>29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3">
      <c r="A3416" t="s">
        <v>24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3">
      <c r="A3417" t="s">
        <v>13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3">
      <c r="A3418" t="s">
        <v>22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3">
      <c r="A3419" t="s">
        <v>24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3">
      <c r="A3420" t="s">
        <v>39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3">
      <c r="A3421" t="s">
        <v>21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3">
      <c r="A3422" t="s">
        <v>51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3">
      <c r="A3423" t="s">
        <v>46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3">
      <c r="A3424" t="s">
        <v>57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3">
      <c r="A3425" t="s">
        <v>15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3">
      <c r="A3426" t="s">
        <v>56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3">
      <c r="A3427" t="s">
        <v>38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3">
      <c r="A3428" t="s">
        <v>52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3">
      <c r="A3429" t="s">
        <v>39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3">
      <c r="A3430" t="s">
        <v>55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3">
      <c r="A3431" t="s">
        <v>18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3">
      <c r="A3432" t="s">
        <v>36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3">
      <c r="A3433" t="s">
        <v>20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3">
      <c r="A3434" t="s">
        <v>16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3">
      <c r="A3435" t="s">
        <v>57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3">
      <c r="A3436" t="s">
        <v>37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3">
      <c r="A3437" t="s">
        <v>45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3">
      <c r="A3438" t="s">
        <v>24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3">
      <c r="A3439" t="s">
        <v>15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3">
      <c r="A3440" t="s">
        <v>53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3">
      <c r="A3441" t="s">
        <v>34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3">
      <c r="A3442" t="s">
        <v>60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3">
      <c r="A3443" t="s">
        <v>48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3">
      <c r="A3444" t="s">
        <v>34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3">
      <c r="A3445" t="s">
        <v>13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3">
      <c r="A3446" t="s">
        <v>48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3">
      <c r="A3447" t="s">
        <v>11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3">
      <c r="A3448" t="s">
        <v>18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3">
      <c r="A3449" t="s">
        <v>53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3">
      <c r="A3450" t="s">
        <v>24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3">
      <c r="A3451" t="s">
        <v>52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3">
      <c r="A3452" t="s">
        <v>36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3">
      <c r="A3453" t="s">
        <v>51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3">
      <c r="A3454" t="s">
        <v>20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3">
      <c r="A3455" t="s">
        <v>22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3">
      <c r="A3456" t="s">
        <v>60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3">
      <c r="A3457" t="s">
        <v>27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3">
      <c r="A3458" t="s">
        <v>41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3">
      <c r="A3459" t="s">
        <v>11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3">
      <c r="A3460" t="s">
        <v>47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3">
      <c r="A3461" t="s">
        <v>47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3">
      <c r="A3462" t="s">
        <v>53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3">
      <c r="A3463" t="s">
        <v>28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3">
      <c r="A3464" t="s">
        <v>16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3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3">
      <c r="A3466" t="s">
        <v>24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3">
      <c r="A3467" t="s">
        <v>51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3">
      <c r="A3468" t="s">
        <v>20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3">
      <c r="A3469" t="s">
        <v>11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3">
      <c r="A3470" t="s">
        <v>40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3">
      <c r="A3471" t="s">
        <v>48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3">
      <c r="A3472" t="s">
        <v>40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3">
      <c r="A3473" t="s">
        <v>26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3">
      <c r="A3474" t="s">
        <v>13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3">
      <c r="A3475" t="s">
        <v>25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3">
      <c r="A3476" t="s">
        <v>22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3">
      <c r="A3477" t="s">
        <v>26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3">
      <c r="A3478" t="s">
        <v>58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3">
      <c r="A3479" t="s">
        <v>50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3">
      <c r="A3480" t="s">
        <v>22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3">
      <c r="A3481" t="s">
        <v>32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3">
      <c r="A3482" t="s">
        <v>53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3">
      <c r="A3483" t="s">
        <v>28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3">
      <c r="A3484" t="s">
        <v>45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3">
      <c r="A3485" t="s">
        <v>55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3">
      <c r="A3486" t="s">
        <v>13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3">
      <c r="A3487" t="s">
        <v>50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3">
      <c r="A3488" t="s">
        <v>36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3">
      <c r="A3489" t="s">
        <v>38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3">
      <c r="A3490" t="s">
        <v>47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3">
      <c r="A3491" t="s">
        <v>48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3">
      <c r="A3492" t="s">
        <v>54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3">
      <c r="A3493" t="s">
        <v>37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3">
      <c r="A3494" t="s">
        <v>37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3">
      <c r="A3495" t="s">
        <v>35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3">
      <c r="A3496" t="s">
        <v>40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3">
      <c r="A3497" t="s">
        <v>27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3">
      <c r="A3498" t="s">
        <v>51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3">
      <c r="A3499" t="s">
        <v>20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3">
      <c r="A3500" t="s">
        <v>12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3">
      <c r="A3501" t="s">
        <v>49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3">
      <c r="A3502" t="s">
        <v>22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3">
      <c r="A3503" t="s">
        <v>28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3">
      <c r="A3504" t="s">
        <v>13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3">
      <c r="A3505" t="s">
        <v>12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3">
      <c r="A3506" t="s">
        <v>26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3">
      <c r="A3507" t="s">
        <v>44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3">
      <c r="A3508" t="s">
        <v>55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3">
      <c r="A3509" t="s">
        <v>33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3">
      <c r="A3510" t="s">
        <v>53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3">
      <c r="A3511" t="s">
        <v>50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3">
      <c r="A3512" t="s">
        <v>15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3">
      <c r="A3513" t="s">
        <v>45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3">
      <c r="A3514" t="s">
        <v>16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3">
      <c r="A3515" t="s">
        <v>29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3">
      <c r="A3516" t="s">
        <v>54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3">
      <c r="A3517" t="s">
        <v>38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3">
      <c r="A3518" t="s">
        <v>31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3">
      <c r="A3519" t="s">
        <v>32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3">
      <c r="A3520" t="s">
        <v>27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3">
      <c r="A3521" t="s">
        <v>47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3">
      <c r="A3522" t="s">
        <v>16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3">
      <c r="A3523" t="s">
        <v>49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3">
      <c r="A3524" t="s">
        <v>12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3">
      <c r="A3525" t="s">
        <v>37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3">
      <c r="A3526" t="s">
        <v>21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3">
      <c r="A3527" t="s">
        <v>51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3">
      <c r="A3528" t="s">
        <v>23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3">
      <c r="A3529" t="s">
        <v>21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3">
      <c r="A3530" t="s">
        <v>34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3">
      <c r="A3531" t="s">
        <v>33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3">
      <c r="A3532" t="s">
        <v>29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3">
      <c r="A3533" t="s">
        <v>16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3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3">
      <c r="A3535" t="s">
        <v>32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3">
      <c r="A3536" t="s">
        <v>57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3">
      <c r="A3537" t="s">
        <v>18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3">
      <c r="A3538" t="s">
        <v>29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3">
      <c r="A3539" t="s">
        <v>44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3">
      <c r="A3540" t="s">
        <v>26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3">
      <c r="A3541" t="s">
        <v>53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3">
      <c r="A3542" t="s">
        <v>19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3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3">
      <c r="A3544" t="s">
        <v>30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3">
      <c r="A3545" t="s">
        <v>16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3">
      <c r="A3546" t="s">
        <v>22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3">
      <c r="A3547" t="s">
        <v>24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3">
      <c r="A3548" t="s">
        <v>22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3">
      <c r="A3549" t="s">
        <v>41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3">
      <c r="A3550" t="s">
        <v>37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3">
      <c r="A3551" t="s">
        <v>21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3">
      <c r="A3552" t="s">
        <v>38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3">
      <c r="A3553" t="s">
        <v>44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3">
      <c r="A3554" t="s">
        <v>49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3">
      <c r="A3555" t="s">
        <v>48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3">
      <c r="A3556" t="s">
        <v>24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3">
      <c r="A3557" t="s">
        <v>11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3">
      <c r="A3558" t="s">
        <v>60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3">
      <c r="A3559" t="s">
        <v>26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3">
      <c r="A3560" t="s">
        <v>26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3">
      <c r="A3561" t="s">
        <v>33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3">
      <c r="A3562" t="s">
        <v>40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3">
      <c r="A3563" t="s">
        <v>26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3">
      <c r="A3564" t="s">
        <v>27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3">
      <c r="A3565" t="s">
        <v>59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3">
      <c r="A3566" t="s">
        <v>46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3">
      <c r="A3567" t="s">
        <v>51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3">
      <c r="A3568" t="s">
        <v>59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3">
      <c r="A3569" t="s">
        <v>14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3">
      <c r="A3570" t="s">
        <v>29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3">
      <c r="A3571" t="s">
        <v>48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3">
      <c r="A3572" t="s">
        <v>18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3">
      <c r="A3573" t="s">
        <v>23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3">
      <c r="A3574" t="s">
        <v>13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3">
      <c r="A3575" t="s">
        <v>20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3">
      <c r="A3576" t="s">
        <v>44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3">
      <c r="A3577" t="s">
        <v>56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3">
      <c r="A3578" t="s">
        <v>60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3">
      <c r="A3579" t="s">
        <v>51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3">
      <c r="A3580" t="s">
        <v>26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3">
      <c r="A3581" t="s">
        <v>48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3">
      <c r="A3582" t="s">
        <v>40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3">
      <c r="A3583" t="s">
        <v>22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3">
      <c r="A3584" t="s">
        <v>40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3">
      <c r="A3585" t="s">
        <v>34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3">
      <c r="A3586" t="s">
        <v>49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3">
      <c r="A3587" t="s">
        <v>25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3">
      <c r="A3588" t="s">
        <v>31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3">
      <c r="A3589" t="s">
        <v>57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3">
      <c r="A3590" t="s">
        <v>55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3">
      <c r="A3591" t="s">
        <v>16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3">
      <c r="A3592" t="s">
        <v>22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3">
      <c r="A3593" t="s">
        <v>51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3">
      <c r="A3594" t="s">
        <v>13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3">
      <c r="A3595" t="s">
        <v>37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3">
      <c r="A3596" t="s">
        <v>16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3">
      <c r="A3597" t="s">
        <v>14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3">
      <c r="A3598" t="s">
        <v>29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3">
      <c r="A3599" t="s">
        <v>16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3">
      <c r="A3600" t="s">
        <v>40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3">
      <c r="A3601" t="s">
        <v>50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3">
      <c r="A3602" t="s">
        <v>12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3">
      <c r="A3603" t="s">
        <v>56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3">
      <c r="A3604" t="s">
        <v>33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3">
      <c r="A3605" t="s">
        <v>54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3">
      <c r="A3606" t="s">
        <v>44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3">
      <c r="A3607" t="s">
        <v>14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3">
      <c r="A3608" t="s">
        <v>51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3">
      <c r="A3609" t="s">
        <v>36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3">
      <c r="A3610" t="s">
        <v>43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3">
      <c r="A3611" t="s">
        <v>12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3">
      <c r="A3612" t="s">
        <v>13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3">
      <c r="A3613" t="s">
        <v>45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3">
      <c r="A3614" t="s">
        <v>60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3">
      <c r="A3615" t="s">
        <v>27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3">
      <c r="A3616" t="s">
        <v>28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3">
      <c r="A3617" t="s">
        <v>51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3">
      <c r="A3618" t="s">
        <v>14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3">
      <c r="A3619" t="s">
        <v>11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3">
      <c r="A3620" t="s">
        <v>29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3">
      <c r="A3621" t="s">
        <v>12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3">
      <c r="A3622" t="s">
        <v>58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3">
      <c r="A3623" t="s">
        <v>46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3">
      <c r="A3624" t="s">
        <v>25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3">
      <c r="A3625" t="s">
        <v>47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3">
      <c r="A3626" t="s">
        <v>42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3">
      <c r="A3627" t="s">
        <v>37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3">
      <c r="A3628" t="s">
        <v>56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3">
      <c r="A3629" t="s">
        <v>23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3">
      <c r="A3630" t="s">
        <v>51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3">
      <c r="A3631" t="s">
        <v>25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3">
      <c r="A3632" t="s">
        <v>18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3">
      <c r="A3633" t="s">
        <v>48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3">
      <c r="A3634" t="s">
        <v>35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3">
      <c r="A3635" t="s">
        <v>37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3">
      <c r="A3636" t="s">
        <v>42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3">
      <c r="A3637" t="s">
        <v>43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3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3">
      <c r="A3639" t="s">
        <v>17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3">
      <c r="A3640" t="s">
        <v>20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3">
      <c r="A3641" t="s">
        <v>28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3">
      <c r="A3642" t="s">
        <v>37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3">
      <c r="A3643" t="s">
        <v>33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3">
      <c r="A3644" t="s">
        <v>38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3">
      <c r="A3645" t="s">
        <v>37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3">
      <c r="A3646" t="s">
        <v>37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3">
      <c r="A3647" t="s">
        <v>13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3">
      <c r="A3648" t="s">
        <v>19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3">
      <c r="A3649" t="s">
        <v>23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3">
      <c r="A3650" t="s">
        <v>16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3">
      <c r="A3651" t="s">
        <v>24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3">
      <c r="A3652" t="s">
        <v>57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3">
      <c r="A3653" t="s">
        <v>18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3">
      <c r="A3654" t="s">
        <v>44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3">
      <c r="A3655" t="s">
        <v>39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3">
      <c r="A3656" t="s">
        <v>47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3">
      <c r="A3657" t="s">
        <v>14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3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3">
      <c r="A3659" t="s">
        <v>51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3">
      <c r="A3660" t="s">
        <v>31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3">
      <c r="A3661" t="s">
        <v>43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3">
      <c r="A3662" t="s">
        <v>50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3">
      <c r="A3663" t="s">
        <v>40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3">
      <c r="A3664" t="s">
        <v>47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3">
      <c r="A3665" t="s">
        <v>49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3">
      <c r="A3666" t="s">
        <v>51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3">
      <c r="A3667" t="s">
        <v>51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3">
      <c r="A3668" t="s">
        <v>58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3">
      <c r="A3669" t="s">
        <v>38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3">
      <c r="A3670" t="s">
        <v>45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3">
      <c r="A3671" t="s">
        <v>50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3">
      <c r="A3672" t="s">
        <v>50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3">
      <c r="A3673" t="s">
        <v>58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3">
      <c r="A3674" t="s">
        <v>23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3">
      <c r="A3675" t="s">
        <v>40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3">
      <c r="A3676" t="s">
        <v>48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3">
      <c r="A3677" t="s">
        <v>13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3">
      <c r="A3678" t="s">
        <v>15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3">
      <c r="A3679" t="s">
        <v>23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3">
      <c r="A3680" t="s">
        <v>38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3">
      <c r="A3681" t="s">
        <v>38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3">
      <c r="A3682" t="s">
        <v>59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3">
      <c r="A3683" t="s">
        <v>31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3">
      <c r="A3684" t="s">
        <v>53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3">
      <c r="A3685" t="s">
        <v>18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3">
      <c r="A3686" t="s">
        <v>21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3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3">
      <c r="A3688" t="s">
        <v>16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3">
      <c r="A3689" t="s">
        <v>12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3">
      <c r="A3690" t="s">
        <v>36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3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3">
      <c r="A3692" t="s">
        <v>12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3">
      <c r="A3693" t="s">
        <v>58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3">
      <c r="A3694" t="s">
        <v>55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3">
      <c r="A3695" t="s">
        <v>42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3">
      <c r="A3696" t="s">
        <v>40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3">
      <c r="A3697" t="s">
        <v>17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3">
      <c r="A3698" t="s">
        <v>19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3">
      <c r="A3699" t="s">
        <v>44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3">
      <c r="A3700" t="s">
        <v>53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3">
      <c r="A3701" t="s">
        <v>24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3">
      <c r="A3702" t="s">
        <v>59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3">
      <c r="A3703" t="s">
        <v>37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3">
      <c r="A3704" t="s">
        <v>17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3">
      <c r="A3705" t="s">
        <v>21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3">
      <c r="A3706" t="s">
        <v>29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3">
      <c r="A3707" t="s">
        <v>36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3">
      <c r="A3708" t="s">
        <v>39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3">
      <c r="A3709" t="s">
        <v>56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3">
      <c r="A3710" t="s">
        <v>48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3">
      <c r="A3711" t="s">
        <v>24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3">
      <c r="A3712" t="s">
        <v>48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3">
      <c r="A3713" t="s">
        <v>56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3">
      <c r="A3714" t="s">
        <v>38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3">
      <c r="A3715" t="s">
        <v>39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3">
      <c r="A3716" t="s">
        <v>26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3">
      <c r="A3717" t="s">
        <v>11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3">
      <c r="A3718" t="s">
        <v>12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3">
      <c r="A3719" t="s">
        <v>23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3">
      <c r="A3720" t="s">
        <v>56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3">
      <c r="A3721" t="s">
        <v>30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3">
      <c r="A3722" t="s">
        <v>58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3">
      <c r="A3723" t="s">
        <v>29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3">
      <c r="A3724" t="s">
        <v>18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3">
      <c r="A3725" t="s">
        <v>18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3">
      <c r="A3726" t="s">
        <v>34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3">
      <c r="A3727" t="s">
        <v>50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3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3">
      <c r="A3729" t="s">
        <v>23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3">
      <c r="A3730" t="s">
        <v>58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3">
      <c r="A3731" t="s">
        <v>54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3">
      <c r="A3732" t="s">
        <v>33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3">
      <c r="A3733" t="s">
        <v>51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3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3">
      <c r="A3735" t="s">
        <v>22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3">
      <c r="A3736" t="s">
        <v>55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3">
      <c r="A3737" t="s">
        <v>56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3">
      <c r="A3738" t="s">
        <v>44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3">
      <c r="A3739" t="s">
        <v>49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3">
      <c r="A3740" t="s">
        <v>57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3">
      <c r="A3741" t="s">
        <v>22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3">
      <c r="A3742" t="s">
        <v>39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3">
      <c r="A3743" t="s">
        <v>32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3">
      <c r="A3744" t="s">
        <v>14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3">
      <c r="A3745" t="s">
        <v>54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3">
      <c r="A3746" t="s">
        <v>25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3">
      <c r="A3747" t="s">
        <v>38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3">
      <c r="A3748" t="s">
        <v>58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3">
      <c r="A3749" t="s">
        <v>35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3">
      <c r="A3750" t="s">
        <v>50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3">
      <c r="A3751" t="s">
        <v>45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3">
      <c r="A3752" t="s">
        <v>24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3">
      <c r="A3753" t="s">
        <v>30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3">
      <c r="A3754" t="s">
        <v>36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3">
      <c r="A3755" t="s">
        <v>47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3">
      <c r="A3756" t="s">
        <v>57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3">
      <c r="A3757" t="s">
        <v>52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3">
      <c r="A3758" t="s">
        <v>13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3">
      <c r="A3759" t="s">
        <v>37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3">
      <c r="A3760" t="s">
        <v>35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3">
      <c r="A3761" t="s">
        <v>15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3">
      <c r="A3762" t="s">
        <v>11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3">
      <c r="A3763" t="s">
        <v>20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3">
      <c r="A3764" t="s">
        <v>34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3">
      <c r="A3765" t="s">
        <v>59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3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3">
      <c r="A3767" t="s">
        <v>47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3">
      <c r="A3768" t="s">
        <v>55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3">
      <c r="A3769" t="s">
        <v>24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3">
      <c r="A3770" t="s">
        <v>45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3">
      <c r="A3771" t="s">
        <v>20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3">
      <c r="A3772" t="s">
        <v>32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3">
      <c r="A3773" t="s">
        <v>30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3">
      <c r="A3774" t="s">
        <v>24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3">
      <c r="A3775" t="s">
        <v>22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3">
      <c r="A3776" t="s">
        <v>50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3">
      <c r="A3777" t="s">
        <v>35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3">
      <c r="A3778" t="s">
        <v>37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3">
      <c r="A3779" t="s">
        <v>45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3">
      <c r="A3780" t="s">
        <v>30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3">
      <c r="A3781" t="s">
        <v>15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3">
      <c r="A3782" t="s">
        <v>18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3">
      <c r="A3783" t="s">
        <v>34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3">
      <c r="A3784" t="s">
        <v>52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3">
      <c r="A3785" t="s">
        <v>56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3">
      <c r="A3786" t="s">
        <v>22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3">
      <c r="A3787" t="s">
        <v>33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3">
      <c r="A3788" t="s">
        <v>55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3">
      <c r="A3789" t="s">
        <v>16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3">
      <c r="A3790" t="s">
        <v>52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3">
      <c r="A3791" t="s">
        <v>52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3">
      <c r="A3792" t="s">
        <v>28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3">
      <c r="A3793" t="s">
        <v>55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3">
      <c r="A3794" t="s">
        <v>22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3">
      <c r="A3795" t="s">
        <v>32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3">
      <c r="A3796" t="s">
        <v>52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3">
      <c r="A3797" t="s">
        <v>21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3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3">
      <c r="A3799" t="s">
        <v>39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3">
      <c r="A3800" t="s">
        <v>18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3">
      <c r="A3801" t="s">
        <v>54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3">
      <c r="A3802" t="s">
        <v>30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3">
      <c r="A3803" t="s">
        <v>46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3">
      <c r="A3804" t="s">
        <v>40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3">
      <c r="A3805" t="s">
        <v>34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3">
      <c r="A3806" t="s">
        <v>19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3">
      <c r="A3807" t="s">
        <v>50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3">
      <c r="A3808" t="s">
        <v>49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3">
      <c r="A3809" t="s">
        <v>46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3">
      <c r="A3810" t="s">
        <v>49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3">
      <c r="A3811" t="s">
        <v>58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3">
      <c r="A3812" t="s">
        <v>49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3">
      <c r="A3813" t="s">
        <v>37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3">
      <c r="A3814" t="s">
        <v>41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3">
      <c r="A3815" t="s">
        <v>21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3">
      <c r="A3816" t="s">
        <v>46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3">
      <c r="A3817" t="s">
        <v>45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3">
      <c r="A3818" t="s">
        <v>59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3">
      <c r="A3819" t="s">
        <v>19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3">
      <c r="A3820" t="s">
        <v>11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3">
      <c r="A3821" t="s">
        <v>41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3">
      <c r="A3822" t="s">
        <v>49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3">
      <c r="A3823" t="s">
        <v>56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3">
      <c r="A3824" t="s">
        <v>42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3">
      <c r="A3825" t="s">
        <v>26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3">
      <c r="A3826" t="s">
        <v>50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3">
      <c r="A3827" t="s">
        <v>19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3">
      <c r="A3828" t="s">
        <v>59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3">
      <c r="A3829" t="s">
        <v>13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3">
      <c r="A3830" t="s">
        <v>47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3">
      <c r="A3831" t="s">
        <v>23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3">
      <c r="A3832" t="s">
        <v>21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3">
      <c r="A3833" t="s">
        <v>14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3">
      <c r="A3834" t="s">
        <v>25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3">
      <c r="A3835" t="s">
        <v>28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3">
      <c r="A3836" t="s">
        <v>57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3">
      <c r="A3837" t="s">
        <v>54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3">
      <c r="A3838" t="s">
        <v>32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3">
      <c r="A3839" t="s">
        <v>56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3">
      <c r="A3840" t="s">
        <v>46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3">
      <c r="A3841" t="s">
        <v>47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3">
      <c r="A3842" t="s">
        <v>16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3">
      <c r="A3843" t="s">
        <v>57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3">
      <c r="A3844" t="s">
        <v>30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3">
      <c r="A3845" t="s">
        <v>48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3">
      <c r="A3846" t="s">
        <v>22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3">
      <c r="A3847" t="s">
        <v>43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3">
      <c r="A3848" t="s">
        <v>53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3">
      <c r="A3849" t="s">
        <v>37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3">
      <c r="A3850" t="s">
        <v>57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3">
      <c r="A3851" t="s">
        <v>16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3">
      <c r="A3852" t="s">
        <v>45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3">
      <c r="A3853" t="s">
        <v>15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3">
      <c r="A3854" t="s">
        <v>49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3">
      <c r="A3855" t="s">
        <v>57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3">
      <c r="A3856" t="s">
        <v>55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3">
      <c r="A3857" t="s">
        <v>40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3">
      <c r="A3858" t="s">
        <v>50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3">
      <c r="A3859" t="s">
        <v>20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3">
      <c r="A3860" t="s">
        <v>13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3">
      <c r="A3861" t="s">
        <v>11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3">
      <c r="A3862" t="s">
        <v>29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3">
      <c r="A3863" t="s">
        <v>49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3">
      <c r="A3864" t="s">
        <v>53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3">
      <c r="A3865" t="s">
        <v>39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3">
      <c r="A3866" t="s">
        <v>16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3">
      <c r="A3867" t="s">
        <v>19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3">
      <c r="A3868" t="s">
        <v>58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3">
      <c r="A3869" t="s">
        <v>56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3">
      <c r="A3870" t="s">
        <v>31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3">
      <c r="A3871" t="s">
        <v>50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3">
      <c r="A3872" t="s">
        <v>45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3">
      <c r="A3873" t="s">
        <v>46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3">
      <c r="A3874" t="s">
        <v>31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3">
      <c r="A3875" t="s">
        <v>24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3">
      <c r="A3876" t="s">
        <v>53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3">
      <c r="A3877" t="s">
        <v>44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3">
      <c r="A3878" t="s">
        <v>45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3">
      <c r="A3879" t="s">
        <v>11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3">
      <c r="A3880" t="s">
        <v>31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3">
      <c r="A3881" t="s">
        <v>49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3">
      <c r="A3882" t="s">
        <v>31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3">
      <c r="A3883" t="s">
        <v>34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3">
      <c r="A3884" t="s">
        <v>15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3">
      <c r="A3885" t="s">
        <v>28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3">
      <c r="A3886" t="s">
        <v>35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3">
      <c r="A3887" t="s">
        <v>16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3">
      <c r="A3888" t="s">
        <v>35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3">
      <c r="A3889" t="s">
        <v>31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3">
      <c r="A3890" t="s">
        <v>24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3">
      <c r="A3891" t="s">
        <v>24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3">
      <c r="A3892" t="s">
        <v>58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3">
      <c r="A3893" t="s">
        <v>51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3">
      <c r="A3894" t="s">
        <v>29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3">
      <c r="A3895" t="s">
        <v>50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3">
      <c r="A3896" t="s">
        <v>18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3">
      <c r="A3897" t="s">
        <v>15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3">
      <c r="A3898" t="s">
        <v>50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3">
      <c r="A3899" t="s">
        <v>39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3">
      <c r="A3900" t="s">
        <v>42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3">
      <c r="A3901" t="s">
        <v>52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3">
      <c r="A3902" t="s">
        <v>36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3">
      <c r="A3903" t="s">
        <v>49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3">
      <c r="A3904" t="s">
        <v>13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3">
      <c r="A3905" t="s">
        <v>37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3">
      <c r="A3906" t="s">
        <v>13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3">
      <c r="A3907" t="s">
        <v>20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3">
      <c r="A3908" t="s">
        <v>32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3">
      <c r="A3909" t="s">
        <v>52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3">
      <c r="A3910" t="s">
        <v>37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3">
      <c r="A3911" t="s">
        <v>23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3">
      <c r="A3912" t="s">
        <v>27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3">
      <c r="A3913" t="s">
        <v>40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3">
      <c r="A3914" t="s">
        <v>16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3">
      <c r="A3915" t="s">
        <v>27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3">
      <c r="A3916" t="s">
        <v>18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3">
      <c r="A3917" t="s">
        <v>46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3">
      <c r="A3918" t="s">
        <v>30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3">
      <c r="A3919" t="s">
        <v>21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3">
      <c r="A3920" t="s">
        <v>46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3">
      <c r="A3921" t="s">
        <v>38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3">
      <c r="A3922" t="s">
        <v>17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3">
      <c r="A3923" t="s">
        <v>50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3">
      <c r="A3924" t="s">
        <v>43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3">
      <c r="A3925" t="s">
        <v>50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3">
      <c r="A3926" t="s">
        <v>29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3">
      <c r="A3927" t="s">
        <v>23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3">
      <c r="A3928" t="s">
        <v>53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3">
      <c r="A3929" t="s">
        <v>45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3">
      <c r="A3930" t="s">
        <v>25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3">
      <c r="A3931" t="s">
        <v>41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3">
      <c r="A3932" t="s">
        <v>50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3">
      <c r="A3933" t="s">
        <v>35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3">
      <c r="A3934" t="s">
        <v>49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3">
      <c r="A3935" t="s">
        <v>34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3">
      <c r="A3936" t="s">
        <v>59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3">
      <c r="A3937" t="s">
        <v>38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3">
      <c r="A3938" t="s">
        <v>58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3">
      <c r="A3939" t="s">
        <v>41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3">
      <c r="A3940" t="s">
        <v>50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3">
      <c r="A3941" t="s">
        <v>14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3">
      <c r="A3942" t="s">
        <v>59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3">
      <c r="A3943" t="s">
        <v>57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3">
      <c r="A3944" t="s">
        <v>18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3">
      <c r="A3945" t="s">
        <v>56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3">
      <c r="A3946" t="s">
        <v>16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3">
      <c r="A3947" t="s">
        <v>52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3">
      <c r="A3948" t="s">
        <v>36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3">
      <c r="A3949" t="s">
        <v>28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3">
      <c r="A3950" t="s">
        <v>18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3">
      <c r="A3951" t="s">
        <v>35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3">
      <c r="A3952" t="s">
        <v>46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3">
      <c r="A3953" t="s">
        <v>31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3">
      <c r="A3954" t="s">
        <v>46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3">
      <c r="A3955" t="s">
        <v>27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3">
      <c r="A3956" t="s">
        <v>56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3">
      <c r="A3957" t="s">
        <v>12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3">
      <c r="A3958" t="s">
        <v>28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3">
      <c r="A3959" t="s">
        <v>29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3">
      <c r="A3960" t="s">
        <v>17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3">
      <c r="A3961" t="s">
        <v>59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3">
      <c r="A3962" t="s">
        <v>21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3">
      <c r="A3963" t="s">
        <v>24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3">
      <c r="A3964" t="s">
        <v>57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3">
      <c r="A3965" t="s">
        <v>15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3">
      <c r="A3966" t="s">
        <v>44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3">
      <c r="A3967" t="s">
        <v>34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3">
      <c r="A3968" t="s">
        <v>50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3">
      <c r="A3969" t="s">
        <v>48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3">
      <c r="A3970" t="s">
        <v>57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3">
      <c r="A3971" t="s">
        <v>29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3">
      <c r="A3972" t="s">
        <v>42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3">
      <c r="A3973" t="s">
        <v>42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3">
      <c r="A3974" t="s">
        <v>33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3">
      <c r="A3975" t="s">
        <v>17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3">
      <c r="A3976" t="s">
        <v>19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3">
      <c r="A3977" t="s">
        <v>12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3">
      <c r="A3978" t="s">
        <v>44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3">
      <c r="A3979" t="s">
        <v>31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3">
      <c r="A3980" t="s">
        <v>14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3">
      <c r="A3981" t="s">
        <v>37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3">
      <c r="A3982" t="s">
        <v>45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3">
      <c r="A3983" t="s">
        <v>13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3">
      <c r="A3984" t="s">
        <v>51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3">
      <c r="A3985" t="s">
        <v>14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3">
      <c r="A3986" t="s">
        <v>45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3">
      <c r="A3987" t="s">
        <v>54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3">
      <c r="A3988" t="s">
        <v>13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3">
      <c r="A3989" t="s">
        <v>15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3">
      <c r="A3990" t="s">
        <v>19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3">
      <c r="A3991" t="s">
        <v>51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3">
      <c r="A3992" t="s">
        <v>49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3">
      <c r="A3993" t="s">
        <v>13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3">
      <c r="A3994" t="s">
        <v>42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3">
      <c r="A3995" t="s">
        <v>44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3">
      <c r="A3996" t="s">
        <v>17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3">
      <c r="A3997" t="s">
        <v>45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3">
      <c r="A3998" t="s">
        <v>37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3">
      <c r="A3999" t="s">
        <v>16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3">
      <c r="A4000" t="s">
        <v>14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3">
      <c r="A4001" t="s">
        <v>40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3">
      <c r="A4002" t="s">
        <v>51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3">
      <c r="A4003" t="s">
        <v>57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3">
      <c r="A4004" t="s">
        <v>37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3">
      <c r="A4005" t="s">
        <v>24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3">
      <c r="A4006" t="s">
        <v>50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3">
      <c r="A4007" t="s">
        <v>40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3">
      <c r="A4008" t="s">
        <v>57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3">
      <c r="A4009" t="s">
        <v>27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3">
      <c r="A4010" t="s">
        <v>23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3">
      <c r="A4011" t="s">
        <v>40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3">
      <c r="A4012" t="s">
        <v>26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3">
      <c r="A4013" t="s">
        <v>53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3">
      <c r="A4014" t="s">
        <v>24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3">
      <c r="A4015" t="s">
        <v>27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3">
      <c r="A4016" t="s">
        <v>59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3">
      <c r="A4017" t="s">
        <v>35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3">
      <c r="A4018" t="s">
        <v>35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3">
      <c r="A4019" t="s">
        <v>26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3">
      <c r="A4020" t="s">
        <v>27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3">
      <c r="A4021" t="s">
        <v>40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3">
      <c r="A4022" t="s">
        <v>38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3">
      <c r="A4023" t="s">
        <v>42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3">
      <c r="A4024" t="s">
        <v>58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3">
      <c r="A4025" t="s">
        <v>20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3">
      <c r="A4026" t="s">
        <v>45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3">
      <c r="A4027" t="s">
        <v>34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3">
      <c r="A4028" t="s">
        <v>17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3">
      <c r="A4029" t="s">
        <v>55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3">
      <c r="A4030" t="s">
        <v>30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3">
      <c r="A4031" t="s">
        <v>20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3">
      <c r="A4032" t="s">
        <v>22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3">
      <c r="A4033" t="s">
        <v>49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3">
      <c r="A4034" t="s">
        <v>41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3">
      <c r="A4035" t="s">
        <v>34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3">
      <c r="A4036" t="s">
        <v>34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3">
      <c r="A4037" t="s">
        <v>54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3">
      <c r="A4038" t="s">
        <v>53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3">
      <c r="A4039" t="s">
        <v>16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3">
      <c r="A4040" t="s">
        <v>46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3">
      <c r="A4041" t="s">
        <v>17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3">
      <c r="A4042" t="s">
        <v>54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3">
      <c r="A4043" t="s">
        <v>12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3">
      <c r="A4044" t="s">
        <v>28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3">
      <c r="A4045" t="s">
        <v>26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3">
      <c r="A4046" t="s">
        <v>28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3">
      <c r="A4047" t="s">
        <v>46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3">
      <c r="A4048" t="s">
        <v>11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3">
      <c r="A4049" t="s">
        <v>56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3">
      <c r="A4050" t="s">
        <v>22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3">
      <c r="A4051" t="s">
        <v>22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3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3">
      <c r="A4053" t="s">
        <v>53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3">
      <c r="A4054" t="s">
        <v>51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3">
      <c r="A4055" t="s">
        <v>57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3">
      <c r="A4056" t="s">
        <v>41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3">
      <c r="A4057" t="s">
        <v>53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3">
      <c r="A4058" t="s">
        <v>38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3">
      <c r="A4059" t="s">
        <v>20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3">
      <c r="A4060" t="s">
        <v>11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3">
      <c r="A4061" t="s">
        <v>17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3">
      <c r="A4062" t="s">
        <v>50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3">
      <c r="A4063" t="s">
        <v>21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3">
      <c r="A4064" t="s">
        <v>39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3">
      <c r="A4065" t="s">
        <v>11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3">
      <c r="A4066" t="s">
        <v>60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3">
      <c r="A4067" t="s">
        <v>42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3">
      <c r="A4068" t="s">
        <v>23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3">
      <c r="A4069" t="s">
        <v>23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3">
      <c r="A4070" t="s">
        <v>22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3">
      <c r="A4071" t="s">
        <v>22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3">
      <c r="A4072" t="s">
        <v>14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3">
      <c r="A4073" t="s">
        <v>21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3">
      <c r="A4074" t="s">
        <v>40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3">
      <c r="A4075" t="s">
        <v>45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3">
      <c r="A4076" t="s">
        <v>18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3">
      <c r="A4077" t="s">
        <v>52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3">
      <c r="A4078" t="s">
        <v>43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3">
      <c r="A4079" t="s">
        <v>23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3">
      <c r="A4080" t="s">
        <v>23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3">
      <c r="A4081" t="s">
        <v>56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3">
      <c r="A4082" t="s">
        <v>37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3">
      <c r="A4083" t="s">
        <v>54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3">
      <c r="A4084" t="s">
        <v>39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3">
      <c r="A4085" t="s">
        <v>48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3">
      <c r="A4086" t="s">
        <v>53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3">
      <c r="A4087" t="s">
        <v>60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3">
      <c r="A4088" t="s">
        <v>34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3">
      <c r="A4089" t="s">
        <v>15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3">
      <c r="A4090" t="s">
        <v>12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3">
      <c r="A4091" t="s">
        <v>22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3">
      <c r="A4092" t="s">
        <v>58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3">
      <c r="A4093" t="s">
        <v>54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3">
      <c r="A4094" t="s">
        <v>24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3">
      <c r="A4095" t="s">
        <v>15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3">
      <c r="A4096" t="s">
        <v>36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3">
      <c r="A4097" t="s">
        <v>35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3">
      <c r="A4098" t="s">
        <v>33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3">
      <c r="A4099" t="s">
        <v>21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3">
      <c r="A4100" t="s">
        <v>20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3">
      <c r="A4101" t="s">
        <v>15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3">
      <c r="A4102" t="s">
        <v>32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3">
      <c r="A4103" t="s">
        <v>18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3">
      <c r="A4104" t="s">
        <v>35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3">
      <c r="A4105" t="s">
        <v>19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3">
      <c r="A4106" t="s">
        <v>59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3">
      <c r="A4107" t="s">
        <v>28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3">
      <c r="A4108" t="s">
        <v>44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3">
      <c r="A4109" t="s">
        <v>35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3">
      <c r="A4110" t="s">
        <v>24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3">
      <c r="A4111" t="s">
        <v>11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3">
      <c r="A4112" t="s">
        <v>51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3">
      <c r="A4113" t="s">
        <v>36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3">
      <c r="A4114" t="s">
        <v>39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3">
      <c r="A4115" t="s">
        <v>39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3">
      <c r="A4116" t="s">
        <v>30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3">
      <c r="A4117" t="s">
        <v>58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3">
      <c r="A4118" t="s">
        <v>13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3">
      <c r="A4119" t="s">
        <v>42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3">
      <c r="A4120" t="s">
        <v>58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3">
      <c r="A4121" t="s">
        <v>34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3">
      <c r="A4122" t="s">
        <v>52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3">
      <c r="A4123" t="s">
        <v>38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3">
      <c r="A4124" t="s">
        <v>22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3">
      <c r="A4125" t="s">
        <v>21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3">
      <c r="A4126" t="s">
        <v>32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3">
      <c r="A4127" t="s">
        <v>56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3">
      <c r="A4128" t="s">
        <v>59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3">
      <c r="A4129" t="s">
        <v>30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3">
      <c r="A4130" t="s">
        <v>18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3">
      <c r="A4131" t="s">
        <v>52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3">
      <c r="A4132" t="s">
        <v>52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3">
      <c r="A4133" t="s">
        <v>36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3">
      <c r="A4134" t="s">
        <v>39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3">
      <c r="A4135" t="s">
        <v>26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3">
      <c r="A4136" t="s">
        <v>53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3">
      <c r="A4137" t="s">
        <v>29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3">
      <c r="A4138" t="s">
        <v>42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3">
      <c r="A4139" t="s">
        <v>29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3">
      <c r="A4140" t="s">
        <v>28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3">
      <c r="A4141" t="s">
        <v>25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3">
      <c r="A4142" t="s">
        <v>15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3">
      <c r="A4143" t="s">
        <v>25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3">
      <c r="A4144" t="s">
        <v>36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3">
      <c r="A4145" t="s">
        <v>57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3">
      <c r="A4146" t="s">
        <v>54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3">
      <c r="A4147" t="s">
        <v>28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3">
      <c r="A4148" t="s">
        <v>38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3">
      <c r="A4149" t="s">
        <v>37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3">
      <c r="A4150" t="s">
        <v>41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3">
      <c r="A4151" t="s">
        <v>14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3">
      <c r="A4152" t="s">
        <v>29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3">
      <c r="A4153" t="s">
        <v>35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3">
      <c r="A4154" t="s">
        <v>36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3">
      <c r="A4155" t="s">
        <v>18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3">
      <c r="A4156" t="s">
        <v>16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3">
      <c r="A4157" t="s">
        <v>59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3">
      <c r="A4158" t="s">
        <v>45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3">
      <c r="A4159" t="s">
        <v>17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3">
      <c r="A4160" t="s">
        <v>34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3">
      <c r="A4161" t="s">
        <v>40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3">
      <c r="A4162" t="s">
        <v>52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3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3">
      <c r="A4164" t="s">
        <v>54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3">
      <c r="A4165" t="s">
        <v>54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3">
      <c r="A4166" t="s">
        <v>14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3">
      <c r="A4167" t="s">
        <v>40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3">
      <c r="A4168" t="s">
        <v>49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3">
      <c r="A4169" t="s">
        <v>45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3">
      <c r="A4170" t="s">
        <v>27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3">
      <c r="A4171" t="s">
        <v>60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3">
      <c r="A4172" t="s">
        <v>18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3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3">
      <c r="A4174" t="s">
        <v>17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3">
      <c r="A4175" t="s">
        <v>47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3">
      <c r="A4176" t="s">
        <v>45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3">
      <c r="A4177" t="s">
        <v>35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3">
      <c r="A4178" t="s">
        <v>29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3">
      <c r="A4179" t="s">
        <v>37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3">
      <c r="A4180" t="s">
        <v>19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3">
      <c r="A4181" t="s">
        <v>60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3">
      <c r="A4182" t="s">
        <v>11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3">
      <c r="A4183" t="s">
        <v>30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3">
      <c r="A4184" t="s">
        <v>24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3">
      <c r="A4185" t="s">
        <v>45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3">
      <c r="A4186" t="s">
        <v>35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3">
      <c r="A4187" t="s">
        <v>12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3">
      <c r="A4188" t="s">
        <v>57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3">
      <c r="A4189" t="s">
        <v>23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3">
      <c r="A4190" t="s">
        <v>16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3">
      <c r="A4191" t="s">
        <v>24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3">
      <c r="A4192" t="s">
        <v>43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3">
      <c r="A4193" t="s">
        <v>45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3">
      <c r="A4194" t="s">
        <v>23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3">
      <c r="A4195" t="s">
        <v>44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3">
      <c r="A4196" t="s">
        <v>53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3">
      <c r="A4197" t="s">
        <v>45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3">
      <c r="A4198" t="s">
        <v>51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3">
      <c r="A4199" t="s">
        <v>53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3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3">
      <c r="A4201" t="s">
        <v>37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3">
      <c r="A4202" t="s">
        <v>22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3">
      <c r="A4203" t="s">
        <v>41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3">
      <c r="A4204" t="s">
        <v>12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3">
      <c r="A4205" t="s">
        <v>31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3">
      <c r="A4206" t="s">
        <v>14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3">
      <c r="A4207" t="s">
        <v>18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3">
      <c r="A4208" t="s">
        <v>46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3">
      <c r="A4209" t="s">
        <v>22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3">
      <c r="A4210" t="s">
        <v>51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3">
      <c r="A4211" t="s">
        <v>48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3">
      <c r="A4212" t="s">
        <v>60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3">
      <c r="A4213" t="s">
        <v>24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3">
      <c r="A4214" t="s">
        <v>44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3">
      <c r="A4215" t="s">
        <v>46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3">
      <c r="A4216" t="s">
        <v>48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3">
      <c r="A4217" t="s">
        <v>12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3">
      <c r="A4218" t="s">
        <v>29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3">
      <c r="A4219" t="s">
        <v>34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3">
      <c r="A4220" t="s">
        <v>14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3">
      <c r="A4221" t="s">
        <v>43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3">
      <c r="A4222" t="s">
        <v>16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3">
      <c r="A4223" t="s">
        <v>33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3">
      <c r="A4224" t="s">
        <v>12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3">
      <c r="A4225" t="s">
        <v>25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3">
      <c r="A4226" t="s">
        <v>34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3">
      <c r="A4227" t="s">
        <v>30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3">
      <c r="A4228" t="s">
        <v>25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3">
      <c r="A4229" t="s">
        <v>60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3">
      <c r="A4230" t="s">
        <v>15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3">
      <c r="A4231" t="s">
        <v>35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3">
      <c r="A4232" t="s">
        <v>50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3">
      <c r="A4233" t="s">
        <v>30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3">
      <c r="A4234" t="s">
        <v>55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3">
      <c r="A4235" t="s">
        <v>24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3">
      <c r="A4236" t="s">
        <v>43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3">
      <c r="A4237" t="s">
        <v>24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3">
      <c r="A4238" t="s">
        <v>15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3">
      <c r="A4239" t="s">
        <v>56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3">
      <c r="A4240" t="s">
        <v>43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3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3">
      <c r="A4242" t="s">
        <v>35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3">
      <c r="A4243" t="s">
        <v>44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3">
      <c r="A4244" t="s">
        <v>45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3">
      <c r="A4245" t="s">
        <v>60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3">
      <c r="A4246" t="s">
        <v>27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3">
      <c r="A4247" t="s">
        <v>20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3">
      <c r="A4248" t="s">
        <v>16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3">
      <c r="A4249" t="s">
        <v>43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3">
      <c r="A4250" t="s">
        <v>30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3">
      <c r="A4251" t="s">
        <v>49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1941-FDA9-4520-BE25-8A77A21B8844}">
  <dimension ref="A1:M4251"/>
  <sheetViews>
    <sheetView tabSelected="1" topLeftCell="C8" zoomScale="70" zoomScaleNormal="70" workbookViewId="0">
      <selection activeCell="M31" sqref="M31"/>
    </sheetView>
  </sheetViews>
  <sheetFormatPr defaultRowHeight="14.4" x14ac:dyDescent="0.3"/>
  <cols>
    <col min="1" max="1" width="5.44140625" bestFit="1" customWidth="1"/>
    <col min="2" max="2" width="4.109375" bestFit="1" customWidth="1"/>
    <col min="3" max="3" width="14.33203125" bestFit="1" customWidth="1"/>
    <col min="4" max="4" width="15.5546875" bestFit="1" customWidth="1"/>
    <col min="5" max="5" width="23.88671875" bestFit="1" customWidth="1"/>
    <col min="6" max="6" width="17.88671875" bestFit="1" customWidth="1"/>
    <col min="7" max="7" width="14.33203125" bestFit="1" customWidth="1"/>
    <col min="8" max="8" width="16.33203125" bestFit="1" customWidth="1"/>
    <col min="9" max="9" width="30.109375" bestFit="1" customWidth="1"/>
    <col min="10" max="10" width="6" bestFit="1" customWidth="1"/>
    <col min="11" max="11" width="13.88671875" bestFit="1" customWidth="1"/>
    <col min="12" max="13" width="20.44140625" bestFit="1" customWidth="1"/>
    <col min="14" max="14" width="13.6640625" bestFit="1" customWidth="1"/>
    <col min="15" max="50" width="3" bestFit="1" customWidth="1"/>
    <col min="51" max="51" width="7" bestFit="1" customWidth="1"/>
    <col min="52" max="52" width="10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3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13" x14ac:dyDescent="0.3">
      <c r="A3" t="s">
        <v>11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13" x14ac:dyDescent="0.3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13" x14ac:dyDescent="0.3">
      <c r="A5" t="s">
        <v>12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</row>
    <row r="6" spans="1:13" x14ac:dyDescent="0.3">
      <c r="A6" t="s">
        <v>13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L6" s="3" t="s">
        <v>69</v>
      </c>
      <c r="M6" t="s">
        <v>72</v>
      </c>
    </row>
    <row r="7" spans="1:13" x14ac:dyDescent="0.3">
      <c r="A7" t="s">
        <v>14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L7" s="4">
        <v>0</v>
      </c>
      <c r="M7">
        <v>39.993154435925518</v>
      </c>
    </row>
    <row r="8" spans="1:13" x14ac:dyDescent="0.3">
      <c r="A8" t="s">
        <v>15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L8" s="4">
        <v>1</v>
      </c>
      <c r="M8">
        <v>30.086956521739129</v>
      </c>
    </row>
    <row r="9" spans="1:13" x14ac:dyDescent="0.3">
      <c r="A9" t="s">
        <v>16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L9" s="4" t="s">
        <v>70</v>
      </c>
    </row>
    <row r="10" spans="1:13" x14ac:dyDescent="0.3">
      <c r="A10" t="s">
        <v>17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  <c r="L10" s="4" t="s">
        <v>71</v>
      </c>
      <c r="M10">
        <v>38.599294117647062</v>
      </c>
    </row>
    <row r="11" spans="1:13" x14ac:dyDescent="0.3">
      <c r="A11" t="s">
        <v>18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13" x14ac:dyDescent="0.3">
      <c r="A12" t="s">
        <v>19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13" x14ac:dyDescent="0.3">
      <c r="A13" t="s">
        <v>20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13" x14ac:dyDescent="0.3">
      <c r="A14" t="s">
        <v>21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13" x14ac:dyDescent="0.3">
      <c r="A15" t="s">
        <v>22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13" x14ac:dyDescent="0.3">
      <c r="A16" t="s">
        <v>23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3" x14ac:dyDescent="0.3">
      <c r="A17" t="s">
        <v>24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3" x14ac:dyDescent="0.3">
      <c r="A18" t="s">
        <v>25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3" x14ac:dyDescent="0.3">
      <c r="A19" t="s">
        <v>26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3" x14ac:dyDescent="0.3">
      <c r="A20" t="s">
        <v>27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3" x14ac:dyDescent="0.3">
      <c r="A21" t="s">
        <v>28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3" x14ac:dyDescent="0.3">
      <c r="A22" t="s">
        <v>23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3" x14ac:dyDescent="0.3">
      <c r="A23" t="s">
        <v>29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3" x14ac:dyDescent="0.3">
      <c r="A24" t="s">
        <v>20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3" x14ac:dyDescent="0.3">
      <c r="A25" t="s">
        <v>14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3" x14ac:dyDescent="0.3">
      <c r="A26" t="s">
        <v>30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3" x14ac:dyDescent="0.3">
      <c r="A27" t="s">
        <v>31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3" x14ac:dyDescent="0.3">
      <c r="A28" t="s">
        <v>27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  <c r="L28" t="s">
        <v>81</v>
      </c>
    </row>
    <row r="29" spans="1:13" x14ac:dyDescent="0.3">
      <c r="A29" t="s">
        <v>12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3" x14ac:dyDescent="0.3">
      <c r="A30" t="s">
        <v>32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3" x14ac:dyDescent="0.3">
      <c r="A31" t="s">
        <v>13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  <c r="L31" s="3" t="s">
        <v>69</v>
      </c>
      <c r="M31" t="s">
        <v>82</v>
      </c>
    </row>
    <row r="32" spans="1:13" x14ac:dyDescent="0.3">
      <c r="A32" t="s">
        <v>32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  <c r="L32" s="4">
        <v>0</v>
      </c>
      <c r="M32">
        <v>364520</v>
      </c>
    </row>
    <row r="33" spans="1:13" x14ac:dyDescent="0.3">
      <c r="A33" t="s">
        <v>33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  <c r="L33" s="4">
        <v>1</v>
      </c>
      <c r="M33">
        <v>60086</v>
      </c>
    </row>
    <row r="34" spans="1:13" x14ac:dyDescent="0.3">
      <c r="A34" t="s">
        <v>34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  <c r="L34" s="4" t="s">
        <v>71</v>
      </c>
      <c r="M34">
        <v>424606</v>
      </c>
    </row>
    <row r="35" spans="1:13" x14ac:dyDescent="0.3">
      <c r="A35" t="s">
        <v>35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3" x14ac:dyDescent="0.3">
      <c r="A36" t="s">
        <v>22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3" x14ac:dyDescent="0.3">
      <c r="A37" t="s">
        <v>36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3" x14ac:dyDescent="0.3">
      <c r="A38" t="s">
        <v>37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3" x14ac:dyDescent="0.3">
      <c r="A39" t="s">
        <v>38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3" x14ac:dyDescent="0.3">
      <c r="A40" t="s">
        <v>39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3" x14ac:dyDescent="0.3">
      <c r="A41" t="s">
        <v>29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3" x14ac:dyDescent="0.3">
      <c r="A42" t="s">
        <v>19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3" x14ac:dyDescent="0.3">
      <c r="A43" t="s">
        <v>17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3" x14ac:dyDescent="0.3">
      <c r="A44" t="s">
        <v>23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3" x14ac:dyDescent="0.3">
      <c r="A45" t="s">
        <v>40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3" x14ac:dyDescent="0.3">
      <c r="A46" t="s">
        <v>17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3" x14ac:dyDescent="0.3">
      <c r="A47" t="s">
        <v>26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3" x14ac:dyDescent="0.3">
      <c r="A48" t="s">
        <v>26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2" x14ac:dyDescent="0.3">
      <c r="A49" t="s">
        <v>12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2" x14ac:dyDescent="0.3">
      <c r="A50" t="s">
        <v>22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2" x14ac:dyDescent="0.3">
      <c r="A51" t="s">
        <v>41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2" x14ac:dyDescent="0.3">
      <c r="A52" t="s">
        <v>42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2" x14ac:dyDescent="0.3">
      <c r="A53" t="s">
        <v>43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  <c r="L53" t="s">
        <v>83</v>
      </c>
    </row>
    <row r="54" spans="1:12" x14ac:dyDescent="0.3">
      <c r="A54" t="s">
        <v>44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2" x14ac:dyDescent="0.3">
      <c r="A55" t="s">
        <v>29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2" x14ac:dyDescent="0.3">
      <c r="A56" t="s">
        <v>45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2" x14ac:dyDescent="0.3">
      <c r="A57" t="s">
        <v>40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2" x14ac:dyDescent="0.3">
      <c r="A58" t="s">
        <v>24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2" x14ac:dyDescent="0.3">
      <c r="A59" t="s">
        <v>11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2" x14ac:dyDescent="0.3">
      <c r="A60" t="s">
        <v>45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2" x14ac:dyDescent="0.3">
      <c r="A61" t="s">
        <v>46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2" x14ac:dyDescent="0.3">
      <c r="A62" t="s">
        <v>47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2" x14ac:dyDescent="0.3">
      <c r="A63" t="s">
        <v>30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2" x14ac:dyDescent="0.3">
      <c r="A64" t="s">
        <v>45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3">
      <c r="A65" t="s">
        <v>48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3">
      <c r="A66" t="s">
        <v>21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3">
      <c r="A67" t="s">
        <v>45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3">
      <c r="A68" t="s">
        <v>34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3">
      <c r="A69" t="s">
        <v>16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3">
      <c r="A70" t="s">
        <v>37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3">
      <c r="A71" t="s">
        <v>33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3">
      <c r="A72" t="s">
        <v>49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3">
      <c r="A73" t="s">
        <v>17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3">
      <c r="A74" t="s">
        <v>16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3">
      <c r="A75" t="s">
        <v>50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3">
      <c r="A76" t="s">
        <v>11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3">
      <c r="A77" t="s">
        <v>48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3">
      <c r="A78" t="s">
        <v>15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3">
      <c r="A79" t="s">
        <v>35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3">
      <c r="A80" t="s">
        <v>51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3">
      <c r="A81" t="s">
        <v>27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3">
      <c r="A82" t="s">
        <v>20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3">
      <c r="A83" t="s">
        <v>27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3">
      <c r="A84" t="s">
        <v>52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3">
      <c r="A85" t="s">
        <v>22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3">
      <c r="A86" t="s">
        <v>19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3">
      <c r="A87" t="s">
        <v>13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3">
      <c r="A88" t="s">
        <v>50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3">
      <c r="A89" t="s">
        <v>17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3">
      <c r="A90" t="s">
        <v>27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3">
      <c r="A91" t="s">
        <v>38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3">
      <c r="A92" t="s">
        <v>46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3">
      <c r="A93" t="s">
        <v>40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3">
      <c r="A94" t="s">
        <v>38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3">
      <c r="A95" t="s">
        <v>53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3">
      <c r="A96" t="s">
        <v>39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3">
      <c r="A97" t="s">
        <v>27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3">
      <c r="A98" t="s">
        <v>51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3">
      <c r="A99" t="s">
        <v>11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3">
      <c r="A100" t="s">
        <v>47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3">
      <c r="A101" t="s">
        <v>54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3">
      <c r="A102" t="s">
        <v>24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3">
      <c r="A103" t="s">
        <v>34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3">
      <c r="A104" t="s">
        <v>52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3">
      <c r="A105" t="s">
        <v>47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3">
      <c r="A106" t="s">
        <v>27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3">
      <c r="A107" t="s">
        <v>52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3">
      <c r="A108" t="s">
        <v>52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3">
      <c r="A109" t="s">
        <v>24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3">
      <c r="A110" t="s">
        <v>54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3">
      <c r="A111" t="s">
        <v>41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3">
      <c r="A112" t="s">
        <v>11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3">
      <c r="A113" t="s">
        <v>24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3">
      <c r="A114" t="s">
        <v>35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3">
      <c r="A115" t="s">
        <v>53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3">
      <c r="A116" t="s">
        <v>32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3">
      <c r="A117" t="s">
        <v>47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3">
      <c r="A118" t="s">
        <v>39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3">
      <c r="A119" t="s">
        <v>34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3">
      <c r="A120" t="s">
        <v>38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3">
      <c r="A121" t="s">
        <v>49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3">
      <c r="A122" t="s">
        <v>49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3">
      <c r="A123" t="s">
        <v>15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3">
      <c r="A124" t="s">
        <v>18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3">
      <c r="A125" t="s">
        <v>19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3">
      <c r="A126" t="s">
        <v>54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3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3">
      <c r="A128" t="s">
        <v>18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3">
      <c r="A129" t="s">
        <v>12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3">
      <c r="A130" t="s">
        <v>15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3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3">
      <c r="A132" t="s">
        <v>23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3">
      <c r="A133" t="s">
        <v>14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3">
      <c r="A134" t="s">
        <v>25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3">
      <c r="A135" t="s">
        <v>23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3">
      <c r="A136" t="s">
        <v>38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3">
      <c r="A137" t="s">
        <v>33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3">
      <c r="A138" t="s">
        <v>48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3">
      <c r="A139" t="s">
        <v>27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3">
      <c r="A140" t="s">
        <v>53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3">
      <c r="A141" t="s">
        <v>26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3">
      <c r="A142" t="s">
        <v>46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3">
      <c r="A143" t="s">
        <v>37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3">
      <c r="A144" t="s">
        <v>15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3">
      <c r="A145" t="s">
        <v>54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3">
      <c r="A146" t="s">
        <v>45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3">
      <c r="A147" t="s">
        <v>35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3">
      <c r="A148" t="s">
        <v>55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3">
      <c r="A149" t="s">
        <v>16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3">
      <c r="A150" t="s">
        <v>32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3">
      <c r="A151" t="s">
        <v>21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3">
      <c r="A152" t="s">
        <v>31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3">
      <c r="A153" t="s">
        <v>23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3">
      <c r="A154" t="s">
        <v>46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3">
      <c r="A155" t="s">
        <v>21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3">
      <c r="A156" t="s">
        <v>27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3">
      <c r="A157" t="s">
        <v>44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3">
      <c r="A158" t="s">
        <v>24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3">
      <c r="A159" t="s">
        <v>50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3">
      <c r="A160" t="s">
        <v>20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3">
      <c r="A161" t="s">
        <v>12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3">
      <c r="A162" t="s">
        <v>34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3">
      <c r="A163" t="s">
        <v>56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3">
      <c r="A164" t="s">
        <v>24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3">
      <c r="A165" t="s">
        <v>51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3">
      <c r="A166" t="s">
        <v>48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3">
      <c r="A167" t="s">
        <v>45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3">
      <c r="A168" t="s">
        <v>39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3">
      <c r="A169" t="s">
        <v>34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3">
      <c r="A170" t="s">
        <v>38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3">
      <c r="A171" t="s">
        <v>44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3">
      <c r="A172" t="s">
        <v>14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3">
      <c r="A173" t="s">
        <v>17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3">
      <c r="A174" t="s">
        <v>37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3">
      <c r="A175" t="s">
        <v>34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3">
      <c r="A176" t="s">
        <v>18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3">
      <c r="A177" t="s">
        <v>15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3">
      <c r="A178" t="s">
        <v>27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3">
      <c r="A179" t="s">
        <v>15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3">
      <c r="A180" t="s">
        <v>25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3">
      <c r="A181" t="s">
        <v>53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3">
      <c r="A182" t="s">
        <v>44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3">
      <c r="A183" t="s">
        <v>56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3">
      <c r="A184" t="s">
        <v>52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3">
      <c r="A185" t="s">
        <v>51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3">
      <c r="A186" t="s">
        <v>12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3">
      <c r="A187" t="s">
        <v>17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3">
      <c r="A188" t="s">
        <v>14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3">
      <c r="A189" t="s">
        <v>19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3">
      <c r="A190" t="s">
        <v>50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3">
      <c r="A191" t="s">
        <v>34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3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3">
      <c r="A193" t="s">
        <v>12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3">
      <c r="A194" t="s">
        <v>47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3">
      <c r="A195" t="s">
        <v>22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3">
      <c r="A196" t="s">
        <v>45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3">
      <c r="A197" t="s">
        <v>42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3">
      <c r="A198" t="s">
        <v>57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3">
      <c r="A199" t="s">
        <v>29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3">
      <c r="A200" t="s">
        <v>11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3">
      <c r="A201" t="s">
        <v>47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3">
      <c r="A202" t="s">
        <v>16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3">
      <c r="A203" t="s">
        <v>28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3">
      <c r="A204" t="s">
        <v>18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3">
      <c r="A205" t="s">
        <v>17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3">
      <c r="A206" t="s">
        <v>27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3">
      <c r="A207" t="s">
        <v>37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3">
      <c r="A208" t="s">
        <v>11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3">
      <c r="A209" t="s">
        <v>38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3">
      <c r="A210" t="s">
        <v>24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3">
      <c r="A211" t="s">
        <v>25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3">
      <c r="A212" t="s">
        <v>48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3">
      <c r="A213" t="s">
        <v>24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3">
      <c r="A214" t="s">
        <v>55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3">
      <c r="A215" t="s">
        <v>40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3">
      <c r="A216" t="s">
        <v>45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3">
      <c r="A217" t="s">
        <v>57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3">
      <c r="A218" t="s">
        <v>46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3">
      <c r="A219" t="s">
        <v>28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3">
      <c r="A220" t="s">
        <v>43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3">
      <c r="A221" t="s">
        <v>16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3">
      <c r="A222" t="s">
        <v>18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3">
      <c r="A223" t="s">
        <v>31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3">
      <c r="A224" t="s">
        <v>13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3">
      <c r="A225" t="s">
        <v>58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3">
      <c r="A226" t="s">
        <v>12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3">
      <c r="A227" t="s">
        <v>53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3">
      <c r="A228" t="s">
        <v>29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3">
      <c r="A229" t="s">
        <v>58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3">
      <c r="A230" t="s">
        <v>30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3">
      <c r="A231" t="s">
        <v>42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3">
      <c r="A232" t="s">
        <v>53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3">
      <c r="A233" t="s">
        <v>49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3">
      <c r="A234" t="s">
        <v>20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3">
      <c r="A235" t="s">
        <v>45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3">
      <c r="A236" t="s">
        <v>32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3">
      <c r="A237" t="s">
        <v>42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3">
      <c r="A238" t="s">
        <v>38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3">
      <c r="A239" t="s">
        <v>55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3">
      <c r="A240" t="s">
        <v>53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3">
      <c r="A241" t="s">
        <v>12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3">
      <c r="A242" t="s">
        <v>59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3">
      <c r="A243" t="s">
        <v>54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3">
      <c r="A244" t="s">
        <v>36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3">
      <c r="A245" t="s">
        <v>36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3">
      <c r="A246" t="s">
        <v>17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3">
      <c r="A247" t="s">
        <v>48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3">
      <c r="A248" t="s">
        <v>35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3">
      <c r="A249" t="s">
        <v>51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3">
      <c r="A250" t="s">
        <v>34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3">
      <c r="A251" t="s">
        <v>25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3">
      <c r="A252" t="s">
        <v>19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3">
      <c r="A253" t="s">
        <v>27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3">
      <c r="A254" t="s">
        <v>14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3">
      <c r="A255" t="s">
        <v>49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3">
      <c r="A256" t="s">
        <v>17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3">
      <c r="A257" t="s">
        <v>18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3">
      <c r="A258" t="s">
        <v>42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3">
      <c r="A259" t="s">
        <v>45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3">
      <c r="A260" t="s">
        <v>24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3">
      <c r="A261" t="s">
        <v>23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3">
      <c r="A262" t="s">
        <v>13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3">
      <c r="A263" t="s">
        <v>22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3">
      <c r="A264" t="s">
        <v>13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3">
      <c r="A265" t="s">
        <v>33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3">
      <c r="A266" t="s">
        <v>18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3">
      <c r="A267" t="s">
        <v>13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3">
      <c r="A268" t="s">
        <v>29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3">
      <c r="A269" t="s">
        <v>23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3">
      <c r="A270" t="s">
        <v>37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3">
      <c r="A271" t="s">
        <v>23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3">
      <c r="A272" t="s">
        <v>51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3">
      <c r="A273" t="s">
        <v>53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3">
      <c r="A274" t="s">
        <v>33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3">
      <c r="A275" t="s">
        <v>19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3">
      <c r="A276" t="s">
        <v>27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3">
      <c r="A277" t="s">
        <v>25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3">
      <c r="A278" t="s">
        <v>20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3">
      <c r="A279" t="s">
        <v>53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3">
      <c r="A280" t="s">
        <v>39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3">
      <c r="A281" t="s">
        <v>50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3">
      <c r="A282" t="s">
        <v>28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3">
      <c r="A283" t="s">
        <v>44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3">
      <c r="A284" t="s">
        <v>32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3">
      <c r="A285" t="s">
        <v>33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3">
      <c r="A286" t="s">
        <v>57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3">
      <c r="A287" t="s">
        <v>17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3">
      <c r="A288" t="s">
        <v>28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3">
      <c r="A289" t="s">
        <v>23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3">
      <c r="A290" t="s">
        <v>36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3">
      <c r="A291" t="s">
        <v>49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3">
      <c r="A292" t="s">
        <v>27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3">
      <c r="A293" t="s">
        <v>32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3">
      <c r="A294" t="s">
        <v>35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3">
      <c r="A295" t="s">
        <v>35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3">
      <c r="A296" t="s">
        <v>32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3">
      <c r="A297" t="s">
        <v>52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3">
      <c r="A298" t="s">
        <v>46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3">
      <c r="A299" t="s">
        <v>28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3">
      <c r="A300" t="s">
        <v>26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3">
      <c r="A301" t="s">
        <v>39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3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3">
      <c r="A303" t="s">
        <v>52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3">
      <c r="A304" t="s">
        <v>12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3">
      <c r="A305" t="s">
        <v>43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3">
      <c r="A306" t="s">
        <v>34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3">
      <c r="A307" t="s">
        <v>55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3">
      <c r="A308" t="s">
        <v>43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3">
      <c r="A309" t="s">
        <v>46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3">
      <c r="A310" t="s">
        <v>41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3">
      <c r="A311" t="s">
        <v>21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3">
      <c r="A312" t="s">
        <v>42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3">
      <c r="A313" t="s">
        <v>48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3">
      <c r="A314" t="s">
        <v>60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3">
      <c r="A315" t="s">
        <v>14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3">
      <c r="A316" t="s">
        <v>55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3">
      <c r="A317" t="s">
        <v>42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3">
      <c r="A318" t="s">
        <v>12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3">
      <c r="A319" t="s">
        <v>37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3">
      <c r="A320" t="s">
        <v>17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3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3">
      <c r="A322" t="s">
        <v>55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3">
      <c r="A323" t="s">
        <v>31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3">
      <c r="A324" t="s">
        <v>36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3">
      <c r="A325" t="s">
        <v>16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3">
      <c r="A326" t="s">
        <v>13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3">
      <c r="A327" t="s">
        <v>34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3">
      <c r="A328" t="s">
        <v>58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3">
      <c r="A329" t="s">
        <v>36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3">
      <c r="A330" t="s">
        <v>56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3">
      <c r="A331" t="s">
        <v>57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3">
      <c r="A332" t="s">
        <v>48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3">
      <c r="A333" t="s">
        <v>22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3">
      <c r="A334" t="s">
        <v>40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3">
      <c r="A335" t="s">
        <v>50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3">
      <c r="A336" t="s">
        <v>36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3">
      <c r="A337" t="s">
        <v>57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3">
      <c r="A338" t="s">
        <v>39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3">
      <c r="A339" t="s">
        <v>18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3">
      <c r="A340" t="s">
        <v>24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3">
      <c r="A341" t="s">
        <v>37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3">
      <c r="A342" t="s">
        <v>47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3">
      <c r="A343" t="s">
        <v>54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3">
      <c r="A344" t="s">
        <v>37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3">
      <c r="A345" t="s">
        <v>39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3">
      <c r="A346" t="s">
        <v>27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3">
      <c r="A347" t="s">
        <v>42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3">
      <c r="A348" t="s">
        <v>47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3">
      <c r="A349" t="s">
        <v>46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3">
      <c r="A350" t="s">
        <v>45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3">
      <c r="A351" t="s">
        <v>11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3">
      <c r="A352" t="s">
        <v>17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3">
      <c r="A353" t="s">
        <v>48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3">
      <c r="A354" t="s">
        <v>13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3">
      <c r="A355" t="s">
        <v>51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3">
      <c r="A356" t="s">
        <v>31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3">
      <c r="A357" t="s">
        <v>27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3">
      <c r="A358" t="s">
        <v>37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3">
      <c r="A359" t="s">
        <v>55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3">
      <c r="A360" t="s">
        <v>54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3">
      <c r="A361" t="s">
        <v>38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3">
      <c r="A362" t="s">
        <v>28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3">
      <c r="A363" t="s">
        <v>58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3">
      <c r="A364" t="s">
        <v>20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3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3">
      <c r="A366" t="s">
        <v>29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3">
      <c r="A367" t="s">
        <v>38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3">
      <c r="A368" t="s">
        <v>35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3">
      <c r="A369" t="s">
        <v>25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3">
      <c r="A370" t="s">
        <v>14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3">
      <c r="A371" t="s">
        <v>36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3">
      <c r="A372" t="s">
        <v>24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3">
      <c r="A373" t="s">
        <v>46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3">
      <c r="A374" t="s">
        <v>22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3">
      <c r="A375" t="s">
        <v>53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3">
      <c r="A376" t="s">
        <v>55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3">
      <c r="A377" t="s">
        <v>42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3">
      <c r="A378" t="s">
        <v>15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3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3">
      <c r="A380" t="s">
        <v>13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3">
      <c r="A381" t="s">
        <v>27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3">
      <c r="A382" t="s">
        <v>50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3">
      <c r="A383" t="s">
        <v>44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3">
      <c r="A384" t="s">
        <v>40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3">
      <c r="A385" t="s">
        <v>18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3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3">
      <c r="A387" t="s">
        <v>47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3">
      <c r="A388" t="s">
        <v>47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3">
      <c r="A389" t="s">
        <v>25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3">
      <c r="A390" t="s">
        <v>53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3">
      <c r="A391" t="s">
        <v>54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3">
      <c r="A392" t="s">
        <v>47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3">
      <c r="A393" t="s">
        <v>57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3">
      <c r="A394" t="s">
        <v>16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3">
      <c r="A395" t="s">
        <v>38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3">
      <c r="A396" t="s">
        <v>33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3">
      <c r="A397" t="s">
        <v>27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3">
      <c r="A398" t="s">
        <v>22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3">
      <c r="A399" t="s">
        <v>30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3">
      <c r="A400" t="s">
        <v>47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3">
      <c r="A401" t="s">
        <v>34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3">
      <c r="A402" t="s">
        <v>33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3">
      <c r="A403" t="s">
        <v>33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3">
      <c r="A404" t="s">
        <v>40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3">
      <c r="A405" t="s">
        <v>13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3">
      <c r="A406" t="s">
        <v>17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3">
      <c r="A407" t="s">
        <v>49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3">
      <c r="A408" t="s">
        <v>19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3">
      <c r="A409" t="s">
        <v>53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3">
      <c r="A410" t="s">
        <v>51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3">
      <c r="A411" t="s">
        <v>18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3">
      <c r="A412" t="s">
        <v>34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3">
      <c r="A413" t="s">
        <v>25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3">
      <c r="A414" t="s">
        <v>51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3">
      <c r="A415" t="s">
        <v>42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3">
      <c r="A416" t="s">
        <v>38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3">
      <c r="A417" t="s">
        <v>38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3">
      <c r="A418" t="s">
        <v>46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3">
      <c r="A419" t="s">
        <v>32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3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3">
      <c r="A421" t="s">
        <v>14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3">
      <c r="A422" t="s">
        <v>55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3">
      <c r="A423" t="s">
        <v>52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3">
      <c r="A424" t="s">
        <v>49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3">
      <c r="A425" t="s">
        <v>54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3">
      <c r="A426" t="s">
        <v>23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3">
      <c r="A427" t="s">
        <v>39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3">
      <c r="A428" t="s">
        <v>53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3">
      <c r="A429" t="s">
        <v>52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3">
      <c r="A430" t="s">
        <v>12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3">
      <c r="A431" t="s">
        <v>46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3">
      <c r="A432" t="s">
        <v>36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3">
      <c r="A433" t="s">
        <v>16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3">
      <c r="A434" t="s">
        <v>28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3">
      <c r="A435" t="s">
        <v>50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3">
      <c r="A436" t="s">
        <v>14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3">
      <c r="A437" t="s">
        <v>57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3">
      <c r="A438" t="s">
        <v>38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3">
      <c r="A439" t="s">
        <v>11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3">
      <c r="A440" t="s">
        <v>22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3">
      <c r="A441" t="s">
        <v>48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3">
      <c r="A442" t="s">
        <v>53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3">
      <c r="A443" t="s">
        <v>37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3">
      <c r="A444" t="s">
        <v>12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3">
      <c r="A445" t="s">
        <v>54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3">
      <c r="A446" t="s">
        <v>40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3">
      <c r="A447" t="s">
        <v>37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3">
      <c r="A448" t="s">
        <v>21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3">
      <c r="A449" t="s">
        <v>53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3">
      <c r="A450" t="s">
        <v>18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3">
      <c r="A451" t="s">
        <v>45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3">
      <c r="A452" t="s">
        <v>43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3">
      <c r="A453" t="s">
        <v>34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3">
      <c r="A454" t="s">
        <v>18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3">
      <c r="A455" t="s">
        <v>36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3">
      <c r="A456" t="s">
        <v>49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3">
      <c r="A457" t="s">
        <v>59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3">
      <c r="A458" t="s">
        <v>12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3">
      <c r="A459" t="s">
        <v>33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3">
      <c r="A460" t="s">
        <v>54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3">
      <c r="A461" t="s">
        <v>24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3">
      <c r="A462" t="s">
        <v>20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3">
      <c r="A463" t="s">
        <v>26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3">
      <c r="A464" t="s">
        <v>49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3">
      <c r="A465" t="s">
        <v>29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3">
      <c r="A466" t="s">
        <v>22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3">
      <c r="A467" t="s">
        <v>59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3">
      <c r="A468" t="s">
        <v>51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3">
      <c r="A469" t="s">
        <v>27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3">
      <c r="A470" t="s">
        <v>34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3">
      <c r="A471" t="s">
        <v>17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3">
      <c r="A472" t="s">
        <v>39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3">
      <c r="A473" t="s">
        <v>45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3">
      <c r="A474" t="s">
        <v>36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3">
      <c r="A475" t="s">
        <v>25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3">
      <c r="A476" t="s">
        <v>16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3">
      <c r="A477" t="s">
        <v>42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3">
      <c r="A478" t="s">
        <v>37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3">
      <c r="A479" t="s">
        <v>26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3">
      <c r="A480" t="s">
        <v>59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3">
      <c r="A481" t="s">
        <v>17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3">
      <c r="A482" t="s">
        <v>58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3">
      <c r="A483" t="s">
        <v>46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3">
      <c r="A484" t="s">
        <v>51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3">
      <c r="A485" t="s">
        <v>42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3">
      <c r="A486" t="s">
        <v>35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3">
      <c r="A487" t="s">
        <v>24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3">
      <c r="A488" t="s">
        <v>31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3">
      <c r="A489" t="s">
        <v>12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3">
      <c r="A490" t="s">
        <v>36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3">
      <c r="A491" t="s">
        <v>58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3">
      <c r="A492" t="s">
        <v>12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3">
      <c r="A493" t="s">
        <v>51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3">
      <c r="A494" t="s">
        <v>16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3">
      <c r="A495" t="s">
        <v>45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3">
      <c r="A496" t="s">
        <v>21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3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3">
      <c r="A498" t="s">
        <v>38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3">
      <c r="A499" t="s">
        <v>16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3">
      <c r="A500" t="s">
        <v>38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3">
      <c r="A501" t="s">
        <v>46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3">
      <c r="A502" t="s">
        <v>14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3">
      <c r="A503" t="s">
        <v>18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3">
      <c r="A504" t="s">
        <v>43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3">
      <c r="A505" t="s">
        <v>29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3">
      <c r="A506" t="s">
        <v>50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3">
      <c r="A507" t="s">
        <v>37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3">
      <c r="A508" t="s">
        <v>47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3">
      <c r="A509" t="s">
        <v>48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3">
      <c r="A510" t="s">
        <v>40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3">
      <c r="A511" t="s">
        <v>44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3">
      <c r="A512" t="s">
        <v>25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3">
      <c r="A513" t="s">
        <v>23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3">
      <c r="A514" t="s">
        <v>55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3">
      <c r="A515" t="s">
        <v>55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3">
      <c r="A516" t="s">
        <v>51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3">
      <c r="A517" t="s">
        <v>15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3">
      <c r="A518" t="s">
        <v>48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3">
      <c r="A519" t="s">
        <v>24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3">
      <c r="A520" t="s">
        <v>11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3">
      <c r="A521" t="s">
        <v>39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3">
      <c r="A522" t="s">
        <v>49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3">
      <c r="A523" t="s">
        <v>24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3">
      <c r="A524" t="s">
        <v>20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3">
      <c r="A525" t="s">
        <v>60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3">
      <c r="A526" t="s">
        <v>11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3">
      <c r="A527" t="s">
        <v>14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3">
      <c r="A528" t="s">
        <v>26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3">
      <c r="A529" t="s">
        <v>55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3">
      <c r="A530" t="s">
        <v>43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3">
      <c r="A531" t="s">
        <v>20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3">
      <c r="A532" t="s">
        <v>39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3">
      <c r="A533" t="s">
        <v>60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3">
      <c r="A534" t="s">
        <v>23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3">
      <c r="A535" t="s">
        <v>57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3">
      <c r="A536" t="s">
        <v>12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3">
      <c r="A537" t="s">
        <v>26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3">
      <c r="A538" t="s">
        <v>20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3">
      <c r="A539" t="s">
        <v>51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3">
      <c r="A540" t="s">
        <v>36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3">
      <c r="A541" t="s">
        <v>14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3">
      <c r="A542" t="s">
        <v>21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3">
      <c r="A543" t="s">
        <v>59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3">
      <c r="A544" t="s">
        <v>29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3">
      <c r="A545" t="s">
        <v>41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3">
      <c r="A546" t="s">
        <v>41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3">
      <c r="A547" t="s">
        <v>45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3">
      <c r="A548" t="s">
        <v>32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3">
      <c r="A549" t="s">
        <v>23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3">
      <c r="A550" t="s">
        <v>26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3">
      <c r="A551" t="s">
        <v>20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3">
      <c r="A552" t="s">
        <v>42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3">
      <c r="A553" t="s">
        <v>49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3">
      <c r="A554" t="s">
        <v>60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3">
      <c r="A555" t="s">
        <v>33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3">
      <c r="A556" t="s">
        <v>37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3">
      <c r="A557" t="s">
        <v>29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3">
      <c r="A558" t="s">
        <v>33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3">
      <c r="A559" t="s">
        <v>16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3">
      <c r="A560" t="s">
        <v>57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3">
      <c r="A561" t="s">
        <v>26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3">
      <c r="A562" t="s">
        <v>39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3">
      <c r="A563" t="s">
        <v>15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3">
      <c r="A564" t="s">
        <v>17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3">
      <c r="A565" t="s">
        <v>21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3">
      <c r="A566" t="s">
        <v>24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3">
      <c r="A567" t="s">
        <v>55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3">
      <c r="A568" t="s">
        <v>16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3">
      <c r="A569" t="s">
        <v>54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3">
      <c r="A570" t="s">
        <v>60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3">
      <c r="A571" t="s">
        <v>32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3">
      <c r="A572" t="s">
        <v>26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3">
      <c r="A573" t="s">
        <v>51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3">
      <c r="A574" t="s">
        <v>28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3">
      <c r="A575" t="s">
        <v>26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3">
      <c r="A576" t="s">
        <v>52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3">
      <c r="A577" t="s">
        <v>54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3">
      <c r="A578" t="s">
        <v>11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3">
      <c r="A579" t="s">
        <v>36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3">
      <c r="A580" t="s">
        <v>20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3">
      <c r="A581" t="s">
        <v>35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3">
      <c r="A582" t="s">
        <v>44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3">
      <c r="A583" t="s">
        <v>31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3">
      <c r="A584" t="s">
        <v>19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3">
      <c r="A585" t="s">
        <v>16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3">
      <c r="A586" t="s">
        <v>18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3">
      <c r="A587" t="s">
        <v>55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3">
      <c r="A588" t="s">
        <v>20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3">
      <c r="A589" t="s">
        <v>14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3">
      <c r="A590" t="s">
        <v>26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3">
      <c r="A591" t="s">
        <v>59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3">
      <c r="A592" t="s">
        <v>22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3">
      <c r="A593" t="s">
        <v>48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3">
      <c r="A594" t="s">
        <v>56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3">
      <c r="A595" t="s">
        <v>14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3">
      <c r="A596" t="s">
        <v>23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3">
      <c r="A597" t="s">
        <v>42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3">
      <c r="A598" t="s">
        <v>16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3">
      <c r="A599" t="s">
        <v>33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3">
      <c r="A600" t="s">
        <v>27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3">
      <c r="A601" t="s">
        <v>32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3">
      <c r="A602" t="s">
        <v>32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3">
      <c r="A603" t="s">
        <v>59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3">
      <c r="A604" t="s">
        <v>40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3">
      <c r="A605" t="s">
        <v>50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3">
      <c r="A606" t="s">
        <v>37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3">
      <c r="A607" t="s">
        <v>56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3">
      <c r="A608" t="s">
        <v>16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3">
      <c r="A609" t="s">
        <v>11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3">
      <c r="A610" t="s">
        <v>52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3">
      <c r="A611" t="s">
        <v>51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3">
      <c r="A612" t="s">
        <v>29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3">
      <c r="A613" t="s">
        <v>29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3">
      <c r="A614" t="s">
        <v>17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3">
      <c r="A615" t="s">
        <v>11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3">
      <c r="A616" t="s">
        <v>48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3">
      <c r="A617" t="s">
        <v>50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3">
      <c r="A618" t="s">
        <v>38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3">
      <c r="A619" t="s">
        <v>40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3">
      <c r="A620" t="s">
        <v>54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3">
      <c r="A621" t="s">
        <v>25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3">
      <c r="A622" t="s">
        <v>15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3">
      <c r="A623" t="s">
        <v>44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3">
      <c r="A624" t="s">
        <v>38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3">
      <c r="A625" t="s">
        <v>50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3">
      <c r="A626" t="s">
        <v>15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3">
      <c r="A627" t="s">
        <v>53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3">
      <c r="A628" t="s">
        <v>14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3">
      <c r="A629" t="s">
        <v>26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3">
      <c r="A630" t="s">
        <v>24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3">
      <c r="A631" t="s">
        <v>21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3">
      <c r="A632" t="s">
        <v>29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3">
      <c r="A633" t="s">
        <v>40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3">
      <c r="A634" t="s">
        <v>15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3">
      <c r="A635" t="s">
        <v>47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3">
      <c r="A636" t="s">
        <v>43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3">
      <c r="A637" t="s">
        <v>43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3">
      <c r="A638" t="s">
        <v>29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3">
      <c r="A639" t="s">
        <v>56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3">
      <c r="A640" t="s">
        <v>25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3">
      <c r="A641" t="s">
        <v>58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3">
      <c r="A642" t="s">
        <v>16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3">
      <c r="A643" t="s">
        <v>11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3">
      <c r="A644" t="s">
        <v>20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3">
      <c r="A645" t="s">
        <v>45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3">
      <c r="A646" t="s">
        <v>36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3">
      <c r="A647" t="s">
        <v>22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3">
      <c r="A648" t="s">
        <v>13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3">
      <c r="A649" t="s">
        <v>20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3">
      <c r="A650" t="s">
        <v>53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3">
      <c r="A651" t="s">
        <v>60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3">
      <c r="A652" t="s">
        <v>15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3">
      <c r="A653" t="s">
        <v>60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3">
      <c r="A654" t="s">
        <v>16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3">
      <c r="A655" t="s">
        <v>36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3">
      <c r="A656" t="s">
        <v>55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3">
      <c r="A657" t="s">
        <v>14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3">
      <c r="A658" t="s">
        <v>58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3">
      <c r="A659" t="s">
        <v>11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3">
      <c r="A660" t="s">
        <v>53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3">
      <c r="A661" t="s">
        <v>51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3">
      <c r="A662" t="s">
        <v>27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3">
      <c r="A663" t="s">
        <v>49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3">
      <c r="A664" t="s">
        <v>47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3">
      <c r="A665" t="s">
        <v>30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3">
      <c r="A666" t="s">
        <v>39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3">
      <c r="A667" t="s">
        <v>27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3">
      <c r="A668" t="s">
        <v>23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3">
      <c r="A669" t="s">
        <v>33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3">
      <c r="A670" t="s">
        <v>27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3">
      <c r="A671" t="s">
        <v>45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3">
      <c r="A672" t="s">
        <v>51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3">
      <c r="A673" t="s">
        <v>25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3">
      <c r="A674" t="s">
        <v>44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3">
      <c r="A675" t="s">
        <v>20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3">
      <c r="A676" t="s">
        <v>53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3">
      <c r="A677" t="s">
        <v>33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3">
      <c r="A678" t="s">
        <v>39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3">
      <c r="A679" t="s">
        <v>54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3">
      <c r="A680" t="s">
        <v>25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3">
      <c r="A681" t="s">
        <v>32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3">
      <c r="A682" t="s">
        <v>36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3">
      <c r="A683" t="s">
        <v>44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3">
      <c r="A684" t="s">
        <v>50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3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3">
      <c r="A686" t="s">
        <v>40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3">
      <c r="A687" t="s">
        <v>46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3">
      <c r="A688" t="s">
        <v>45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3">
      <c r="A689" t="s">
        <v>16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3">
      <c r="A690" t="s">
        <v>45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3">
      <c r="A691" t="s">
        <v>58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3">
      <c r="A692" t="s">
        <v>14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3">
      <c r="A693" t="s">
        <v>25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3">
      <c r="A694" t="s">
        <v>30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3">
      <c r="A695" t="s">
        <v>51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3">
      <c r="A696" t="s">
        <v>26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3">
      <c r="A697" t="s">
        <v>31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3">
      <c r="A698" t="s">
        <v>28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3">
      <c r="A699" t="s">
        <v>17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3">
      <c r="A700" t="s">
        <v>25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3">
      <c r="A701" t="s">
        <v>33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3">
      <c r="A702" t="s">
        <v>57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3">
      <c r="A703" t="s">
        <v>43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3">
      <c r="A704" t="s">
        <v>49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3">
      <c r="A705" t="s">
        <v>49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3">
      <c r="A706" t="s">
        <v>47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3">
      <c r="A707" t="s">
        <v>37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3">
      <c r="A708" t="s">
        <v>53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3">
      <c r="A709" t="s">
        <v>60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3">
      <c r="A710" t="s">
        <v>54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3">
      <c r="A711" t="s">
        <v>60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3">
      <c r="A712" t="s">
        <v>51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3">
      <c r="A713" t="s">
        <v>57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3">
      <c r="A714" t="s">
        <v>44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3">
      <c r="A715" t="s">
        <v>13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3">
      <c r="A716" t="s">
        <v>55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3">
      <c r="A717" t="s">
        <v>18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3">
      <c r="A718" t="s">
        <v>19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3">
      <c r="A719" t="s">
        <v>29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3">
      <c r="A720" t="s">
        <v>47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3">
      <c r="A721" t="s">
        <v>36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3">
      <c r="A722" t="s">
        <v>53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3">
      <c r="A723" t="s">
        <v>30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3">
      <c r="A724" t="s">
        <v>14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3">
      <c r="A725" t="s">
        <v>41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3">
      <c r="A726" t="s">
        <v>14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3">
      <c r="A727" t="s">
        <v>59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3">
      <c r="A728" t="s">
        <v>34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3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3">
      <c r="A730" t="s">
        <v>47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3">
      <c r="A731" t="s">
        <v>34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3">
      <c r="A732" t="s">
        <v>54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3">
      <c r="A733" t="s">
        <v>12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3">
      <c r="A734" t="s">
        <v>13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3">
      <c r="A735" t="s">
        <v>26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3">
      <c r="A736" t="s">
        <v>25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3">
      <c r="A737" t="s">
        <v>36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3">
      <c r="A738" t="s">
        <v>22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3">
      <c r="A739" t="s">
        <v>29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3">
      <c r="A740" t="s">
        <v>25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3">
      <c r="A741" t="s">
        <v>29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3">
      <c r="A742" t="s">
        <v>39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3">
      <c r="A743" t="s">
        <v>51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3">
      <c r="A744" t="s">
        <v>48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3">
      <c r="A745" t="s">
        <v>19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3">
      <c r="A746" t="s">
        <v>45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3">
      <c r="A747" t="s">
        <v>49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3">
      <c r="A748" t="s">
        <v>27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3">
      <c r="A749" t="s">
        <v>15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3">
      <c r="A750" t="s">
        <v>14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3">
      <c r="A751" t="s">
        <v>51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3">
      <c r="A752" t="s">
        <v>49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3">
      <c r="A753" t="s">
        <v>48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3">
      <c r="A754" t="s">
        <v>23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3">
      <c r="A755" t="s">
        <v>59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3">
      <c r="A756" t="s">
        <v>30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3">
      <c r="A757" t="s">
        <v>36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3">
      <c r="A758" t="s">
        <v>34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3">
      <c r="A759" t="s">
        <v>16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3">
      <c r="A760" t="s">
        <v>40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3">
      <c r="A761" t="s">
        <v>26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3">
      <c r="A762" t="s">
        <v>43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3">
      <c r="A763" t="s">
        <v>11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3">
      <c r="A764" t="s">
        <v>19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3">
      <c r="A765" t="s">
        <v>33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3">
      <c r="A766" t="s">
        <v>14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3">
      <c r="A767" t="s">
        <v>14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3">
      <c r="A768" t="s">
        <v>30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3">
      <c r="A769" t="s">
        <v>58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3">
      <c r="A770" t="s">
        <v>24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3">
      <c r="A771" t="s">
        <v>23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3">
      <c r="A772" t="s">
        <v>18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3">
      <c r="A773" t="s">
        <v>52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3">
      <c r="A774" t="s">
        <v>50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3">
      <c r="A775" t="s">
        <v>43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3">
      <c r="A776" t="s">
        <v>47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3">
      <c r="A777" t="s">
        <v>40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3">
      <c r="A778" t="s">
        <v>30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3">
      <c r="A779" t="s">
        <v>16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3">
      <c r="A780" t="s">
        <v>12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3">
      <c r="A781" t="s">
        <v>50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3">
      <c r="A782" t="s">
        <v>53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3">
      <c r="A783" t="s">
        <v>34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3">
      <c r="A784" t="s">
        <v>54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3">
      <c r="A785" t="s">
        <v>24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3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3">
      <c r="A787" t="s">
        <v>39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3">
      <c r="A788" t="s">
        <v>19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3">
      <c r="A789" t="s">
        <v>49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3">
      <c r="A790" t="s">
        <v>37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3">
      <c r="A791" t="s">
        <v>47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3">
      <c r="A792" t="s">
        <v>43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3">
      <c r="A793" t="s">
        <v>11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3">
      <c r="A794" t="s">
        <v>45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3">
      <c r="A795" t="s">
        <v>22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3">
      <c r="A796" t="s">
        <v>53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3">
      <c r="A797" t="s">
        <v>49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3">
      <c r="A798" t="s">
        <v>58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3">
      <c r="A799" t="s">
        <v>32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3">
      <c r="A800" t="s">
        <v>41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3">
      <c r="A801" t="s">
        <v>52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3">
      <c r="A802" t="s">
        <v>47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3">
      <c r="A803" t="s">
        <v>53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3">
      <c r="A804" t="s">
        <v>33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3">
      <c r="A805" t="s">
        <v>35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3">
      <c r="A806" t="s">
        <v>13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3">
      <c r="A807" t="s">
        <v>11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3">
      <c r="A808" t="s">
        <v>14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3">
      <c r="A809" t="s">
        <v>27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3">
      <c r="A810" t="s">
        <v>11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3">
      <c r="A811" t="s">
        <v>16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3">
      <c r="A812" t="s">
        <v>46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3">
      <c r="A813" t="s">
        <v>28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3">
      <c r="A814" t="s">
        <v>49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3">
      <c r="A815" t="s">
        <v>56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3">
      <c r="A816" t="s">
        <v>15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3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3">
      <c r="A818" t="s">
        <v>37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3">
      <c r="A819" t="s">
        <v>39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3">
      <c r="A820" t="s">
        <v>50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3">
      <c r="A821" t="s">
        <v>33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3">
      <c r="A822" t="s">
        <v>49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3">
      <c r="A823" t="s">
        <v>37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3">
      <c r="A824" t="s">
        <v>24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3">
      <c r="A825" t="s">
        <v>14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3">
      <c r="A826" t="s">
        <v>60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3">
      <c r="A827" t="s">
        <v>45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3">
      <c r="A828" t="s">
        <v>47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3">
      <c r="A829" t="s">
        <v>21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3">
      <c r="A830" t="s">
        <v>25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3">
      <c r="A831" t="s">
        <v>55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3">
      <c r="A832" t="s">
        <v>47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3">
      <c r="A833" t="s">
        <v>38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3">
      <c r="A834" t="s">
        <v>38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3">
      <c r="A835" t="s">
        <v>56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3">
      <c r="A836" t="s">
        <v>47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3">
      <c r="A837" t="s">
        <v>57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3">
      <c r="A838" t="s">
        <v>52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3">
      <c r="A839" t="s">
        <v>60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3">
      <c r="A840" t="s">
        <v>43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3">
      <c r="A841" t="s">
        <v>56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3">
      <c r="A842" t="s">
        <v>49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3">
      <c r="A843" t="s">
        <v>12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3">
      <c r="A844" t="s">
        <v>39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3">
      <c r="A845" t="s">
        <v>37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3">
      <c r="A846" t="s">
        <v>21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3">
      <c r="A847" t="s">
        <v>14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3">
      <c r="A848" t="s">
        <v>25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3">
      <c r="A849" t="s">
        <v>60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3">
      <c r="A850" t="s">
        <v>60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3">
      <c r="A851" t="s">
        <v>21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3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3">
      <c r="A853" t="s">
        <v>53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3">
      <c r="A854" t="s">
        <v>28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3">
      <c r="A855" t="s">
        <v>33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3">
      <c r="A856" t="s">
        <v>29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3">
      <c r="A857" t="s">
        <v>16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3">
      <c r="A858" t="s">
        <v>30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3">
      <c r="A859" t="s">
        <v>16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3">
      <c r="A860" t="s">
        <v>35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3">
      <c r="A861" t="s">
        <v>32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3">
      <c r="A862" t="s">
        <v>48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3">
      <c r="A863" t="s">
        <v>53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3">
      <c r="A864" t="s">
        <v>40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3">
      <c r="A865" t="s">
        <v>55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3">
      <c r="A866" t="s">
        <v>23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3">
      <c r="A867" t="s">
        <v>40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3">
      <c r="A868" t="s">
        <v>39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3">
      <c r="A869" t="s">
        <v>49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3">
      <c r="A870" t="s">
        <v>14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3">
      <c r="A871" t="s">
        <v>18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3">
      <c r="A872" t="s">
        <v>41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3">
      <c r="A873" t="s">
        <v>18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3">
      <c r="A874" t="s">
        <v>59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3">
      <c r="A875" t="s">
        <v>17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3">
      <c r="A876" t="s">
        <v>25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3">
      <c r="A877" t="s">
        <v>55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3">
      <c r="A878" t="s">
        <v>21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3">
      <c r="A879" t="s">
        <v>24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3">
      <c r="A880" t="s">
        <v>18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3">
      <c r="A881" t="s">
        <v>47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3">
      <c r="A882" t="s">
        <v>40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3">
      <c r="A883" t="s">
        <v>12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3">
      <c r="A884" t="s">
        <v>45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3">
      <c r="A885" t="s">
        <v>43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3">
      <c r="A886" t="s">
        <v>31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3">
      <c r="A887" t="s">
        <v>32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3">
      <c r="A888" t="s">
        <v>55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3">
      <c r="A889" t="s">
        <v>16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3">
      <c r="A890" t="s">
        <v>46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3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3">
      <c r="A892" t="s">
        <v>18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3">
      <c r="A893" t="s">
        <v>30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3">
      <c r="A894" t="s">
        <v>21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3">
      <c r="A895" t="s">
        <v>55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3">
      <c r="A896" t="s">
        <v>15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3">
      <c r="A897" t="s">
        <v>47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3">
      <c r="A898" t="s">
        <v>58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3">
      <c r="A899" t="s">
        <v>14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3">
      <c r="A900" t="s">
        <v>51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3">
      <c r="A901" t="s">
        <v>31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3">
      <c r="A902" t="s">
        <v>29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3">
      <c r="A903" t="s">
        <v>51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3">
      <c r="A904" t="s">
        <v>45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3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3">
      <c r="A906" t="s">
        <v>43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3">
      <c r="A907" t="s">
        <v>42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3">
      <c r="A908" t="s">
        <v>40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3">
      <c r="A909" t="s">
        <v>50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3">
      <c r="A910" t="s">
        <v>20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3">
      <c r="A911" t="s">
        <v>11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3">
      <c r="A912" t="s">
        <v>25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3">
      <c r="A913" t="s">
        <v>17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3">
      <c r="A914" t="s">
        <v>39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3">
      <c r="A915" t="s">
        <v>51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3">
      <c r="A916" t="s">
        <v>42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3">
      <c r="A917" t="s">
        <v>32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3">
      <c r="A918" t="s">
        <v>22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3">
      <c r="A919" t="s">
        <v>18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3">
      <c r="A920" t="s">
        <v>50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3">
      <c r="A921" t="s">
        <v>60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3">
      <c r="A922" t="s">
        <v>30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3">
      <c r="A923" t="s">
        <v>36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3">
      <c r="A924" t="s">
        <v>16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3">
      <c r="A925" t="s">
        <v>11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3">
      <c r="A926" t="s">
        <v>55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3">
      <c r="A927" t="s">
        <v>53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3">
      <c r="A928" t="s">
        <v>11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3">
      <c r="A929" t="s">
        <v>43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3">
      <c r="A930" t="s">
        <v>39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3">
      <c r="A931" t="s">
        <v>29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3">
      <c r="A932" t="s">
        <v>22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3">
      <c r="A933" t="s">
        <v>21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3">
      <c r="A934" t="s">
        <v>14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3">
      <c r="A935" t="s">
        <v>22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3">
      <c r="A936" t="s">
        <v>19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3">
      <c r="A937" t="s">
        <v>56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3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3">
      <c r="A939" t="s">
        <v>57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3">
      <c r="A940" t="s">
        <v>25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3">
      <c r="A941" t="s">
        <v>13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3">
      <c r="A942" t="s">
        <v>12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3">
      <c r="A943" t="s">
        <v>50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3">
      <c r="A944" t="s">
        <v>38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3">
      <c r="A945" t="s">
        <v>54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3">
      <c r="A946" t="s">
        <v>23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3">
      <c r="A947" t="s">
        <v>21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3">
      <c r="A948" t="s">
        <v>49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3">
      <c r="A949" t="s">
        <v>55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3">
      <c r="A950" t="s">
        <v>53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3">
      <c r="A951" t="s">
        <v>58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3">
      <c r="A952" t="s">
        <v>16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3">
      <c r="A953" t="s">
        <v>47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3">
      <c r="A954" t="s">
        <v>22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3">
      <c r="A955" t="s">
        <v>29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3">
      <c r="A956" t="s">
        <v>24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3">
      <c r="A957" t="s">
        <v>13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3">
      <c r="A958" t="s">
        <v>57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3">
      <c r="A959" t="s">
        <v>15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3">
      <c r="A960" t="s">
        <v>26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3">
      <c r="A961" t="s">
        <v>38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3">
      <c r="A962" t="s">
        <v>31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3">
      <c r="A963" t="s">
        <v>44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3">
      <c r="A964" t="s">
        <v>45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3">
      <c r="A965" t="s">
        <v>21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3">
      <c r="A966" t="s">
        <v>30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3">
      <c r="A967" t="s">
        <v>59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3">
      <c r="A968" t="s">
        <v>26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3">
      <c r="A969" t="s">
        <v>55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3">
      <c r="A970" t="s">
        <v>11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3">
      <c r="A971" t="s">
        <v>25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3">
      <c r="A972" t="s">
        <v>41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3">
      <c r="A973" t="s">
        <v>55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3">
      <c r="A974" t="s">
        <v>24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3">
      <c r="A975" t="s">
        <v>45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3">
      <c r="A976" t="s">
        <v>32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3">
      <c r="A977" t="s">
        <v>52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3">
      <c r="A978" t="s">
        <v>49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3">
      <c r="A979" t="s">
        <v>55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3">
      <c r="A980" t="s">
        <v>39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3">
      <c r="A981" t="s">
        <v>17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3">
      <c r="A982" t="s">
        <v>24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3">
      <c r="A983" t="s">
        <v>13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3">
      <c r="A984" t="s">
        <v>41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3">
      <c r="A985" t="s">
        <v>19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3">
      <c r="A986" t="s">
        <v>31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3">
      <c r="A987" t="s">
        <v>33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3">
      <c r="A988" t="s">
        <v>36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3">
      <c r="A989" t="s">
        <v>28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3">
      <c r="A990" t="s">
        <v>38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3">
      <c r="A991" t="s">
        <v>34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3">
      <c r="A992" t="s">
        <v>17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3">
      <c r="A993" t="s">
        <v>51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3">
      <c r="A994" t="s">
        <v>48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3">
      <c r="A995" t="s">
        <v>56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3">
      <c r="A996" t="s">
        <v>25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3">
      <c r="A997" t="s">
        <v>44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3">
      <c r="A998" t="s">
        <v>30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3">
      <c r="A999" t="s">
        <v>54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3">
      <c r="A1000" t="s">
        <v>56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3">
      <c r="A1001" t="s">
        <v>34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3">
      <c r="A1002" t="s">
        <v>46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3">
      <c r="A1003" t="s">
        <v>37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3">
      <c r="A1004" t="s">
        <v>17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3">
      <c r="A1005" t="s">
        <v>14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3">
      <c r="A1006" t="s">
        <v>48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3">
      <c r="A1007" t="s">
        <v>49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3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3">
      <c r="A1009" t="s">
        <v>14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3">
      <c r="A1010" t="s">
        <v>15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3">
      <c r="A1011" t="s">
        <v>57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3">
      <c r="A1012" t="s">
        <v>11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3">
      <c r="A1013" t="s">
        <v>19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3">
      <c r="A1014" t="s">
        <v>44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3">
      <c r="A1015" t="s">
        <v>54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3">
      <c r="A1016" t="s">
        <v>59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3">
      <c r="A1017" t="s">
        <v>16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3">
      <c r="A1018" t="s">
        <v>60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3">
      <c r="A1019" t="s">
        <v>40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3">
      <c r="A1020" t="s">
        <v>52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3">
      <c r="A1021" t="s">
        <v>45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3">
      <c r="A1022" t="s">
        <v>31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3">
      <c r="A1023" t="s">
        <v>15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3">
      <c r="A1024" t="s">
        <v>51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3">
      <c r="A1025" t="s">
        <v>55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3">
      <c r="A1026" t="s">
        <v>55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3">
      <c r="A1027" t="s">
        <v>47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3">
      <c r="A1028" t="s">
        <v>20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3">
      <c r="A1029" t="s">
        <v>20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3">
      <c r="A1030" t="s">
        <v>32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3">
      <c r="A1031" t="s">
        <v>40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3">
      <c r="A1032" t="s">
        <v>35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3">
      <c r="A1033" t="s">
        <v>15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3">
      <c r="A1034" t="s">
        <v>55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3">
      <c r="A1035" t="s">
        <v>37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3">
      <c r="A1036" t="s">
        <v>36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3">
      <c r="A1037" t="s">
        <v>55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3">
      <c r="A1038" t="s">
        <v>57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3">
      <c r="A1039" t="s">
        <v>19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3">
      <c r="A1040" t="s">
        <v>27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3">
      <c r="A1041" t="s">
        <v>54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3">
      <c r="A1042" t="s">
        <v>22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3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3">
      <c r="A1044" t="s">
        <v>24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3">
      <c r="A1045" t="s">
        <v>56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3">
      <c r="A1046" t="s">
        <v>12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3">
      <c r="A1047" t="s">
        <v>60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3">
      <c r="A1048" t="s">
        <v>43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3">
      <c r="A1049" t="s">
        <v>45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3">
      <c r="A1050" t="s">
        <v>45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3">
      <c r="A1051" t="s">
        <v>13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3">
      <c r="A1052" t="s">
        <v>58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3">
      <c r="A1053" t="s">
        <v>33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3">
      <c r="A1054" t="s">
        <v>47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3">
      <c r="A1055" t="s">
        <v>51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3">
      <c r="A1056" t="s">
        <v>45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3">
      <c r="A1057" t="s">
        <v>31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3">
      <c r="A1058" t="s">
        <v>56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3">
      <c r="A1059" t="s">
        <v>40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3">
      <c r="A1060" t="s">
        <v>18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3">
      <c r="A1061" t="s">
        <v>31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3">
      <c r="A1062" t="s">
        <v>32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3">
      <c r="A1063" t="s">
        <v>43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3">
      <c r="A1064" t="s">
        <v>27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3">
      <c r="A1065" t="s">
        <v>13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3">
      <c r="A1066" t="s">
        <v>56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3">
      <c r="A1067" t="s">
        <v>29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3">
      <c r="A1068" t="s">
        <v>19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3">
      <c r="A1069" t="s">
        <v>17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3">
      <c r="A1070" t="s">
        <v>11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3">
      <c r="A1071" t="s">
        <v>20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3">
      <c r="A1072" t="s">
        <v>60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3">
      <c r="A1073" t="s">
        <v>38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3">
      <c r="A1074" t="s">
        <v>20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3">
      <c r="A1075" t="s">
        <v>53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3">
      <c r="A1076" t="s">
        <v>47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3">
      <c r="A1077" t="s">
        <v>38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3">
      <c r="A1078" t="s">
        <v>25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3">
      <c r="A1079" t="s">
        <v>21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3">
      <c r="A1080" t="s">
        <v>55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3">
      <c r="A1081" t="s">
        <v>43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3">
      <c r="A1082" t="s">
        <v>45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3">
      <c r="A1083" t="s">
        <v>18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3">
      <c r="A1084" t="s">
        <v>40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3">
      <c r="A1085" t="s">
        <v>37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3">
      <c r="A1086" t="s">
        <v>57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3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3">
      <c r="A1088" t="s">
        <v>13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3">
      <c r="A1089" t="s">
        <v>37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3">
      <c r="A1090" t="s">
        <v>41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3">
      <c r="A1091" t="s">
        <v>16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3">
      <c r="A1092" t="s">
        <v>49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3">
      <c r="A1093" t="s">
        <v>22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3">
      <c r="A1094" t="s">
        <v>37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3">
      <c r="A1095" t="s">
        <v>33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3">
      <c r="A1096" t="s">
        <v>51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3">
      <c r="A1097" t="s">
        <v>30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3">
      <c r="A1098" t="s">
        <v>27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3">
      <c r="A1099" t="s">
        <v>19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3">
      <c r="A1100" t="s">
        <v>59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3">
      <c r="A1101" t="s">
        <v>44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3">
      <c r="A1102" t="s">
        <v>23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3">
      <c r="A1103" t="s">
        <v>26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3">
      <c r="A1104" t="s">
        <v>15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3">
      <c r="A1105" t="s">
        <v>24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3">
      <c r="A1106" t="s">
        <v>42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3">
      <c r="A1107" t="s">
        <v>23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3">
      <c r="A1108" t="s">
        <v>21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3">
      <c r="A1109" t="s">
        <v>44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3">
      <c r="A1110" t="s">
        <v>36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3">
      <c r="A1111" t="s">
        <v>56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3">
      <c r="A1112" t="s">
        <v>59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3">
      <c r="A1113" t="s">
        <v>44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3">
      <c r="A1114" t="s">
        <v>31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3">
      <c r="A1115" t="s">
        <v>20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3">
      <c r="A1116" t="s">
        <v>54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3">
      <c r="A1117" t="s">
        <v>44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3">
      <c r="A1118" t="s">
        <v>36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3">
      <c r="A1119" t="s">
        <v>35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3">
      <c r="A1120" t="s">
        <v>36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3">
      <c r="A1121" t="s">
        <v>39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3">
      <c r="A1122" t="s">
        <v>31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3">
      <c r="A1123" t="s">
        <v>23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3">
      <c r="A1124" t="s">
        <v>22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3">
      <c r="A1125" t="s">
        <v>56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3">
      <c r="A1126" t="s">
        <v>20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3">
      <c r="A1127" t="s">
        <v>12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3">
      <c r="A1128" t="s">
        <v>22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3">
      <c r="A1129" t="s">
        <v>47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3">
      <c r="A1130" t="s">
        <v>55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3">
      <c r="A1131" t="s">
        <v>29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3">
      <c r="A1132" t="s">
        <v>52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3">
      <c r="A1133" t="s">
        <v>29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3">
      <c r="A1134" t="s">
        <v>24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3">
      <c r="A1135" t="s">
        <v>44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3">
      <c r="A1136" t="s">
        <v>30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3">
      <c r="A1137" t="s">
        <v>57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3">
      <c r="A1138" t="s">
        <v>34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3">
      <c r="A1139" t="s">
        <v>13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3">
      <c r="A1140" t="s">
        <v>42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3">
      <c r="A1141" t="s">
        <v>58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3">
      <c r="A1142" t="s">
        <v>43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3">
      <c r="A1143" t="s">
        <v>49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3">
      <c r="A1144" t="s">
        <v>50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3">
      <c r="A1145" t="s">
        <v>44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3">
      <c r="A1146" t="s">
        <v>15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3">
      <c r="A1147" t="s">
        <v>44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3">
      <c r="A1148" t="s">
        <v>51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3">
      <c r="A1149" t="s">
        <v>36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3">
      <c r="A1150" t="s">
        <v>24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3">
      <c r="A1151" t="s">
        <v>27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3">
      <c r="A1152" t="s">
        <v>60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3">
      <c r="A1153" t="s">
        <v>49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3">
      <c r="A1154" t="s">
        <v>30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3">
      <c r="A1155" t="s">
        <v>29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3">
      <c r="A1156" t="s">
        <v>16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3">
      <c r="A1157" t="s">
        <v>12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3">
      <c r="A1158" t="s">
        <v>59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3">
      <c r="A1159" t="s">
        <v>40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3">
      <c r="A1160" t="s">
        <v>21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3">
      <c r="A1161" t="s">
        <v>23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3">
      <c r="A1162" t="s">
        <v>49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3">
      <c r="A1163" t="s">
        <v>42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3">
      <c r="A1164" t="s">
        <v>58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3">
      <c r="A1165" t="s">
        <v>60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3">
      <c r="A1166" t="s">
        <v>59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3">
      <c r="A1167" t="s">
        <v>28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3">
      <c r="A1168" t="s">
        <v>38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3">
      <c r="A1169" t="s">
        <v>49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3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3">
      <c r="A1171" t="s">
        <v>57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3">
      <c r="A1172" t="s">
        <v>14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3">
      <c r="A1173" t="s">
        <v>36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3">
      <c r="A1174" t="s">
        <v>11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3">
      <c r="A1175" t="s">
        <v>49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3">
      <c r="A1176" t="s">
        <v>59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3">
      <c r="A1177" t="s">
        <v>42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3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3">
      <c r="A1179" t="s">
        <v>21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3">
      <c r="A1180" t="s">
        <v>12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3">
      <c r="A1181" t="s">
        <v>43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3">
      <c r="A1182" t="s">
        <v>30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3">
      <c r="A1183" t="s">
        <v>40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3">
      <c r="A1184" t="s">
        <v>34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3">
      <c r="A1185" t="s">
        <v>49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3">
      <c r="A1186" t="s">
        <v>24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3">
      <c r="A1187" t="s">
        <v>27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3">
      <c r="A1188" t="s">
        <v>23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3">
      <c r="A1189" t="s">
        <v>54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3">
      <c r="A1190" t="s">
        <v>50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3">
      <c r="A1191" t="s">
        <v>47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3">
      <c r="A1192" t="s">
        <v>20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3">
      <c r="A1193" t="s">
        <v>14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3">
      <c r="A1194" t="s">
        <v>52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3">
      <c r="A1195" t="s">
        <v>46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3">
      <c r="A1196" t="s">
        <v>31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3">
      <c r="A1197" t="s">
        <v>43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3">
      <c r="A1198" t="s">
        <v>20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3">
      <c r="A1199" t="s">
        <v>42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3">
      <c r="A1200" t="s">
        <v>23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3">
      <c r="A1201" t="s">
        <v>15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3">
      <c r="A1202" t="s">
        <v>32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3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3">
      <c r="A1204" t="s">
        <v>46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3">
      <c r="A1205" t="s">
        <v>38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3">
      <c r="A1206" t="s">
        <v>45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3">
      <c r="A1207" t="s">
        <v>29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3">
      <c r="A1208" t="s">
        <v>29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3">
      <c r="A1209" t="s">
        <v>44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3">
      <c r="A1210" t="s">
        <v>46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3">
      <c r="A1211" t="s">
        <v>23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3">
      <c r="A1212" t="s">
        <v>18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3">
      <c r="A1213" t="s">
        <v>53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3">
      <c r="A1214" t="s">
        <v>16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3">
      <c r="A1215" t="s">
        <v>16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3">
      <c r="A1216" t="s">
        <v>11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3">
      <c r="A1217" t="s">
        <v>38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3">
      <c r="A1218" t="s">
        <v>38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3">
      <c r="A1219" t="s">
        <v>60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3">
      <c r="A1220" t="s">
        <v>49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3">
      <c r="A1221" t="s">
        <v>44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3">
      <c r="A1222" t="s">
        <v>43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3">
      <c r="A1223" t="s">
        <v>16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3">
      <c r="A1224" t="s">
        <v>22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3">
      <c r="A1225" t="s">
        <v>15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3">
      <c r="A1226" t="s">
        <v>33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3">
      <c r="A1227" t="s">
        <v>25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3">
      <c r="A1228" t="s">
        <v>26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3">
      <c r="A1229" t="s">
        <v>47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3">
      <c r="A1230" t="s">
        <v>23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3">
      <c r="A1231" t="s">
        <v>40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3">
      <c r="A1232" t="s">
        <v>40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3">
      <c r="A1233" t="s">
        <v>14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3">
      <c r="A1234" t="s">
        <v>30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3">
      <c r="A1235" t="s">
        <v>34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3">
      <c r="A1236" t="s">
        <v>23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3">
      <c r="A1237" t="s">
        <v>20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3">
      <c r="A1238" t="s">
        <v>28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3">
      <c r="A1239" t="s">
        <v>26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3">
      <c r="A1240" t="s">
        <v>22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3">
      <c r="A1241" t="s">
        <v>40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3">
      <c r="A1242" t="s">
        <v>18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3">
      <c r="A1243" t="s">
        <v>25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3">
      <c r="A1244" t="s">
        <v>34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3">
      <c r="A1245" t="s">
        <v>57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3">
      <c r="A1246" t="s">
        <v>58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3">
      <c r="A1247" t="s">
        <v>27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3">
      <c r="A1248" t="s">
        <v>31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3">
      <c r="A1249" t="s">
        <v>18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3">
      <c r="A1250" t="s">
        <v>30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3">
      <c r="A1251" t="s">
        <v>11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3">
      <c r="A1252" t="s">
        <v>34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3">
      <c r="A1253" t="s">
        <v>37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3">
      <c r="A1254" t="s">
        <v>47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3">
      <c r="A1255" t="s">
        <v>35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3">
      <c r="A1256" t="s">
        <v>20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3">
      <c r="A1257" t="s">
        <v>59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3">
      <c r="A1258" t="s">
        <v>40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3">
      <c r="A1259" t="s">
        <v>47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3">
      <c r="A1260" t="s">
        <v>56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3">
      <c r="A1261" t="s">
        <v>39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3">
      <c r="A1262" t="s">
        <v>21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3">
      <c r="A1263" t="s">
        <v>19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3">
      <c r="A1264" t="s">
        <v>49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3">
      <c r="A1265" t="s">
        <v>15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3">
      <c r="A1266" t="s">
        <v>20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3">
      <c r="A1267" t="s">
        <v>16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3">
      <c r="A1268" t="s">
        <v>22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3">
      <c r="A1269" t="s">
        <v>27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3">
      <c r="A1270" t="s">
        <v>28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3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3">
      <c r="A1272" t="s">
        <v>34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3">
      <c r="A1273" t="s">
        <v>45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3">
      <c r="A1274" t="s">
        <v>54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3">
      <c r="A1275" t="s">
        <v>45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3">
      <c r="A1276" t="s">
        <v>21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3">
      <c r="A1277" t="s">
        <v>30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3">
      <c r="A1278" t="s">
        <v>14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3">
      <c r="A1279" t="s">
        <v>47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3">
      <c r="A1280" t="s">
        <v>13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3">
      <c r="A1281" t="s">
        <v>25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3">
      <c r="A1282" t="s">
        <v>44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3">
      <c r="A1283" t="s">
        <v>59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3">
      <c r="A1284" t="s">
        <v>50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3">
      <c r="A1285" t="s">
        <v>46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3">
      <c r="A1286" t="s">
        <v>60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3">
      <c r="A1287" t="s">
        <v>47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3">
      <c r="A1288" t="s">
        <v>22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3">
      <c r="A1289" t="s">
        <v>19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3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3">
      <c r="A1291" t="s">
        <v>11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3">
      <c r="A1292" t="s">
        <v>19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3">
      <c r="A1293" t="s">
        <v>39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3">
      <c r="A1294" t="s">
        <v>41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3">
      <c r="A1295" t="s">
        <v>29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3">
      <c r="A1296" t="s">
        <v>51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3">
      <c r="A1297" t="s">
        <v>35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3">
      <c r="A1298" t="s">
        <v>16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3">
      <c r="A1299" t="s">
        <v>58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3">
      <c r="A1300" t="s">
        <v>48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3">
      <c r="A1301" t="s">
        <v>35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3">
      <c r="A1302" t="s">
        <v>52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3">
      <c r="A1303" t="s">
        <v>34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3">
      <c r="A1304" t="s">
        <v>59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3">
      <c r="A1305" t="s">
        <v>28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3">
      <c r="A1306" t="s">
        <v>38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3">
      <c r="A1307" t="s">
        <v>42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3">
      <c r="A1308" t="s">
        <v>26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3">
      <c r="A1309" t="s">
        <v>22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3">
      <c r="A1310" t="s">
        <v>27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3">
      <c r="A1311" t="s">
        <v>25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3">
      <c r="A1312" t="s">
        <v>45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3">
      <c r="A1313" t="s">
        <v>39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3">
      <c r="A1314" t="s">
        <v>38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3">
      <c r="A1315" t="s">
        <v>52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3">
      <c r="A1316" t="s">
        <v>13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3">
      <c r="A1317" t="s">
        <v>41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3">
      <c r="A1318" t="s">
        <v>45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3">
      <c r="A1319" t="s">
        <v>49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3">
      <c r="A1320" t="s">
        <v>59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3">
      <c r="A1321" t="s">
        <v>16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3">
      <c r="A1322" t="s">
        <v>16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3">
      <c r="A1323" t="s">
        <v>54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3">
      <c r="A1324" t="s">
        <v>43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3">
      <c r="A1325" t="s">
        <v>54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3">
      <c r="A1326" t="s">
        <v>57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3">
      <c r="A1327" t="s">
        <v>13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3">
      <c r="A1328" t="s">
        <v>27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3">
      <c r="A1329" t="s">
        <v>42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3">
      <c r="A1330" t="s">
        <v>20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3">
      <c r="A1331" t="s">
        <v>49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3">
      <c r="A1332" t="s">
        <v>40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3">
      <c r="A1333" t="s">
        <v>30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3">
      <c r="A1334" t="s">
        <v>48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3">
      <c r="A1335" t="s">
        <v>36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3">
      <c r="A1336" t="s">
        <v>40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3">
      <c r="A1337" t="s">
        <v>44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3">
      <c r="A1338" t="s">
        <v>20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3">
      <c r="A1339" t="s">
        <v>11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3">
      <c r="A1340" t="s">
        <v>59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3">
      <c r="A1341" t="s">
        <v>23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3">
      <c r="A1342" t="s">
        <v>43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3">
      <c r="A1343" t="s">
        <v>32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3">
      <c r="A1344" t="s">
        <v>57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3">
      <c r="A1345" t="s">
        <v>59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3">
      <c r="A1346" t="s">
        <v>55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3">
      <c r="A1347" t="s">
        <v>13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3">
      <c r="A1348" t="s">
        <v>35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3">
      <c r="A1349" t="s">
        <v>52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3">
      <c r="A1350" t="s">
        <v>60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3">
      <c r="A1351" t="s">
        <v>17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3">
      <c r="A1352" t="s">
        <v>38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3">
      <c r="A1353" t="s">
        <v>49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3">
      <c r="A1354" t="s">
        <v>16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3">
      <c r="A1355" t="s">
        <v>51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3">
      <c r="A1356" t="s">
        <v>19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3">
      <c r="A1357" t="s">
        <v>59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3">
      <c r="A1358" t="s">
        <v>46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3">
      <c r="A1359" t="s">
        <v>37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3">
      <c r="A1360" t="s">
        <v>49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3">
      <c r="A1361" t="s">
        <v>18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3">
      <c r="A1362" t="s">
        <v>53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3">
      <c r="A1363" t="s">
        <v>59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3">
      <c r="A1364" t="s">
        <v>56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3">
      <c r="A1365" t="s">
        <v>22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3">
      <c r="A1366" t="s">
        <v>24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3">
      <c r="A1367" t="s">
        <v>31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3">
      <c r="A1368" t="s">
        <v>60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3">
      <c r="A1369" t="s">
        <v>55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3">
      <c r="A1370" t="s">
        <v>51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3">
      <c r="A1371" t="s">
        <v>18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3">
      <c r="A1372" t="s">
        <v>36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3">
      <c r="A1373" t="s">
        <v>43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3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3">
      <c r="A1375" t="s">
        <v>29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3">
      <c r="A1376" t="s">
        <v>11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3">
      <c r="A1377" t="s">
        <v>36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3">
      <c r="A1378" t="s">
        <v>50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3">
      <c r="A1379" t="s">
        <v>21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3">
      <c r="A1380" t="s">
        <v>27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3">
      <c r="A1381" t="s">
        <v>26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3">
      <c r="A1382" t="s">
        <v>34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3">
      <c r="A1383" t="s">
        <v>35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3">
      <c r="A1384" t="s">
        <v>56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3">
      <c r="A1385" t="s">
        <v>39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3">
      <c r="A1386" t="s">
        <v>36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3">
      <c r="A1387" t="s">
        <v>16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3">
      <c r="A1388" t="s">
        <v>59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3">
      <c r="A1389" t="s">
        <v>45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3">
      <c r="A1390" t="s">
        <v>14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3">
      <c r="A1391" t="s">
        <v>23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3">
      <c r="A1392" t="s">
        <v>31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3">
      <c r="A1393" t="s">
        <v>12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3">
      <c r="A1394" t="s">
        <v>59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3">
      <c r="A1395" t="s">
        <v>56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3">
      <c r="A1396" t="s">
        <v>34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3">
      <c r="A1397" t="s">
        <v>36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3">
      <c r="A1398" t="s">
        <v>42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3">
      <c r="A1399" t="s">
        <v>60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3">
      <c r="A1400" t="s">
        <v>23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3">
      <c r="A1401" t="s">
        <v>13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3">
      <c r="A1402" t="s">
        <v>42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3">
      <c r="A1403" t="s">
        <v>53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3">
      <c r="A1404" t="s">
        <v>53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3">
      <c r="A1405" t="s">
        <v>16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3">
      <c r="A1406" t="s">
        <v>28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3">
      <c r="A1407" t="s">
        <v>40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3">
      <c r="A1408" t="s">
        <v>21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3">
      <c r="A1409" t="s">
        <v>31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3">
      <c r="A1410" t="s">
        <v>23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3">
      <c r="A1411" t="s">
        <v>49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3">
      <c r="A1412" t="s">
        <v>29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3">
      <c r="A1413" t="s">
        <v>47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3">
      <c r="A1414" t="s">
        <v>16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3">
      <c r="A1415" t="s">
        <v>44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3">
      <c r="A1416" t="s">
        <v>55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3">
      <c r="A1417" t="s">
        <v>12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3">
      <c r="A1418" t="s">
        <v>26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3">
      <c r="A1419" t="s">
        <v>32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3">
      <c r="A1420" t="s">
        <v>56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3">
      <c r="A1421" t="s">
        <v>50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3">
      <c r="A1422" t="s">
        <v>58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3">
      <c r="A1423" t="s">
        <v>59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3">
      <c r="A1424" t="s">
        <v>45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3">
      <c r="A1425" t="s">
        <v>58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3">
      <c r="A1426" t="s">
        <v>37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3">
      <c r="A1427" t="s">
        <v>58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3">
      <c r="A1428" t="s">
        <v>12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3">
      <c r="A1429" t="s">
        <v>49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3">
      <c r="A1430" t="s">
        <v>58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3">
      <c r="A1431" t="s">
        <v>46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3">
      <c r="A1432" t="s">
        <v>25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3">
      <c r="A1433" t="s">
        <v>24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3">
      <c r="A1434" t="s">
        <v>49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3">
      <c r="A1435" t="s">
        <v>13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3">
      <c r="A1436" t="s">
        <v>39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3">
      <c r="A1437" t="s">
        <v>25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3">
      <c r="A1438" t="s">
        <v>22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3">
      <c r="A1439" t="s">
        <v>34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3">
      <c r="A1440" t="s">
        <v>16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3">
      <c r="A1441" t="s">
        <v>22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3">
      <c r="A1442" t="s">
        <v>47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3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3">
      <c r="A1444" t="s">
        <v>22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3">
      <c r="A1445" t="s">
        <v>14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3">
      <c r="A1446" t="s">
        <v>54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3">
      <c r="A1447" t="s">
        <v>43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3">
      <c r="A1448" t="s">
        <v>51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3">
      <c r="A1449" t="s">
        <v>27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3">
      <c r="A1450" t="s">
        <v>27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3">
      <c r="A1451" t="s">
        <v>30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3">
      <c r="A1452" t="s">
        <v>11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3">
      <c r="A1453" t="s">
        <v>28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3">
      <c r="A1454" t="s">
        <v>45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3">
      <c r="A1455" t="s">
        <v>16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3">
      <c r="A1456" t="s">
        <v>52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3">
      <c r="A1457" t="s">
        <v>46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3">
      <c r="A1458" t="s">
        <v>30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3">
      <c r="A1459" t="s">
        <v>44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3">
      <c r="A1460" t="s">
        <v>36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3">
      <c r="A1461" t="s">
        <v>26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3">
      <c r="A1462" t="s">
        <v>47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3">
      <c r="A1463" t="s">
        <v>18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3">
      <c r="A1464" t="s">
        <v>23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3">
      <c r="A1465" t="s">
        <v>11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3">
      <c r="A1466" t="s">
        <v>60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3">
      <c r="A1467" t="s">
        <v>45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3">
      <c r="A1468" t="s">
        <v>30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3">
      <c r="A1469" t="s">
        <v>60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3">
      <c r="A1470" t="s">
        <v>36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3">
      <c r="A1471" t="s">
        <v>45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3">
      <c r="A1472" t="s">
        <v>55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3">
      <c r="A1473" t="s">
        <v>51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3">
      <c r="A1474" t="s">
        <v>29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3">
      <c r="A1475" t="s">
        <v>21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3">
      <c r="A1476" t="s">
        <v>49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3">
      <c r="A1477" t="s">
        <v>43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3">
      <c r="A1478" t="s">
        <v>14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3">
      <c r="A1479" t="s">
        <v>43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3">
      <c r="A1480" t="s">
        <v>11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3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3">
      <c r="A1482" t="s">
        <v>24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3">
      <c r="A1483" t="s">
        <v>56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3">
      <c r="A1484" t="s">
        <v>30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3">
      <c r="A1485" t="s">
        <v>29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3">
      <c r="A1486" t="s">
        <v>59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3">
      <c r="A1487" t="s">
        <v>46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3">
      <c r="A1488" t="s">
        <v>11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3">
      <c r="A1489" t="s">
        <v>53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3">
      <c r="A1490" t="s">
        <v>45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3">
      <c r="A1491" t="s">
        <v>43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3">
      <c r="A1492" t="s">
        <v>60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3">
      <c r="A1493" t="s">
        <v>21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3">
      <c r="A1494" t="s">
        <v>36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3">
      <c r="A1495" t="s">
        <v>29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3">
      <c r="A1496" t="s">
        <v>37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3">
      <c r="A1497" t="s">
        <v>26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3">
      <c r="A1498" t="s">
        <v>15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3">
      <c r="A1499" t="s">
        <v>53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3">
      <c r="A1500" t="s">
        <v>24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3">
      <c r="A1501" t="s">
        <v>58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3">
      <c r="A1502" t="s">
        <v>57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3">
      <c r="A1503" t="s">
        <v>39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3">
      <c r="A1504" t="s">
        <v>14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3">
      <c r="A1505" t="s">
        <v>35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3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3">
      <c r="A1507" t="s">
        <v>36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3">
      <c r="A1508" t="s">
        <v>33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3">
      <c r="A1509" t="s">
        <v>50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3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3">
      <c r="A1511" t="s">
        <v>56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3">
      <c r="A1512" t="s">
        <v>42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3">
      <c r="A1513" t="s">
        <v>21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3">
      <c r="A1514" t="s">
        <v>33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3">
      <c r="A1515" t="s">
        <v>24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3">
      <c r="A1516" t="s">
        <v>16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3">
      <c r="A1517" t="s">
        <v>60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3">
      <c r="A1518" t="s">
        <v>42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3">
      <c r="A1519" t="s">
        <v>32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3">
      <c r="A1520" t="s">
        <v>59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3">
      <c r="A1521" t="s">
        <v>26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3">
      <c r="A1522" t="s">
        <v>34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3">
      <c r="A1523" t="s">
        <v>60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3">
      <c r="A1524" t="s">
        <v>31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3">
      <c r="A1525" t="s">
        <v>45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3">
      <c r="A1526" t="s">
        <v>50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3">
      <c r="A1527" t="s">
        <v>31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3">
      <c r="A1528" t="s">
        <v>26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3">
      <c r="A1529" t="s">
        <v>50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3">
      <c r="A1530" t="s">
        <v>50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3">
      <c r="A1531" t="s">
        <v>17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3">
      <c r="A1532" t="s">
        <v>37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3">
      <c r="A1533" t="s">
        <v>42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3">
      <c r="A1534" t="s">
        <v>39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3">
      <c r="A1535" t="s">
        <v>54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3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3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3">
      <c r="A1538" t="s">
        <v>35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3">
      <c r="A1539" t="s">
        <v>55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3">
      <c r="A1540" t="s">
        <v>24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3">
      <c r="A1541" t="s">
        <v>36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3">
      <c r="A1542" t="s">
        <v>37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3">
      <c r="A1543" t="s">
        <v>23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3">
      <c r="A1544" t="s">
        <v>35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3">
      <c r="A1545" t="s">
        <v>59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3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3">
      <c r="A1547" t="s">
        <v>29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3">
      <c r="A1548" t="s">
        <v>57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3">
      <c r="A1549" t="s">
        <v>48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3">
      <c r="A1550" t="s">
        <v>13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3">
      <c r="A1551" t="s">
        <v>31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3">
      <c r="A1552" t="s">
        <v>19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3">
      <c r="A1553" t="s">
        <v>53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3">
      <c r="A1554" t="s">
        <v>37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3">
      <c r="A1555" t="s">
        <v>16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3">
      <c r="A1556" t="s">
        <v>44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3">
      <c r="A1557" t="s">
        <v>47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3">
      <c r="A1558" t="s">
        <v>28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3">
      <c r="A1559" t="s">
        <v>43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3">
      <c r="A1560" t="s">
        <v>31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3">
      <c r="A1561" t="s">
        <v>29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3">
      <c r="A1562" t="s">
        <v>25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3">
      <c r="A1563" t="s">
        <v>58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3">
      <c r="A1564" t="s">
        <v>43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3">
      <c r="A1565" t="s">
        <v>14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3">
      <c r="A1566" t="s">
        <v>55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3">
      <c r="A1567" t="s">
        <v>50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3">
      <c r="A1568" t="s">
        <v>36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3">
      <c r="A1569" t="s">
        <v>26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3">
      <c r="A1570" t="s">
        <v>46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3">
      <c r="A1571" t="s">
        <v>57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3">
      <c r="A1572" t="s">
        <v>44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3">
      <c r="A1573" t="s">
        <v>13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3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3">
      <c r="A1575" t="s">
        <v>56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3">
      <c r="A1576" t="s">
        <v>13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3">
      <c r="A1577" t="s">
        <v>38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3">
      <c r="A1578" t="s">
        <v>24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3">
      <c r="A1579" t="s">
        <v>31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3">
      <c r="A1580" t="s">
        <v>52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3">
      <c r="A1581" t="s">
        <v>27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3">
      <c r="A1582" t="s">
        <v>17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3">
      <c r="A1583" t="s">
        <v>21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3">
      <c r="A1584" t="s">
        <v>36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3">
      <c r="A1585" t="s">
        <v>16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3">
      <c r="A1586" t="s">
        <v>21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3">
      <c r="A1587" t="s">
        <v>12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3">
      <c r="A1588" t="s">
        <v>43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3">
      <c r="A1589" t="s">
        <v>59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3">
      <c r="A1590" t="s">
        <v>54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3">
      <c r="A1591" t="s">
        <v>30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3">
      <c r="A1592" t="s">
        <v>28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3">
      <c r="A1593" t="s">
        <v>32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3">
      <c r="A1594" t="s">
        <v>42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3">
      <c r="A1595" t="s">
        <v>22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3">
      <c r="A1596" t="s">
        <v>12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3">
      <c r="A1597" t="s">
        <v>44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3">
      <c r="A1598" t="s">
        <v>42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3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3">
      <c r="A1600" t="s">
        <v>23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3">
      <c r="A1601" t="s">
        <v>36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3">
      <c r="A1602" t="s">
        <v>17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3">
      <c r="A1603" t="s">
        <v>46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3">
      <c r="A1604" t="s">
        <v>30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3">
      <c r="A1605" t="s">
        <v>50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3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3">
      <c r="A1607" t="s">
        <v>49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3">
      <c r="A1608" t="s">
        <v>27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3">
      <c r="A1609" t="s">
        <v>49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3">
      <c r="A1610" t="s">
        <v>14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3">
      <c r="A1611" t="s">
        <v>53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3">
      <c r="A1612" t="s">
        <v>11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3">
      <c r="A1613" t="s">
        <v>44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3">
      <c r="A1614" t="s">
        <v>21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3">
      <c r="A1615" t="s">
        <v>48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3">
      <c r="A1616" t="s">
        <v>54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3">
      <c r="A1617" t="s">
        <v>13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3">
      <c r="A1618" t="s">
        <v>49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3">
      <c r="A1619" t="s">
        <v>46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3">
      <c r="A1620" t="s">
        <v>26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3">
      <c r="A1621" t="s">
        <v>31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3">
      <c r="A1622" t="s">
        <v>40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3">
      <c r="A1623" t="s">
        <v>16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3">
      <c r="A1624" t="s">
        <v>11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3">
      <c r="A1626" t="s">
        <v>60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3">
      <c r="A1627" t="s">
        <v>44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3">
      <c r="A1628" t="s">
        <v>39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3">
      <c r="A1629" t="s">
        <v>33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3">
      <c r="A1630" t="s">
        <v>30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3">
      <c r="A1631" t="s">
        <v>51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3">
      <c r="A1632" t="s">
        <v>12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3">
      <c r="A1633" t="s">
        <v>56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3">
      <c r="A1634" t="s">
        <v>29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3">
      <c r="A1635" t="s">
        <v>21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3">
      <c r="A1636" t="s">
        <v>39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3">
      <c r="A1637" t="s">
        <v>18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3">
      <c r="A1638" t="s">
        <v>58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3">
      <c r="A1639" t="s">
        <v>30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3">
      <c r="A1640" t="s">
        <v>34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3">
      <c r="A1641" t="s">
        <v>23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3">
      <c r="A1642" t="s">
        <v>17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3">
      <c r="A1643" t="s">
        <v>37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3">
      <c r="A1644" t="s">
        <v>27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3">
      <c r="A1645" t="s">
        <v>36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3">
      <c r="A1646" t="s">
        <v>14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3">
      <c r="A1647" t="s">
        <v>47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3">
      <c r="A1648" t="s">
        <v>30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3">
      <c r="A1649" t="s">
        <v>44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3">
      <c r="A1650" t="s">
        <v>57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3">
      <c r="A1651" t="s">
        <v>57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3">
      <c r="A1652" t="s">
        <v>15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3">
      <c r="A1653" t="s">
        <v>36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3">
      <c r="A1654" t="s">
        <v>24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3">
      <c r="A1655" t="s">
        <v>38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3">
      <c r="A1656" t="s">
        <v>44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3">
      <c r="A1657" t="s">
        <v>60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3">
      <c r="A1658" t="s">
        <v>54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3">
      <c r="A1659" t="s">
        <v>52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3">
      <c r="A1660" t="s">
        <v>50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3">
      <c r="A1661" t="s">
        <v>18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3">
      <c r="A1662" t="s">
        <v>21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3">
      <c r="A1663" t="s">
        <v>24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3">
      <c r="A1664" t="s">
        <v>39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3">
      <c r="A1665" t="s">
        <v>18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3">
      <c r="A1666" t="s">
        <v>52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3">
      <c r="A1667" t="s">
        <v>21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3">
      <c r="A1668" t="s">
        <v>54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3">
      <c r="A1669" t="s">
        <v>36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3">
      <c r="A1670" t="s">
        <v>42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3">
      <c r="A1671" t="s">
        <v>23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3">
      <c r="A1672" t="s">
        <v>55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3">
      <c r="A1673" t="s">
        <v>60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3">
      <c r="A1674" t="s">
        <v>26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3">
      <c r="A1675" t="s">
        <v>50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3">
      <c r="A1676" t="s">
        <v>44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3">
      <c r="A1677" t="s">
        <v>28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3">
      <c r="A1678" t="s">
        <v>18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3">
      <c r="A1679" t="s">
        <v>22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3">
      <c r="A1680" t="s">
        <v>51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3">
      <c r="A1681" t="s">
        <v>42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3">
      <c r="A1682" t="s">
        <v>28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3">
      <c r="A1683" t="s">
        <v>56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3">
      <c r="A1684" t="s">
        <v>20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3">
      <c r="A1685" t="s">
        <v>36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3">
      <c r="A1686" t="s">
        <v>32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3">
      <c r="A1687" t="s">
        <v>27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3">
      <c r="A1688" t="s">
        <v>20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3">
      <c r="A1689" t="s">
        <v>13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3">
      <c r="A1690" t="s">
        <v>17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3">
      <c r="A1691" t="s">
        <v>34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3">
      <c r="A1692" t="s">
        <v>47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3">
      <c r="A1693" t="s">
        <v>26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3">
      <c r="A1694" t="s">
        <v>55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3">
      <c r="A1695" t="s">
        <v>35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3">
      <c r="A1696" t="s">
        <v>29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3">
      <c r="A1697" t="s">
        <v>58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3">
      <c r="A1698" t="s">
        <v>24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3">
      <c r="A1699" t="s">
        <v>21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3">
      <c r="A1700" t="s">
        <v>37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3">
      <c r="A1701" t="s">
        <v>21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3">
      <c r="A1702" t="s">
        <v>35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3">
      <c r="A1703" t="s">
        <v>38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3">
      <c r="A1704" t="s">
        <v>12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3">
      <c r="A1705" t="s">
        <v>24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3">
      <c r="A1706" t="s">
        <v>43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3">
      <c r="A1707" t="s">
        <v>57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3">
      <c r="A1708" t="s">
        <v>37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3">
      <c r="A1709" t="s">
        <v>42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3">
      <c r="A1710" t="s">
        <v>54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3">
      <c r="A1711" t="s">
        <v>18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3">
      <c r="A1712" t="s">
        <v>22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3">
      <c r="A1713" t="s">
        <v>21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3">
      <c r="A1714" t="s">
        <v>12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3">
      <c r="A1715" t="s">
        <v>28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3">
      <c r="A1716" t="s">
        <v>17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3">
      <c r="A1717" t="s">
        <v>47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3">
      <c r="A1718" t="s">
        <v>57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3">
      <c r="A1719" t="s">
        <v>42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3">
      <c r="A1720" t="s">
        <v>12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3">
      <c r="A1721" t="s">
        <v>55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3">
      <c r="A1722" t="s">
        <v>19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3">
      <c r="A1723" t="s">
        <v>11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3">
      <c r="A1724" t="s">
        <v>11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3">
      <c r="A1725" t="s">
        <v>20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3">
      <c r="A1726" t="s">
        <v>19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3">
      <c r="A1727" t="s">
        <v>44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3">
      <c r="A1728" t="s">
        <v>54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3">
      <c r="A1729" t="s">
        <v>24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3">
      <c r="A1730" t="s">
        <v>52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3">
      <c r="A1731" t="s">
        <v>19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3">
      <c r="A1732" t="s">
        <v>20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3">
      <c r="A1733" t="s">
        <v>33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3">
      <c r="A1734" t="s">
        <v>20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3">
      <c r="A1735" t="s">
        <v>60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3">
      <c r="A1736" t="s">
        <v>49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3">
      <c r="A1737" t="s">
        <v>42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3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3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3">
      <c r="A1740" t="s">
        <v>20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3">
      <c r="A1741" t="s">
        <v>57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3">
      <c r="A1742" t="s">
        <v>47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3">
      <c r="A1743" t="s">
        <v>31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3">
      <c r="A1744" t="s">
        <v>49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3">
      <c r="A1745" t="s">
        <v>21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3">
      <c r="A1746" t="s">
        <v>59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3">
      <c r="A1747" t="s">
        <v>55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3">
      <c r="A1748" t="s">
        <v>38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3">
      <c r="A1749" t="s">
        <v>42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3">
      <c r="A1750" t="s">
        <v>34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3">
      <c r="A1751" t="s">
        <v>23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3">
      <c r="A1752" t="s">
        <v>11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3">
      <c r="A1753" t="s">
        <v>56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3">
      <c r="A1754" t="s">
        <v>48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3">
      <c r="A1755" t="s">
        <v>48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3">
      <c r="A1756" t="s">
        <v>37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3">
      <c r="A1757" t="s">
        <v>18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3">
      <c r="A1758" t="s">
        <v>32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3">
      <c r="A1759" t="s">
        <v>36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3">
      <c r="A1760" t="s">
        <v>17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3">
      <c r="A1761" t="s">
        <v>38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3">
      <c r="A1762" t="s">
        <v>22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3">
      <c r="A1763" t="s">
        <v>31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3">
      <c r="A1764" t="s">
        <v>45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3">
      <c r="A1765" t="s">
        <v>27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3">
      <c r="A1766" t="s">
        <v>45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3">
      <c r="A1767" t="s">
        <v>14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3">
      <c r="A1768" t="s">
        <v>53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3">
      <c r="A1769" t="s">
        <v>58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3">
      <c r="A1770" t="s">
        <v>32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3">
      <c r="A1771" t="s">
        <v>52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3">
      <c r="A1772" t="s">
        <v>19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3">
      <c r="A1773" t="s">
        <v>29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3">
      <c r="A1774" t="s">
        <v>54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3">
      <c r="A1775" t="s">
        <v>60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3">
      <c r="A1776" t="s">
        <v>59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3">
      <c r="A1777" t="s">
        <v>59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3">
      <c r="A1778" t="s">
        <v>60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3">
      <c r="A1779" t="s">
        <v>44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3">
      <c r="A1780" t="s">
        <v>55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3">
      <c r="A1781" t="s">
        <v>26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3">
      <c r="A1782" t="s">
        <v>14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3">
      <c r="A1783" t="s">
        <v>13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3">
      <c r="A1784" t="s">
        <v>21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3">
      <c r="A1785" t="s">
        <v>32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3">
      <c r="A1786" t="s">
        <v>36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3">
      <c r="A1787" t="s">
        <v>31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3">
      <c r="A1788" t="s">
        <v>56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3">
      <c r="A1789" t="s">
        <v>21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3">
      <c r="A1790" t="s">
        <v>33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3">
      <c r="A1791" t="s">
        <v>45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3">
      <c r="A1792" t="s">
        <v>38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3">
      <c r="A1793" t="s">
        <v>22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3">
      <c r="A1794" t="s">
        <v>59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3">
      <c r="A1795" t="s">
        <v>43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3">
      <c r="A1796" t="s">
        <v>15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3">
      <c r="A1797" t="s">
        <v>11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3">
      <c r="A1798" t="s">
        <v>24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3">
      <c r="A1799" t="s">
        <v>34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3">
      <c r="A1800" t="s">
        <v>29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3">
      <c r="A1801" t="s">
        <v>24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3">
      <c r="A1802" t="s">
        <v>41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3">
      <c r="A1803" t="s">
        <v>40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3">
      <c r="A1804" t="s">
        <v>44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3">
      <c r="A1805" t="s">
        <v>52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3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3">
      <c r="A1807" t="s">
        <v>55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3">
      <c r="A1808" t="s">
        <v>17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3">
      <c r="A1809" t="s">
        <v>49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3">
      <c r="A1810" t="s">
        <v>20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3">
      <c r="A1811" t="s">
        <v>59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3">
      <c r="A1812" t="s">
        <v>46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3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3">
      <c r="A1814" t="s">
        <v>45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3">
      <c r="A1815" t="s">
        <v>59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3">
      <c r="A1816" t="s">
        <v>53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3">
      <c r="A1817" t="s">
        <v>16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3">
      <c r="A1818" t="s">
        <v>31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3">
      <c r="A1819" t="s">
        <v>29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3">
      <c r="A1820" t="s">
        <v>23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3">
      <c r="A1821" t="s">
        <v>49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3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3">
      <c r="A1823" t="s">
        <v>20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3">
      <c r="A1824" t="s">
        <v>23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3">
      <c r="A1825" t="s">
        <v>46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3">
      <c r="A1826" t="s">
        <v>35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3">
      <c r="A1827" t="s">
        <v>54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3">
      <c r="A1828" t="s">
        <v>29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3">
      <c r="A1829" t="s">
        <v>19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3">
      <c r="A1830" t="s">
        <v>28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3">
      <c r="A1831" t="s">
        <v>43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3">
      <c r="A1832" t="s">
        <v>30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3">
      <c r="A1833" t="s">
        <v>40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3">
      <c r="A1834" t="s">
        <v>29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3">
      <c r="A1835" t="s">
        <v>53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3">
      <c r="A1836" t="s">
        <v>23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3">
      <c r="A1837" t="s">
        <v>36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3">
      <c r="A1838" t="s">
        <v>25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3">
      <c r="A1839" t="s">
        <v>55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3">
      <c r="A1840" t="s">
        <v>47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3">
      <c r="A1841" t="s">
        <v>21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3">
      <c r="A1842" t="s">
        <v>23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3">
      <c r="A1843" t="s">
        <v>55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3">
      <c r="A1844" t="s">
        <v>43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3">
      <c r="A1845" t="s">
        <v>14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3">
      <c r="A1846" t="s">
        <v>41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3">
      <c r="A1847" t="s">
        <v>16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3">
      <c r="A1848" t="s">
        <v>57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3">
      <c r="A1849" t="s">
        <v>21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3">
      <c r="A1850" t="s">
        <v>47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3">
      <c r="A1851" t="s">
        <v>53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3">
      <c r="A1852" t="s">
        <v>40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3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3">
      <c r="A1854" t="s">
        <v>29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3">
      <c r="A1855" t="s">
        <v>46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3">
      <c r="A1856" t="s">
        <v>53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3">
      <c r="A1857" t="s">
        <v>48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3">
      <c r="A1858" t="s">
        <v>35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3">
      <c r="A1859" t="s">
        <v>22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3">
      <c r="A1860" t="s">
        <v>24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3">
      <c r="A1861" t="s">
        <v>46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3">
      <c r="A1862" t="s">
        <v>44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3">
      <c r="A1863" t="s">
        <v>40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3">
      <c r="A1864" t="s">
        <v>18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3">
      <c r="A1865" t="s">
        <v>43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3">
      <c r="A1866" t="s">
        <v>18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3">
      <c r="A1867" t="s">
        <v>21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3">
      <c r="A1868" t="s">
        <v>39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3">
      <c r="A1869" t="s">
        <v>52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3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3">
      <c r="A1871" t="s">
        <v>44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3">
      <c r="A1872" t="s">
        <v>16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3">
      <c r="A1873" t="s">
        <v>21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3">
      <c r="A1874" t="s">
        <v>54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3">
      <c r="A1875" t="s">
        <v>58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3">
      <c r="A1876" t="s">
        <v>52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3">
      <c r="A1877" t="s">
        <v>17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3">
      <c r="A1878" t="s">
        <v>23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3">
      <c r="A1879" t="s">
        <v>45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3">
      <c r="A1880" t="s">
        <v>39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3">
      <c r="A1881" t="s">
        <v>37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3">
      <c r="A1882" t="s">
        <v>40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3">
      <c r="A1883" t="s">
        <v>59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3">
      <c r="A1884" t="s">
        <v>24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3">
      <c r="A1885" t="s">
        <v>59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3">
      <c r="A1886" t="s">
        <v>35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3">
      <c r="A1887" t="s">
        <v>38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3">
      <c r="A1888" t="s">
        <v>39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3">
      <c r="A1889" t="s">
        <v>25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3">
      <c r="A1890" t="s">
        <v>32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3">
      <c r="A1891" t="s">
        <v>22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3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3">
      <c r="A1893" t="s">
        <v>31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3">
      <c r="A1894" t="s">
        <v>13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3">
      <c r="A1895" t="s">
        <v>28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3">
      <c r="A1896" t="s">
        <v>37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3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3">
      <c r="A1898" t="s">
        <v>43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3">
      <c r="A1899" t="s">
        <v>50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3">
      <c r="A1900" t="s">
        <v>22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3">
      <c r="A1901" t="s">
        <v>44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3">
      <c r="A1902" t="s">
        <v>16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3">
      <c r="A1903" t="s">
        <v>18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3">
      <c r="A1904" t="s">
        <v>55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3">
      <c r="A1905" t="s">
        <v>47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3">
      <c r="A1906" t="s">
        <v>54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3">
      <c r="A1907" t="s">
        <v>25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3">
      <c r="A1908" t="s">
        <v>29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3">
      <c r="A1909" t="s">
        <v>44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3">
      <c r="A1910" t="s">
        <v>26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3">
      <c r="A1911" t="s">
        <v>36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3">
      <c r="A1912" t="s">
        <v>18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3">
      <c r="A1913" t="s">
        <v>20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3">
      <c r="A1914" t="s">
        <v>26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3">
      <c r="A1915" t="s">
        <v>59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3">
      <c r="A1916" t="s">
        <v>25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3">
      <c r="A1917" t="s">
        <v>49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3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3">
      <c r="A1919" t="s">
        <v>18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3">
      <c r="A1920" t="s">
        <v>25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3">
      <c r="A1921" t="s">
        <v>34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3">
      <c r="A1922" t="s">
        <v>29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3">
      <c r="A1923" t="s">
        <v>25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3">
      <c r="A1924" t="s">
        <v>56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3">
      <c r="A1925" t="s">
        <v>43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3">
      <c r="A1926" t="s">
        <v>17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3">
      <c r="A1927" t="s">
        <v>19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3">
      <c r="A1928" t="s">
        <v>16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3">
      <c r="A1929" t="s">
        <v>40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3">
      <c r="A1930" t="s">
        <v>33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3">
      <c r="A1931" t="s">
        <v>32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3">
      <c r="A1932" t="s">
        <v>52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3">
      <c r="A1933" t="s">
        <v>35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3">
      <c r="A1934" t="s">
        <v>32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3">
      <c r="A1935" t="s">
        <v>51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3">
      <c r="A1936" t="s">
        <v>16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3">
      <c r="A1937" t="s">
        <v>59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3">
      <c r="A1938" t="s">
        <v>33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3">
      <c r="A1939" t="s">
        <v>47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3">
      <c r="A1940" t="s">
        <v>49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3">
      <c r="A1941" t="s">
        <v>48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3">
      <c r="A1942" t="s">
        <v>56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3">
      <c r="A1943" t="s">
        <v>37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3">
      <c r="A1944" t="s">
        <v>52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3">
      <c r="A1945" t="s">
        <v>26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3">
      <c r="A1946" t="s">
        <v>35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3">
      <c r="A1947" t="s">
        <v>58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3">
      <c r="A1948" t="s">
        <v>45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3">
      <c r="A1949" t="s">
        <v>46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3">
      <c r="A1950" t="s">
        <v>40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3">
      <c r="A1951" t="s">
        <v>52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3">
      <c r="A1952" t="s">
        <v>47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3">
      <c r="A1953" t="s">
        <v>37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3">
      <c r="A1954" t="s">
        <v>23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3">
      <c r="A1955" t="s">
        <v>11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3">
      <c r="A1956" t="s">
        <v>16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3">
      <c r="A1957" t="s">
        <v>37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3">
      <c r="A1958" t="s">
        <v>50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3">
      <c r="A1959" t="s">
        <v>14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3">
      <c r="A1960" t="s">
        <v>25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3">
      <c r="A1961" t="s">
        <v>16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3">
      <c r="A1962" t="s">
        <v>39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3">
      <c r="A1963" t="s">
        <v>38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3">
      <c r="A1964" t="s">
        <v>57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3">
      <c r="A1965" t="s">
        <v>40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3">
      <c r="A1966" t="s">
        <v>57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3">
      <c r="A1967" t="s">
        <v>44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3">
      <c r="A1968" t="s">
        <v>46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3">
      <c r="A1969" t="s">
        <v>34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3">
      <c r="A1970" t="s">
        <v>20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3">
      <c r="A1971" t="s">
        <v>59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3">
      <c r="A1972" t="s">
        <v>53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3">
      <c r="A1973" t="s">
        <v>14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3">
      <c r="A1974" t="s">
        <v>60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3">
      <c r="A1975" t="s">
        <v>35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3">
      <c r="A1976" t="s">
        <v>33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3">
      <c r="A1977" t="s">
        <v>25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3">
      <c r="A1978" t="s">
        <v>15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3">
      <c r="A1979" t="s">
        <v>40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3">
      <c r="A1980" t="s">
        <v>27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3">
      <c r="A1981" t="s">
        <v>21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3">
      <c r="A1982" t="s">
        <v>17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3">
      <c r="A1983" t="s">
        <v>25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3">
      <c r="A1984" t="s">
        <v>46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3">
      <c r="A1985" t="s">
        <v>53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3">
      <c r="A1986" t="s">
        <v>45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3">
      <c r="A1987" t="s">
        <v>21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3">
      <c r="A1988" t="s">
        <v>34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3">
      <c r="A1989" t="s">
        <v>55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3">
      <c r="A1990" t="s">
        <v>16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3">
      <c r="A1991" t="s">
        <v>22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3">
      <c r="A1992" t="s">
        <v>38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3">
      <c r="A1993" t="s">
        <v>56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3">
      <c r="A1994" t="s">
        <v>41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3">
      <c r="A1995" t="s">
        <v>25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3">
      <c r="A1996" t="s">
        <v>15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3">
      <c r="A1997" t="s">
        <v>57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3">
      <c r="A1998" t="s">
        <v>53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3">
      <c r="A1999" t="s">
        <v>58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3">
      <c r="A2000" t="s">
        <v>24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3">
      <c r="A2001" t="s">
        <v>23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3">
      <c r="A2002" t="s">
        <v>20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3">
      <c r="A2003" t="s">
        <v>60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3">
      <c r="A2004" t="s">
        <v>25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3">
      <c r="A2005" t="s">
        <v>50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3">
      <c r="A2006" t="s">
        <v>34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3">
      <c r="A2007" t="s">
        <v>17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3">
      <c r="A2008" t="s">
        <v>13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3">
      <c r="A2009" t="s">
        <v>60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3">
      <c r="A2010" t="s">
        <v>49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3">
      <c r="A2011" t="s">
        <v>59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3">
      <c r="A2012" t="s">
        <v>23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3">
      <c r="A2013" t="s">
        <v>52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3">
      <c r="A2014" t="s">
        <v>32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3">
      <c r="A2015" t="s">
        <v>29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3">
      <c r="A2016" t="s">
        <v>43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3">
      <c r="A2017" t="s">
        <v>57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3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3">
      <c r="A2019" t="s">
        <v>18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3">
      <c r="A2020" t="s">
        <v>29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3">
      <c r="A2021" t="s">
        <v>37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3">
      <c r="A2022" t="s">
        <v>47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3">
      <c r="A2023" t="s">
        <v>37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3">
      <c r="A2024" t="s">
        <v>60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3">
      <c r="A2025" t="s">
        <v>11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3">
      <c r="A2026" t="s">
        <v>16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3">
      <c r="A2027" t="s">
        <v>23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3">
      <c r="A2028" t="s">
        <v>22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3">
      <c r="A2029" t="s">
        <v>59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3">
      <c r="A2030" t="s">
        <v>46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3">
      <c r="A2031" t="s">
        <v>59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3">
      <c r="A2032" t="s">
        <v>38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3">
      <c r="A2033" t="s">
        <v>21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3">
      <c r="A2034" t="s">
        <v>20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3">
      <c r="A2035" t="s">
        <v>54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3">
      <c r="A2036" t="s">
        <v>17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3">
      <c r="A2037" t="s">
        <v>26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3">
      <c r="A2038" t="s">
        <v>29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3">
      <c r="A2039" t="s">
        <v>12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3">
      <c r="A2040" t="s">
        <v>42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3">
      <c r="A2041" t="s">
        <v>28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3">
      <c r="A2042" t="s">
        <v>21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3">
      <c r="A2043" t="s">
        <v>21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3">
      <c r="A2044" t="s">
        <v>16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3">
      <c r="A2045" t="s">
        <v>44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3">
      <c r="A2046" t="s">
        <v>22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3">
      <c r="A2047" t="s">
        <v>45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3">
      <c r="A2048" t="s">
        <v>24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3">
      <c r="A2049" t="s">
        <v>27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3">
      <c r="A2050" t="s">
        <v>39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3">
      <c r="A2051" t="s">
        <v>26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3">
      <c r="A2052" t="s">
        <v>36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3">
      <c r="A2053" t="s">
        <v>36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3">
      <c r="A2054" t="s">
        <v>11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3">
      <c r="A2055" t="s">
        <v>57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3">
      <c r="A2056" t="s">
        <v>48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3">
      <c r="A2057" t="s">
        <v>19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3">
      <c r="A2058" t="s">
        <v>33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3">
      <c r="A2059" t="s">
        <v>32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3">
      <c r="A2060" t="s">
        <v>26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3">
      <c r="A2061" t="s">
        <v>28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3">
      <c r="A2062" t="s">
        <v>20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3">
      <c r="A2063" t="s">
        <v>50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3">
      <c r="A2064" t="s">
        <v>16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3">
      <c r="A2065" t="s">
        <v>22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3">
      <c r="A2066" t="s">
        <v>45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3">
      <c r="A2067" t="s">
        <v>13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3">
      <c r="A2068" t="s">
        <v>34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3">
      <c r="A2069" t="s">
        <v>42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3">
      <c r="A2070" t="s">
        <v>58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3">
      <c r="A2071" t="s">
        <v>50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3">
      <c r="A2072" t="s">
        <v>22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3">
      <c r="A2073" t="s">
        <v>46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3">
      <c r="A2074" t="s">
        <v>41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3">
      <c r="A2075" t="s">
        <v>22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3">
      <c r="A2076" t="s">
        <v>29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3">
      <c r="A2077" t="s">
        <v>46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3">
      <c r="A2078" t="s">
        <v>30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3">
      <c r="A2079" t="s">
        <v>22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3">
      <c r="A2080" t="s">
        <v>43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3">
      <c r="A2081" t="s">
        <v>24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3">
      <c r="A2082" t="s">
        <v>33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3">
      <c r="A2083" t="s">
        <v>53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3">
      <c r="A2084" t="s">
        <v>51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3">
      <c r="A2085" t="s">
        <v>23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3">
      <c r="A2086" t="s">
        <v>22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3">
      <c r="A2087" t="s">
        <v>21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3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3">
      <c r="A2089" t="s">
        <v>30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3">
      <c r="A2090" t="s">
        <v>48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3">
      <c r="A2091" t="s">
        <v>56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3">
      <c r="A2092" t="s">
        <v>49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3">
      <c r="A2093" t="s">
        <v>34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3">
      <c r="A2094" t="s">
        <v>30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3">
      <c r="A2095" t="s">
        <v>25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3">
      <c r="A2096" t="s">
        <v>29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3">
      <c r="A2097" t="s">
        <v>54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3">
      <c r="A2098" t="s">
        <v>29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3">
      <c r="A2099" t="s">
        <v>37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3">
      <c r="A2100" t="s">
        <v>17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3">
      <c r="A2101" t="s">
        <v>34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3">
      <c r="A2102" t="s">
        <v>56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3">
      <c r="A2103" t="s">
        <v>44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3">
      <c r="A2104" t="s">
        <v>52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3">
      <c r="A2105" t="s">
        <v>17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3">
      <c r="A2106" t="s">
        <v>26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3">
      <c r="A2107" t="s">
        <v>24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3">
      <c r="A2108" t="s">
        <v>16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3">
      <c r="A2109" t="s">
        <v>13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3">
      <c r="A2110" t="s">
        <v>56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3">
      <c r="A2111" t="s">
        <v>39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3">
      <c r="A2112" t="s">
        <v>23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3">
      <c r="A2113" t="s">
        <v>20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3">
      <c r="A2114" t="s">
        <v>22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3">
      <c r="A2115" t="s">
        <v>17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3">
      <c r="A2116" t="s">
        <v>34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3">
      <c r="A2117" t="s">
        <v>52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3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3">
      <c r="A2119" t="s">
        <v>18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3">
      <c r="A2120" t="s">
        <v>27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3">
      <c r="A2121" t="s">
        <v>28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3">
      <c r="A2122" t="s">
        <v>50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3">
      <c r="A2123" t="s">
        <v>53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3">
      <c r="A2124" t="s">
        <v>20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3">
      <c r="A2125" t="s">
        <v>45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3">
      <c r="A2126" t="s">
        <v>47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3">
      <c r="A2127" t="s">
        <v>41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3">
      <c r="A2128" t="s">
        <v>40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3">
      <c r="A2129" t="s">
        <v>57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3">
      <c r="A2130" t="s">
        <v>17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3">
      <c r="A2131" t="s">
        <v>49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3">
      <c r="A2132" t="s">
        <v>49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3">
      <c r="A2133" t="s">
        <v>40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3">
      <c r="A2134" t="s">
        <v>50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3">
      <c r="A2135" t="s">
        <v>23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3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3">
      <c r="A2137" t="s">
        <v>27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3">
      <c r="A2138" t="s">
        <v>21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3">
      <c r="A2139" t="s">
        <v>23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3">
      <c r="A2140" t="s">
        <v>34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3">
      <c r="A2141" t="s">
        <v>13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3">
      <c r="A2142" t="s">
        <v>57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3">
      <c r="A2143" t="s">
        <v>15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3">
      <c r="A2144" t="s">
        <v>14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3">
      <c r="A2145" t="s">
        <v>48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3">
      <c r="A2146" t="s">
        <v>58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3">
      <c r="A2147" t="s">
        <v>56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3">
      <c r="A2148" t="s">
        <v>11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3">
      <c r="A2149" t="s">
        <v>23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3">
      <c r="A2150" t="s">
        <v>56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3">
      <c r="A2151" t="s">
        <v>11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3">
      <c r="A2152" t="s">
        <v>44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3">
      <c r="A2153" t="s">
        <v>36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3">
      <c r="A2154" t="s">
        <v>51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3">
      <c r="A2155" t="s">
        <v>26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3">
      <c r="A2156" t="s">
        <v>26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3">
      <c r="A2157" t="s">
        <v>18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3">
      <c r="A2158" t="s">
        <v>59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3">
      <c r="A2159" t="s">
        <v>43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3">
      <c r="A2160" t="s">
        <v>29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3">
      <c r="A2161" t="s">
        <v>37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3">
      <c r="A2162" t="s">
        <v>25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3">
      <c r="A2163" t="s">
        <v>50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3">
      <c r="A2164" t="s">
        <v>28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3">
      <c r="A2165" t="s">
        <v>44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3">
      <c r="A2166" t="s">
        <v>20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3">
      <c r="A2167" t="s">
        <v>58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3">
      <c r="A2168" t="s">
        <v>13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3">
      <c r="A2169" t="s">
        <v>49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3">
      <c r="A2170" t="s">
        <v>45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3">
      <c r="A2171" t="s">
        <v>35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3">
      <c r="A2172" t="s">
        <v>43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3">
      <c r="A2173" t="s">
        <v>56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3">
      <c r="A2174" t="s">
        <v>48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3">
      <c r="A2175" t="s">
        <v>45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3">
      <c r="A2176" t="s">
        <v>19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3">
      <c r="A2177" t="s">
        <v>55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3">
      <c r="A2178" t="s">
        <v>60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3">
      <c r="A2179" t="s">
        <v>20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3">
      <c r="A2180" t="s">
        <v>57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3">
      <c r="A2181" t="s">
        <v>50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3">
      <c r="A2182" t="s">
        <v>52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3">
      <c r="A2183" t="s">
        <v>19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3">
      <c r="A2184" t="s">
        <v>32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3">
      <c r="A2185" t="s">
        <v>45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3">
      <c r="A2186" t="s">
        <v>16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3">
      <c r="A2187" t="s">
        <v>52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3">
      <c r="A2188" t="s">
        <v>51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3">
      <c r="A2189" t="s">
        <v>45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3">
      <c r="A2190" t="s">
        <v>33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3">
      <c r="A2191" t="s">
        <v>48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3">
      <c r="A2192" t="s">
        <v>33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3">
      <c r="A2193" t="s">
        <v>12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3">
      <c r="A2194" t="s">
        <v>33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3">
      <c r="A2195" t="s">
        <v>11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3">
      <c r="A2196" t="s">
        <v>45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3">
      <c r="A2197" t="s">
        <v>51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3">
      <c r="A2198" t="s">
        <v>38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3">
      <c r="A2199" t="s">
        <v>20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3">
      <c r="A2200" t="s">
        <v>54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3">
      <c r="A2201" t="s">
        <v>60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3">
      <c r="A2202" t="s">
        <v>23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3">
      <c r="A2203" t="s">
        <v>49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3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3">
      <c r="A2205" t="s">
        <v>53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3">
      <c r="A2206" t="s">
        <v>48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3">
      <c r="A2207" t="s">
        <v>60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3">
      <c r="A2208" t="s">
        <v>56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3">
      <c r="A2209" t="s">
        <v>39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3">
      <c r="A2210" t="s">
        <v>21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3">
      <c r="A2211" t="s">
        <v>53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3">
      <c r="A2212" t="s">
        <v>12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3">
      <c r="A2213" t="s">
        <v>54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3">
      <c r="A2214" t="s">
        <v>57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3">
      <c r="A2215" t="s">
        <v>17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3">
      <c r="A2216" t="s">
        <v>40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3">
      <c r="A2217" t="s">
        <v>15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3">
      <c r="A2218" t="s">
        <v>22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3">
      <c r="A2219" t="s">
        <v>50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3">
      <c r="A2220" t="s">
        <v>31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3">
      <c r="A2221" t="s">
        <v>37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3">
      <c r="A2222" t="s">
        <v>42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3">
      <c r="A2223" t="s">
        <v>34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3">
      <c r="A2224" t="s">
        <v>14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3">
      <c r="A2225" t="s">
        <v>40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3">
      <c r="A2226" t="s">
        <v>38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3">
      <c r="A2227" t="s">
        <v>35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3">
      <c r="A2228" t="s">
        <v>24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3">
      <c r="A2229" t="s">
        <v>32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3">
      <c r="A2230" t="s">
        <v>56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3">
      <c r="A2231" t="s">
        <v>46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3">
      <c r="A2232" t="s">
        <v>18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3">
      <c r="A2233" t="s">
        <v>53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3">
      <c r="A2234" t="s">
        <v>43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3">
      <c r="A2235" t="s">
        <v>42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3">
      <c r="A2236" t="s">
        <v>20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3">
      <c r="A2237" t="s">
        <v>30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3">
      <c r="A2238" t="s">
        <v>20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3">
      <c r="A2239" t="s">
        <v>50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3">
      <c r="A2240" t="s">
        <v>48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3">
      <c r="A2241" t="s">
        <v>26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3">
      <c r="A2242" t="s">
        <v>38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3">
      <c r="A2243" t="s">
        <v>43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3">
      <c r="A2244" t="s">
        <v>28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3">
      <c r="A2245" t="s">
        <v>26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3">
      <c r="A2246" t="s">
        <v>45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3">
      <c r="A2247" t="s">
        <v>29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3">
      <c r="A2248" t="s">
        <v>25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3">
      <c r="A2249" t="s">
        <v>21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3">
      <c r="A2250" t="s">
        <v>12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3">
      <c r="A2251" t="s">
        <v>51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3">
      <c r="A2252" t="s">
        <v>54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3">
      <c r="A2253" t="s">
        <v>59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3">
      <c r="A2254" t="s">
        <v>48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3">
      <c r="A2255" t="s">
        <v>12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3">
      <c r="A2256" t="s">
        <v>11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3">
      <c r="A2257" t="s">
        <v>19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3">
      <c r="A2258" t="s">
        <v>23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3">
      <c r="A2259" t="s">
        <v>23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3">
      <c r="A2260" t="s">
        <v>46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3">
      <c r="A2261" t="s">
        <v>25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3">
      <c r="A2262" t="s">
        <v>18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3">
      <c r="A2263" t="s">
        <v>11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3">
      <c r="A2264" t="s">
        <v>54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3">
      <c r="A2265" t="s">
        <v>16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3">
      <c r="A2266" t="s">
        <v>29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3">
      <c r="A2267" t="s">
        <v>28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3">
      <c r="A2268" t="s">
        <v>52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3">
      <c r="A2269" t="s">
        <v>57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3">
      <c r="A2270" t="s">
        <v>37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3">
      <c r="A2271" t="s">
        <v>40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3">
      <c r="A2272" t="s">
        <v>19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3">
      <c r="A2273" t="s">
        <v>51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3">
      <c r="A2274" t="s">
        <v>29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3">
      <c r="A2275" t="s">
        <v>36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3">
      <c r="A2276" t="s">
        <v>28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3">
      <c r="A2277" t="s">
        <v>48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3">
      <c r="A2278" t="s">
        <v>59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3">
      <c r="A2279" t="s">
        <v>37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3">
      <c r="A2280" t="s">
        <v>47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3">
      <c r="A2281" t="s">
        <v>45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3">
      <c r="A2282" t="s">
        <v>55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3">
      <c r="A2283" t="s">
        <v>18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3">
      <c r="A2284" t="s">
        <v>48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3">
      <c r="A2285" t="s">
        <v>57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3">
      <c r="A2286" t="s">
        <v>40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3">
      <c r="A2287" t="s">
        <v>45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3">
      <c r="A2288" t="s">
        <v>36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3">
      <c r="A2289" t="s">
        <v>13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3">
      <c r="A2290" t="s">
        <v>53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3">
      <c r="A2291" t="s">
        <v>28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3">
      <c r="A2292" t="s">
        <v>36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3">
      <c r="A2293" t="s">
        <v>49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3">
      <c r="A2294" t="s">
        <v>59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3">
      <c r="A2295" t="s">
        <v>37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3">
      <c r="A2296" t="s">
        <v>30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3">
      <c r="A2297" t="s">
        <v>16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3">
      <c r="A2298" t="s">
        <v>51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3">
      <c r="A2299" t="s">
        <v>16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3">
      <c r="A2300" t="s">
        <v>54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3">
      <c r="A2301" t="s">
        <v>48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3">
      <c r="A2302" t="s">
        <v>31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3">
      <c r="A2303" t="s">
        <v>34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3">
      <c r="A2304" t="s">
        <v>31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3">
      <c r="A2305" t="s">
        <v>16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3">
      <c r="A2306" t="s">
        <v>57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3">
      <c r="A2307" t="s">
        <v>12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3">
      <c r="A2308" t="s">
        <v>31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3">
      <c r="A2309" t="s">
        <v>38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3">
      <c r="A2310" t="s">
        <v>30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3">
      <c r="A2311" t="s">
        <v>11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3">
      <c r="A2312" t="s">
        <v>16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3">
      <c r="A2313" t="s">
        <v>43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3">
      <c r="A2314" t="s">
        <v>58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3">
      <c r="A2315" t="s">
        <v>38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3">
      <c r="A2316" t="s">
        <v>29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3">
      <c r="A2317" t="s">
        <v>11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3">
      <c r="A2318" t="s">
        <v>46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3">
      <c r="A2319" t="s">
        <v>52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3">
      <c r="A2320" t="s">
        <v>12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3">
      <c r="A2321" t="s">
        <v>22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3">
      <c r="A2322" t="s">
        <v>53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3">
      <c r="A2323" t="s">
        <v>30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3">
      <c r="A2324" t="s">
        <v>23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3">
      <c r="A2325" t="s">
        <v>16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3">
      <c r="A2326" t="s">
        <v>39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3">
      <c r="A2327" t="s">
        <v>41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3">
      <c r="A2328" t="s">
        <v>58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3">
      <c r="A2329" t="s">
        <v>26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3">
      <c r="A2330" t="s">
        <v>34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3">
      <c r="A2331" t="s">
        <v>55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3">
      <c r="A2332" t="s">
        <v>38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3">
      <c r="A2333" t="s">
        <v>32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3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3">
      <c r="A2335" t="s">
        <v>17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3">
      <c r="A2336" t="s">
        <v>55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3">
      <c r="A2337" t="s">
        <v>12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3">
      <c r="A2338" t="s">
        <v>36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3">
      <c r="A2339" t="s">
        <v>17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3">
      <c r="A2340" t="s">
        <v>57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3">
      <c r="A2341" t="s">
        <v>48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3">
      <c r="A2342" t="s">
        <v>43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3">
      <c r="A2343" t="s">
        <v>18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3">
      <c r="A2344" t="s">
        <v>23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3">
      <c r="A2345" t="s">
        <v>47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3">
      <c r="A2346" t="s">
        <v>36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3">
      <c r="A2347" t="s">
        <v>54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3">
      <c r="A2348" t="s">
        <v>36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3">
      <c r="A2349" t="s">
        <v>11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3">
      <c r="A2350" t="s">
        <v>29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3">
      <c r="A2351" t="s">
        <v>17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3">
      <c r="A2352" t="s">
        <v>49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3">
      <c r="A2353" t="s">
        <v>17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3">
      <c r="A2354" t="s">
        <v>28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3">
      <c r="A2355" t="s">
        <v>17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3">
      <c r="A2356" t="s">
        <v>19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3">
      <c r="A2357" t="s">
        <v>34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3">
      <c r="A2358" t="s">
        <v>45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3">
      <c r="A2359" t="s">
        <v>35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3">
      <c r="A2360" t="s">
        <v>52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3">
      <c r="A2361" t="s">
        <v>45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3">
      <c r="A2362" t="s">
        <v>44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3">
      <c r="A2363" t="s">
        <v>52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3">
      <c r="A2364" t="s">
        <v>22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3">
      <c r="A2365" t="s">
        <v>43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3">
      <c r="A2366" t="s">
        <v>38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3">
      <c r="A2367" t="s">
        <v>30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3">
      <c r="A2368" t="s">
        <v>43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3">
      <c r="A2369" t="s">
        <v>45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3">
      <c r="A2370" t="s">
        <v>16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3">
      <c r="A2371" t="s">
        <v>42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3">
      <c r="A2372" t="s">
        <v>30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3">
      <c r="A2373" t="s">
        <v>52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3">
      <c r="A2374" t="s">
        <v>21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3">
      <c r="A2375" t="s">
        <v>15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3">
      <c r="A2376" t="s">
        <v>55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3">
      <c r="A2377" t="s">
        <v>13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3">
      <c r="A2378" t="s">
        <v>32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3">
      <c r="A2379" t="s">
        <v>42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3">
      <c r="A2380" t="s">
        <v>26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3">
      <c r="A2381" t="s">
        <v>16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3">
      <c r="A2382" t="s">
        <v>27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3">
      <c r="A2383" t="s">
        <v>51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3">
      <c r="A2384" t="s">
        <v>31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3">
      <c r="A2385" t="s">
        <v>18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3">
      <c r="A2386" t="s">
        <v>22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3">
      <c r="A2387" t="s">
        <v>36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3">
      <c r="A2388" t="s">
        <v>46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3">
      <c r="A2389" t="s">
        <v>29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3">
      <c r="A2390" t="s">
        <v>57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3">
      <c r="A2391" t="s">
        <v>24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3">
      <c r="A2392" t="s">
        <v>18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3">
      <c r="A2393" t="s">
        <v>38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3">
      <c r="A2394" t="s">
        <v>37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3">
      <c r="A2395" t="s">
        <v>23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3">
      <c r="A2396" t="s">
        <v>42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3">
      <c r="A2397" t="s">
        <v>53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3">
      <c r="A2398" t="s">
        <v>52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3">
      <c r="A2399" t="s">
        <v>52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3">
      <c r="A2400" t="s">
        <v>30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3">
      <c r="A2401" t="s">
        <v>16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3">
      <c r="A2402" t="s">
        <v>16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3">
      <c r="A2403" t="s">
        <v>16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3">
      <c r="A2404" t="s">
        <v>46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3">
      <c r="A2405" t="s">
        <v>39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3">
      <c r="A2406" t="s">
        <v>43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3">
      <c r="A2407" t="s">
        <v>46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3">
      <c r="A2408" t="s">
        <v>28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3">
      <c r="A2409" t="s">
        <v>11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3">
      <c r="A2410" t="s">
        <v>27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3">
      <c r="A2411" t="s">
        <v>18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3">
      <c r="A2412" t="s">
        <v>42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3">
      <c r="A2413" t="s">
        <v>31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3">
      <c r="A2414" t="s">
        <v>16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3">
      <c r="A2415" t="s">
        <v>22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3">
      <c r="A2416" t="s">
        <v>34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3">
      <c r="A2417" t="s">
        <v>29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3">
      <c r="A2418" t="s">
        <v>31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3">
      <c r="A2419" t="s">
        <v>45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3">
      <c r="A2420" t="s">
        <v>13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3">
      <c r="A2421" t="s">
        <v>45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3">
      <c r="A2422" t="s">
        <v>21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3">
      <c r="A2423" t="s">
        <v>53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3">
      <c r="A2424" t="s">
        <v>16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3">
      <c r="A2425" t="s">
        <v>46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3">
      <c r="A2426" t="s">
        <v>41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3">
      <c r="A2427" t="s">
        <v>13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3">
      <c r="A2428" t="s">
        <v>51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3">
      <c r="A2429" t="s">
        <v>25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3">
      <c r="A2430" t="s">
        <v>13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3">
      <c r="A2431" t="s">
        <v>24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3">
      <c r="A2432" t="s">
        <v>43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3">
      <c r="A2433" t="s">
        <v>59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3">
      <c r="A2434" t="s">
        <v>11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3">
      <c r="A2435" t="s">
        <v>29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3">
      <c r="A2436" t="s">
        <v>15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3">
      <c r="A2437" t="s">
        <v>47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3">
      <c r="A2438" t="s">
        <v>16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3">
      <c r="A2439" t="s">
        <v>35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3">
      <c r="A2440" t="s">
        <v>55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3">
      <c r="A2441" t="s">
        <v>38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3">
      <c r="A2442" t="s">
        <v>13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3">
      <c r="A2443" t="s">
        <v>40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3">
      <c r="A2444" t="s">
        <v>30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3">
      <c r="A2445" t="s">
        <v>37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3">
      <c r="A2446" t="s">
        <v>56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3">
      <c r="A2447" t="s">
        <v>59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3">
      <c r="A2448" t="s">
        <v>27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3">
      <c r="A2449" t="s">
        <v>37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3">
      <c r="A2450" t="s">
        <v>39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3">
      <c r="A2451" t="s">
        <v>13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3">
      <c r="A2452" t="s">
        <v>59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3">
      <c r="A2453" t="s">
        <v>35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3">
      <c r="A2454" t="s">
        <v>42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3">
      <c r="A2455" t="s">
        <v>59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3">
      <c r="A2456" t="s">
        <v>59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3">
      <c r="A2457" t="s">
        <v>13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3">
      <c r="A2458" t="s">
        <v>52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3">
      <c r="A2459" t="s">
        <v>32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3">
      <c r="A2460" t="s">
        <v>39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3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3">
      <c r="A2462" t="s">
        <v>45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3">
      <c r="A2463" t="s">
        <v>41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3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3">
      <c r="A2465" t="s">
        <v>47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3">
      <c r="A2466" t="s">
        <v>46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3">
      <c r="A2467" t="s">
        <v>29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3">
      <c r="A2468" t="s">
        <v>41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3">
      <c r="A2469" t="s">
        <v>55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3">
      <c r="A2470" t="s">
        <v>29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3">
      <c r="A2471" t="s">
        <v>40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3">
      <c r="A2472" t="s">
        <v>13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3">
      <c r="A2473" t="s">
        <v>40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3">
      <c r="A2474" t="s">
        <v>45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3">
      <c r="A2475" t="s">
        <v>54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3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3">
      <c r="A2477" t="s">
        <v>50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3">
      <c r="A2478" t="s">
        <v>44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3">
      <c r="A2479" t="s">
        <v>17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3">
      <c r="A2480" t="s">
        <v>26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3">
      <c r="A2481" t="s">
        <v>48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3">
      <c r="A2482" t="s">
        <v>32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3">
      <c r="A2483" t="s">
        <v>28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3">
      <c r="A2484" t="s">
        <v>40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3">
      <c r="A2485" t="s">
        <v>57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3">
      <c r="A2486" t="s">
        <v>48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3">
      <c r="A2487" t="s">
        <v>48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3">
      <c r="A2488" t="s">
        <v>12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3">
      <c r="A2489" t="s">
        <v>50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3">
      <c r="A2490" t="s">
        <v>54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3">
      <c r="A2491" t="s">
        <v>53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3">
      <c r="A2492" t="s">
        <v>30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3">
      <c r="A2493" t="s">
        <v>33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3">
      <c r="A2494" t="s">
        <v>55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3">
      <c r="A2495" t="s">
        <v>58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3">
      <c r="A2496" t="s">
        <v>40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3">
      <c r="A2497" t="s">
        <v>37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3">
      <c r="A2498" t="s">
        <v>60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3">
      <c r="A2499" t="s">
        <v>45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3">
      <c r="A2500" t="s">
        <v>24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3">
      <c r="A2501" t="s">
        <v>29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3">
      <c r="A2502" t="s">
        <v>33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3">
      <c r="A2503" t="s">
        <v>24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3">
      <c r="A2504" t="s">
        <v>16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3">
      <c r="A2505" t="s">
        <v>46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3">
      <c r="A2506" t="s">
        <v>38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3">
      <c r="A2507" t="s">
        <v>21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3">
      <c r="A2508" t="s">
        <v>50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3">
      <c r="A2509" t="s">
        <v>42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3">
      <c r="A2510" t="s">
        <v>22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3">
      <c r="A2511" t="s">
        <v>37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3">
      <c r="A2512" t="s">
        <v>36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3">
      <c r="A2513" t="s">
        <v>16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3">
      <c r="A2514" t="s">
        <v>28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3">
      <c r="A2515" t="s">
        <v>59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3">
      <c r="A2516" t="s">
        <v>47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3">
      <c r="A2517" t="s">
        <v>38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3">
      <c r="A2518" t="s">
        <v>20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3">
      <c r="A2519" t="s">
        <v>54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3">
      <c r="A2520" t="s">
        <v>40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3">
      <c r="A2521" t="s">
        <v>16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3">
      <c r="A2522" t="s">
        <v>35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3">
      <c r="A2523" t="s">
        <v>20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3">
      <c r="A2524" t="s">
        <v>40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3">
      <c r="A2525" t="s">
        <v>30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3">
      <c r="A2526" t="s">
        <v>55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3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3">
      <c r="A2528" t="s">
        <v>17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3">
      <c r="A2529" t="s">
        <v>37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3">
      <c r="A2530" t="s">
        <v>21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3">
      <c r="A2531" t="s">
        <v>23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3">
      <c r="A2532" t="s">
        <v>38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3">
      <c r="A2533" t="s">
        <v>22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3">
      <c r="A2534" t="s">
        <v>14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3">
      <c r="A2535" t="s">
        <v>53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3">
      <c r="A2536" t="s">
        <v>49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3">
      <c r="A2537" t="s">
        <v>27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3">
      <c r="A2538" t="s">
        <v>23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3">
      <c r="A2539" t="s">
        <v>58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3">
      <c r="A2540" t="s">
        <v>26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3">
      <c r="A2541" t="s">
        <v>11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3">
      <c r="A2542" t="s">
        <v>57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3">
      <c r="A2543" t="s">
        <v>44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3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3">
      <c r="A2545" t="s">
        <v>14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3">
      <c r="A2546" t="s">
        <v>34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3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3">
      <c r="A2548" t="s">
        <v>23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3">
      <c r="A2549" t="s">
        <v>25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3">
      <c r="A2550" t="s">
        <v>21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3">
      <c r="A2551" t="s">
        <v>16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3">
      <c r="A2552" t="s">
        <v>15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3">
      <c r="A2553" t="s">
        <v>53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3">
      <c r="A2554" t="s">
        <v>24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3">
      <c r="A2555" t="s">
        <v>60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3">
      <c r="A2556" t="s">
        <v>26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3">
      <c r="A2557" t="s">
        <v>15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3">
      <c r="A2558" t="s">
        <v>20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3">
      <c r="A2559" t="s">
        <v>37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3">
      <c r="A2560" t="s">
        <v>31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3">
      <c r="A2561" t="s">
        <v>54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3">
      <c r="A2562" t="s">
        <v>16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3">
      <c r="A2563" t="s">
        <v>13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3">
      <c r="A2564" t="s">
        <v>50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3">
      <c r="A2565" t="s">
        <v>16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3">
      <c r="A2566" t="s">
        <v>50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3">
      <c r="A2567" t="s">
        <v>11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3">
      <c r="A2568" t="s">
        <v>51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3">
      <c r="A2569" t="s">
        <v>24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3">
      <c r="A2570" t="s">
        <v>45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3">
      <c r="A2571" t="s">
        <v>23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3">
      <c r="A2572" t="s">
        <v>48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3">
      <c r="A2573" t="s">
        <v>34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3">
      <c r="A2574" t="s">
        <v>18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3">
      <c r="A2575" t="s">
        <v>13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3">
      <c r="A2576" t="s">
        <v>34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3">
      <c r="A2577" t="s">
        <v>46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3">
      <c r="A2578" t="s">
        <v>45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3">
      <c r="A2579" t="s">
        <v>27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3">
      <c r="A2580" t="s">
        <v>53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3">
      <c r="A2581" t="s">
        <v>38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3">
      <c r="A2582" t="s">
        <v>28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3">
      <c r="A2583" t="s">
        <v>52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3">
      <c r="A2584" t="s">
        <v>52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3">
      <c r="A2585" t="s">
        <v>41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3">
      <c r="A2586" t="s">
        <v>34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3">
      <c r="A2587" t="s">
        <v>60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3">
      <c r="A2588" t="s">
        <v>57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3">
      <c r="A2589" t="s">
        <v>42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3">
      <c r="A2590" t="s">
        <v>53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3">
      <c r="A2591" t="s">
        <v>47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3">
      <c r="A2592" t="s">
        <v>15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3">
      <c r="A2593" t="s">
        <v>39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3">
      <c r="A2594" t="s">
        <v>59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3">
      <c r="A2595" t="s">
        <v>26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3">
      <c r="A2596" t="s">
        <v>13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3">
      <c r="A2597" t="s">
        <v>37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3">
      <c r="A2598" t="s">
        <v>28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3">
      <c r="A2599" t="s">
        <v>17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3">
      <c r="A2600" t="s">
        <v>34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3">
      <c r="A2601" t="s">
        <v>47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3">
      <c r="A2602" t="s">
        <v>24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3">
      <c r="A2603" t="s">
        <v>16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3">
      <c r="A2604" t="s">
        <v>26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3">
      <c r="A2605" t="s">
        <v>24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3">
      <c r="A2606" t="s">
        <v>25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3">
      <c r="A2607" t="s">
        <v>53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3">
      <c r="A2608" t="s">
        <v>16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3">
      <c r="A2609" t="s">
        <v>38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3">
      <c r="A2610" t="s">
        <v>21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3">
      <c r="A2611" t="s">
        <v>52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3">
      <c r="A2612" t="s">
        <v>14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3">
      <c r="A2613" t="s">
        <v>35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3">
      <c r="A2614" t="s">
        <v>52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3">
      <c r="A2615" t="s">
        <v>21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3">
      <c r="A2616" t="s">
        <v>42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3">
      <c r="A2617" t="s">
        <v>32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3">
      <c r="A2618" t="s">
        <v>16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3">
      <c r="A2619" t="s">
        <v>23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3">
      <c r="A2620" t="s">
        <v>52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3">
      <c r="A2621" t="s">
        <v>42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3">
      <c r="A2622" t="s">
        <v>53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3">
      <c r="A2623" t="s">
        <v>51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3">
      <c r="A2624" t="s">
        <v>33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3">
      <c r="A2625" t="s">
        <v>27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3">
      <c r="A2626" t="s">
        <v>13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3">
      <c r="A2627" t="s">
        <v>27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3">
      <c r="A2628" t="s">
        <v>17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3">
      <c r="A2629" t="s">
        <v>39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3">
      <c r="A2630" t="s">
        <v>36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3">
      <c r="A2631" t="s">
        <v>51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3">
      <c r="A2632" t="s">
        <v>48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3">
      <c r="A2633" t="s">
        <v>33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3">
      <c r="A2634" t="s">
        <v>30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3">
      <c r="A2635" t="s">
        <v>23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3">
      <c r="A2636" t="s">
        <v>21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3">
      <c r="A2637" t="s">
        <v>58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3">
      <c r="A2638" t="s">
        <v>35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3">
      <c r="A2639" t="s">
        <v>30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3">
      <c r="A2640" t="s">
        <v>39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3">
      <c r="A2641" t="s">
        <v>16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3">
      <c r="A2642" t="s">
        <v>12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3">
      <c r="A2643" t="s">
        <v>37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3">
      <c r="A2644" t="s">
        <v>60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3">
      <c r="A2645" t="s">
        <v>14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3">
      <c r="A2646" t="s">
        <v>35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3">
      <c r="A2647" t="s">
        <v>33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3">
      <c r="A2648" t="s">
        <v>56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3">
      <c r="A2649" t="s">
        <v>13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3">
      <c r="A2650" t="s">
        <v>60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3">
      <c r="A2651" t="s">
        <v>19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3">
      <c r="A2652" t="s">
        <v>11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3">
      <c r="A2653" t="s">
        <v>20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3">
      <c r="A2654" t="s">
        <v>53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3">
      <c r="A2655" t="s">
        <v>21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3">
      <c r="A2656" t="s">
        <v>58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3">
      <c r="A2657" t="s">
        <v>43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3">
      <c r="A2658" t="s">
        <v>59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3">
      <c r="A2659" t="s">
        <v>14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3">
      <c r="A2660" t="s">
        <v>16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3">
      <c r="A2661" t="s">
        <v>11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3">
      <c r="A2662" t="s">
        <v>32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3">
      <c r="A2663" t="s">
        <v>15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3">
      <c r="A2664" t="s">
        <v>53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3">
      <c r="A2665" t="s">
        <v>17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3">
      <c r="A2666" t="s">
        <v>13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3">
      <c r="A2667" t="s">
        <v>39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3">
      <c r="A2668" t="s">
        <v>28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3">
      <c r="A2669" t="s">
        <v>31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3">
      <c r="A2670" t="s">
        <v>52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3">
      <c r="A2671" t="s">
        <v>46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3">
      <c r="A2672" t="s">
        <v>44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3">
      <c r="A2673" t="s">
        <v>51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3">
      <c r="A2674" t="s">
        <v>46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3">
      <c r="A2675" t="s">
        <v>27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3">
      <c r="A2676" t="s">
        <v>59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3">
      <c r="A2677" t="s">
        <v>57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3">
      <c r="A2678" t="s">
        <v>17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3">
      <c r="A2679" t="s">
        <v>35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3">
      <c r="A2680" t="s">
        <v>18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3">
      <c r="A2681" t="s">
        <v>31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3">
      <c r="A2682" t="s">
        <v>47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3">
      <c r="A2683" t="s">
        <v>40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3">
      <c r="A2684" t="s">
        <v>38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3">
      <c r="A2685" t="s">
        <v>36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3">
      <c r="A2686" t="s">
        <v>31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3">
      <c r="A2687" t="s">
        <v>24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3">
      <c r="A2688" t="s">
        <v>22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3">
      <c r="A2689" t="s">
        <v>59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3">
      <c r="A2690" t="s">
        <v>31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3">
      <c r="A2691" t="s">
        <v>29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3">
      <c r="A2692" t="s">
        <v>37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3">
      <c r="A2693" t="s">
        <v>28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3">
      <c r="A2694" t="s">
        <v>34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3">
      <c r="A2695" t="s">
        <v>46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3">
      <c r="A2696" t="s">
        <v>15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3">
      <c r="A2697" t="s">
        <v>40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3">
      <c r="A2698" t="s">
        <v>39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3">
      <c r="A2699" t="s">
        <v>16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3">
      <c r="A2700" t="s">
        <v>50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3">
      <c r="A2701" t="s">
        <v>43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3">
      <c r="A2702" t="s">
        <v>16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3">
      <c r="A2703" t="s">
        <v>27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3">
      <c r="A2704" t="s">
        <v>16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3">
      <c r="A2705" t="s">
        <v>44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3">
      <c r="A2706" t="s">
        <v>22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3">
      <c r="A2707" t="s">
        <v>59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3">
      <c r="A2708" t="s">
        <v>12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3">
      <c r="A2709" t="s">
        <v>19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3">
      <c r="A2710" t="s">
        <v>22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3">
      <c r="A2711" t="s">
        <v>42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3">
      <c r="A2712" t="s">
        <v>39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3">
      <c r="A2713" t="s">
        <v>44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3">
      <c r="A2714" t="s">
        <v>45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3">
      <c r="A2715" t="s">
        <v>44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3">
      <c r="A2716" t="s">
        <v>58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3">
      <c r="A2717" t="s">
        <v>22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3">
      <c r="A2718" t="s">
        <v>52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3">
      <c r="A2719" t="s">
        <v>44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3">
      <c r="A2720" t="s">
        <v>48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3">
      <c r="A2721" t="s">
        <v>50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3">
      <c r="A2722" t="s">
        <v>56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3">
      <c r="A2723" t="s">
        <v>22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3">
      <c r="A2724" t="s">
        <v>36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3">
      <c r="A2725" t="s">
        <v>12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3">
      <c r="A2726" t="s">
        <v>16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3">
      <c r="A2727" t="s">
        <v>42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3">
      <c r="A2728" t="s">
        <v>55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3">
      <c r="A2729" t="s">
        <v>43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3">
      <c r="A2730" t="s">
        <v>21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3">
      <c r="A2731" t="s">
        <v>36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3">
      <c r="A2732" t="s">
        <v>28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3">
      <c r="A2733" t="s">
        <v>40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3">
      <c r="A2734" t="s">
        <v>43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3">
      <c r="A2735" t="s">
        <v>17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3">
      <c r="A2736" t="s">
        <v>35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3">
      <c r="A2737" t="s">
        <v>51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3">
      <c r="A2738" t="s">
        <v>21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3">
      <c r="A2739" t="s">
        <v>37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3">
      <c r="A2740" t="s">
        <v>57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3">
      <c r="A2741" t="s">
        <v>13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3">
      <c r="A2742" t="s">
        <v>59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3">
      <c r="A2743" t="s">
        <v>36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3">
      <c r="A2744" t="s">
        <v>12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3">
      <c r="A2745" t="s">
        <v>39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3">
      <c r="A2746" t="s">
        <v>27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3">
      <c r="A2747" t="s">
        <v>32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3">
      <c r="A2748" t="s">
        <v>38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3">
      <c r="A2749" t="s">
        <v>44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3">
      <c r="A2750" t="s">
        <v>42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3">
      <c r="A2751" t="s">
        <v>42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3">
      <c r="A2752" t="s">
        <v>32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3">
      <c r="A2753" t="s">
        <v>13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3">
      <c r="A2754" t="s">
        <v>35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3">
      <c r="A2755" t="s">
        <v>55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3">
      <c r="A2756" t="s">
        <v>37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3">
      <c r="A2757" t="s">
        <v>43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3">
      <c r="A2758" t="s">
        <v>12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3">
      <c r="A2759" t="s">
        <v>11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3">
      <c r="A2760" t="s">
        <v>46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3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3">
      <c r="A2762" t="s">
        <v>38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3">
      <c r="A2763" t="s">
        <v>55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3">
      <c r="A2764" t="s">
        <v>57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3">
      <c r="A2765" t="s">
        <v>18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3">
      <c r="A2766" t="s">
        <v>21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3">
      <c r="A2767" t="s">
        <v>29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3">
      <c r="A2768" t="s">
        <v>43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3">
      <c r="A2769" t="s">
        <v>37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3">
      <c r="A2770" t="s">
        <v>49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3">
      <c r="A2771" t="s">
        <v>42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3">
      <c r="A2772" t="s">
        <v>18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3">
      <c r="A2773" t="s">
        <v>22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3">
      <c r="A2774" t="s">
        <v>12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3">
      <c r="A2775" t="s">
        <v>45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3">
      <c r="A2776" t="s">
        <v>16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3">
      <c r="A2777" t="s">
        <v>31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3">
      <c r="A2778" t="s">
        <v>36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3">
      <c r="A2779" t="s">
        <v>34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3">
      <c r="A2780" t="s">
        <v>17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3">
      <c r="A2781" t="s">
        <v>17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3">
      <c r="A2782" t="s">
        <v>21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3">
      <c r="A2783" t="s">
        <v>37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3">
      <c r="A2784" t="s">
        <v>12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3">
      <c r="A2785" t="s">
        <v>36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3">
      <c r="A2786" t="s">
        <v>11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3">
      <c r="A2787" t="s">
        <v>35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3">
      <c r="A2788" t="s">
        <v>40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3">
      <c r="A2789" t="s">
        <v>48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3">
      <c r="A2790" t="s">
        <v>27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3">
      <c r="A2791" t="s">
        <v>55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3">
      <c r="A2792" t="s">
        <v>55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3">
      <c r="A2793" t="s">
        <v>28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3">
      <c r="A2794" t="s">
        <v>41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3">
      <c r="A2795" t="s">
        <v>38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3">
      <c r="A2796" t="s">
        <v>18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3">
      <c r="A2797" t="s">
        <v>56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3">
      <c r="A2798" t="s">
        <v>59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3">
      <c r="A2799" t="s">
        <v>51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3">
      <c r="A2800" t="s">
        <v>34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3">
      <c r="A2801" t="s">
        <v>43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3">
      <c r="A2802" t="s">
        <v>28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3">
      <c r="A2803" t="s">
        <v>41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3">
      <c r="A2804" t="s">
        <v>15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3">
      <c r="A2805" t="s">
        <v>36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3">
      <c r="A2806" t="s">
        <v>57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3">
      <c r="A2807" t="s">
        <v>17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3">
      <c r="A2808" t="s">
        <v>53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3">
      <c r="A2809" t="s">
        <v>12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3">
      <c r="A2810" t="s">
        <v>19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3">
      <c r="A2811" t="s">
        <v>49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3">
      <c r="A2812" t="s">
        <v>21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3">
      <c r="A2813" t="s">
        <v>15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3">
      <c r="A2814" t="s">
        <v>28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3">
      <c r="A2815" t="s">
        <v>22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3">
      <c r="A2816" t="s">
        <v>14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3">
      <c r="A2817" t="s">
        <v>51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3">
      <c r="A2818" t="s">
        <v>52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3">
      <c r="A2819" t="s">
        <v>42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3">
      <c r="A2820" t="s">
        <v>33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3">
      <c r="A2821" t="s">
        <v>49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3">
      <c r="A2822" t="s">
        <v>34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3">
      <c r="A2823" t="s">
        <v>17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3">
      <c r="A2824" t="s">
        <v>16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3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3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3">
      <c r="A2827" t="s">
        <v>28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3">
      <c r="A2828" t="s">
        <v>27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3">
      <c r="A2829" t="s">
        <v>16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3">
      <c r="A2830" t="s">
        <v>18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3">
      <c r="A2831" t="s">
        <v>59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3">
      <c r="A2832" t="s">
        <v>56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3">
      <c r="A2833" t="s">
        <v>20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3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3">
      <c r="A2835" t="s">
        <v>46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3">
      <c r="A2836" t="s">
        <v>28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3">
      <c r="A2837" t="s">
        <v>19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3">
      <c r="A2838" t="s">
        <v>60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3">
      <c r="A2839" t="s">
        <v>14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3">
      <c r="A2840" t="s">
        <v>24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3">
      <c r="A2841" t="s">
        <v>24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3">
      <c r="A2842" t="s">
        <v>51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3">
      <c r="A2843" t="s">
        <v>45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3">
      <c r="A2844" t="s">
        <v>55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3">
      <c r="A2845" t="s">
        <v>45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3">
      <c r="A2846" t="s">
        <v>43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3">
      <c r="A2847" t="s">
        <v>30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3">
      <c r="A2848" t="s">
        <v>26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3">
      <c r="A2849" t="s">
        <v>56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3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3">
      <c r="A2851" t="s">
        <v>37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3">
      <c r="A2852" t="s">
        <v>54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3">
      <c r="A2853" t="s">
        <v>22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3">
      <c r="A2854" t="s">
        <v>29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3">
      <c r="A2855" t="s">
        <v>34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3">
      <c r="A2856" t="s">
        <v>27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3">
      <c r="A2857" t="s">
        <v>19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3">
      <c r="A2858" t="s">
        <v>55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3">
      <c r="A2859" t="s">
        <v>52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3">
      <c r="A2860" t="s">
        <v>41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3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3">
      <c r="A2862" t="s">
        <v>54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3">
      <c r="A2863" t="s">
        <v>41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3">
      <c r="A2864" t="s">
        <v>37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3">
      <c r="A2865" t="s">
        <v>20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3">
      <c r="A2866" t="s">
        <v>36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3">
      <c r="A2867" t="s">
        <v>42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3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3">
      <c r="A2869" t="s">
        <v>51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3">
      <c r="A2870" t="s">
        <v>46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3">
      <c r="A2871" t="s">
        <v>16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3">
      <c r="A2872" t="s">
        <v>45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3">
      <c r="A2873" t="s">
        <v>38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3">
      <c r="A2874" t="s">
        <v>26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3">
      <c r="A2875" t="s">
        <v>30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3">
      <c r="A2876" t="s">
        <v>49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3">
      <c r="A2877" t="s">
        <v>37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3">
      <c r="A2878" t="s">
        <v>46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3">
      <c r="A2879" t="s">
        <v>42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3">
      <c r="A2880" t="s">
        <v>40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3">
      <c r="A2881" t="s">
        <v>11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3">
      <c r="A2882" t="s">
        <v>13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3">
      <c r="A2883" t="s">
        <v>47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3">
      <c r="A2884" t="s">
        <v>56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3">
      <c r="A2885" t="s">
        <v>15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3">
      <c r="A2886" t="s">
        <v>25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3">
      <c r="A2887" t="s">
        <v>25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3">
      <c r="A2888" t="s">
        <v>28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3">
      <c r="A2889" t="s">
        <v>22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3">
      <c r="A2890" t="s">
        <v>29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3">
      <c r="A2891" t="s">
        <v>54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3">
      <c r="A2892" t="s">
        <v>26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3">
      <c r="A2893" t="s">
        <v>23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3">
      <c r="A2894" t="s">
        <v>16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3">
      <c r="A2895" t="s">
        <v>27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3">
      <c r="A2896" t="s">
        <v>55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3">
      <c r="A2897" t="s">
        <v>42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3">
      <c r="A2898" t="s">
        <v>22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3">
      <c r="A2899" t="s">
        <v>24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3">
      <c r="A2900" t="s">
        <v>42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3">
      <c r="A2901" t="s">
        <v>56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3">
      <c r="A2902" t="s">
        <v>56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3">
      <c r="A2903" t="s">
        <v>39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3">
      <c r="A2904" t="s">
        <v>56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3">
      <c r="A2905" t="s">
        <v>37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3">
      <c r="A2906" t="s">
        <v>19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3">
      <c r="A2907" t="s">
        <v>38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3">
      <c r="A2908" t="s">
        <v>35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3">
      <c r="A2909" t="s">
        <v>56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3">
      <c r="A2910" t="s">
        <v>16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3">
      <c r="A2911" t="s">
        <v>57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3">
      <c r="A2912" t="s">
        <v>39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3">
      <c r="A2913" t="s">
        <v>43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3">
      <c r="A2914" t="s">
        <v>19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3">
      <c r="A2915" t="s">
        <v>53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3">
      <c r="A2916" t="s">
        <v>30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3">
      <c r="A2917" t="s">
        <v>58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3">
      <c r="A2918" t="s">
        <v>18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3">
      <c r="A2919" t="s">
        <v>48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3">
      <c r="A2920" t="s">
        <v>56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3">
      <c r="A2921" t="s">
        <v>53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3">
      <c r="A2922" t="s">
        <v>17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3">
      <c r="A2923" t="s">
        <v>40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3">
      <c r="A2924" t="s">
        <v>23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3">
      <c r="A2925" t="s">
        <v>59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3">
      <c r="A2926" t="s">
        <v>58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3">
      <c r="A2927" t="s">
        <v>38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3">
      <c r="A2928" t="s">
        <v>43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3">
      <c r="A2929" t="s">
        <v>33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3">
      <c r="A2930" t="s">
        <v>58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3">
      <c r="A2931" t="s">
        <v>39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3">
      <c r="A2932" t="s">
        <v>21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3">
      <c r="A2933" t="s">
        <v>54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3">
      <c r="A2934" t="s">
        <v>51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3">
      <c r="A2935" t="s">
        <v>11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3">
      <c r="A2936" t="s">
        <v>39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3">
      <c r="A2937" t="s">
        <v>59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3">
      <c r="A2938" t="s">
        <v>50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3">
      <c r="A2939" t="s">
        <v>26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3">
      <c r="A2940" t="s">
        <v>31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3">
      <c r="A2941" t="s">
        <v>13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3">
      <c r="A2942" t="s">
        <v>15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3">
      <c r="A2943" t="s">
        <v>57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3">
      <c r="A2944" t="s">
        <v>38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3">
      <c r="A2945" t="s">
        <v>17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3">
      <c r="A2946" t="s">
        <v>26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3">
      <c r="A2947" t="s">
        <v>24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3">
      <c r="A2948" t="s">
        <v>19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3">
      <c r="A2949" t="s">
        <v>40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3">
      <c r="A2950" t="s">
        <v>53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3">
      <c r="A2951" t="s">
        <v>47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3">
      <c r="A2952" t="s">
        <v>19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3">
      <c r="A2953" t="s">
        <v>40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3">
      <c r="A2954" t="s">
        <v>58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3">
      <c r="A2955" t="s">
        <v>23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3">
      <c r="A2956" t="s">
        <v>28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3">
      <c r="A2957" t="s">
        <v>16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3">
      <c r="A2958" t="s">
        <v>50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3">
      <c r="A2959" t="s">
        <v>48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3">
      <c r="A2960" t="s">
        <v>30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3">
      <c r="A2961" t="s">
        <v>52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3">
      <c r="A2962" t="s">
        <v>16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3">
      <c r="A2963" t="s">
        <v>43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3">
      <c r="A2964" t="s">
        <v>51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3">
      <c r="A2965" t="s">
        <v>29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3">
      <c r="A2966" t="s">
        <v>51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3">
      <c r="A2967" t="s">
        <v>50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3">
      <c r="A2968" t="s">
        <v>33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3">
      <c r="A2969" t="s">
        <v>17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3">
      <c r="A2970" t="s">
        <v>23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3">
      <c r="A2971" t="s">
        <v>48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3">
      <c r="A2972" t="s">
        <v>22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3">
      <c r="A2973" t="s">
        <v>39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3">
      <c r="A2974" t="s">
        <v>45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3">
      <c r="A2975" t="s">
        <v>29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3">
      <c r="A2976" t="s">
        <v>21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3">
      <c r="A2977" t="s">
        <v>35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3">
      <c r="A2978" t="s">
        <v>24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3">
      <c r="A2979" t="s">
        <v>15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3">
      <c r="A2980" t="s">
        <v>40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3">
      <c r="A2981" t="s">
        <v>23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3">
      <c r="A2982" t="s">
        <v>24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3">
      <c r="A2983" t="s">
        <v>56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3">
      <c r="A2984" t="s">
        <v>58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3">
      <c r="A2985" t="s">
        <v>59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3">
      <c r="A2986" t="s">
        <v>39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3">
      <c r="A2987" t="s">
        <v>40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3">
      <c r="A2988" t="s">
        <v>12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3">
      <c r="A2989" t="s">
        <v>31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3">
      <c r="A2990" t="s">
        <v>14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3">
      <c r="A2991" t="s">
        <v>47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3">
      <c r="A2992" t="s">
        <v>30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3">
      <c r="A2993" t="s">
        <v>48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3">
      <c r="A2994" t="s">
        <v>12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3">
      <c r="A2995" t="s">
        <v>51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3">
      <c r="A2996" t="s">
        <v>27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3">
      <c r="A2997" t="s">
        <v>45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3">
      <c r="A2998" t="s">
        <v>29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3">
      <c r="A2999" t="s">
        <v>44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3">
      <c r="A3000" t="s">
        <v>53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3">
      <c r="A3001" t="s">
        <v>46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3">
      <c r="A3002" t="s">
        <v>13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3">
      <c r="A3003" t="s">
        <v>51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3">
      <c r="A3004" t="s">
        <v>42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3">
      <c r="A3005" t="s">
        <v>15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3">
      <c r="A3006" t="s">
        <v>30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3">
      <c r="A3007" t="s">
        <v>25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3">
      <c r="A3008" t="s">
        <v>36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3">
      <c r="A3009" t="s">
        <v>42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3">
      <c r="A3010" t="s">
        <v>31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3">
      <c r="A3011" t="s">
        <v>11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3">
      <c r="A3012" t="s">
        <v>60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3">
      <c r="A3013" t="s">
        <v>13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3">
      <c r="A3014" t="s">
        <v>16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3">
      <c r="A3015" t="s">
        <v>38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3">
      <c r="A3016" t="s">
        <v>18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3">
      <c r="A3017" t="s">
        <v>21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3">
      <c r="A3018" t="s">
        <v>42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3">
      <c r="A3019" t="s">
        <v>47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3">
      <c r="A3020" t="s">
        <v>48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3">
      <c r="A3021" t="s">
        <v>35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3">
      <c r="A3022" t="s">
        <v>26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3">
      <c r="A3023" t="s">
        <v>48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3">
      <c r="A3024" t="s">
        <v>25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3">
      <c r="A3025" t="s">
        <v>33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3">
      <c r="A3026" t="s">
        <v>59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3">
      <c r="A3027" t="s">
        <v>57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3">
      <c r="A3028" t="s">
        <v>44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3">
      <c r="A3029" t="s">
        <v>45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3">
      <c r="A3030" t="s">
        <v>47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3">
      <c r="A3031" t="s">
        <v>40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3">
      <c r="A3032" t="s">
        <v>52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3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3">
      <c r="A3034" t="s">
        <v>16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3">
      <c r="A3035" t="s">
        <v>40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3">
      <c r="A3036" t="s">
        <v>59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3">
      <c r="A3037" t="s">
        <v>31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3">
      <c r="A3038" t="s">
        <v>39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3">
      <c r="A3039" t="s">
        <v>26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3">
      <c r="A3040" t="s">
        <v>22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3">
      <c r="A3041" t="s">
        <v>39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3">
      <c r="A3042" t="s">
        <v>58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3">
      <c r="A3043" t="s">
        <v>11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3">
      <c r="A3044" t="s">
        <v>14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3">
      <c r="A3045" t="s">
        <v>12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3">
      <c r="A3046" t="s">
        <v>18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3">
      <c r="A3047" t="s">
        <v>52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3">
      <c r="A3048" t="s">
        <v>23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3">
      <c r="A3049" t="s">
        <v>57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3">
      <c r="A3050" t="s">
        <v>52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3">
      <c r="A3051" t="s">
        <v>12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3">
      <c r="A3052" t="s">
        <v>56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3">
      <c r="A3053" t="s">
        <v>16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3">
      <c r="A3054" t="s">
        <v>25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3">
      <c r="A3055" t="s">
        <v>31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3">
      <c r="A3056" t="s">
        <v>21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3">
      <c r="A3057" t="s">
        <v>54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3">
      <c r="A3058" t="s">
        <v>16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3">
      <c r="A3059" t="s">
        <v>47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3">
      <c r="A3060" t="s">
        <v>59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3">
      <c r="A3061" t="s">
        <v>55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3">
      <c r="A3062" t="s">
        <v>31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3">
      <c r="A3063" t="s">
        <v>60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3">
      <c r="A3064" t="s">
        <v>35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3">
      <c r="A3065" t="s">
        <v>13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3">
      <c r="A3066" t="s">
        <v>36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3">
      <c r="A3067" t="s">
        <v>53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3">
      <c r="A3068" t="s">
        <v>16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3">
      <c r="A3069" t="s">
        <v>26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3">
      <c r="A3070" t="s">
        <v>23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3">
      <c r="A3071" t="s">
        <v>31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3">
      <c r="A3072" t="s">
        <v>56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3">
      <c r="A3073" t="s">
        <v>40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3">
      <c r="A3074" t="s">
        <v>13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3">
      <c r="A3075" t="s">
        <v>50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3">
      <c r="A3076" t="s">
        <v>29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3">
      <c r="A3077" t="s">
        <v>39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3">
      <c r="A3078" t="s">
        <v>38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3">
      <c r="A3079" t="s">
        <v>21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3">
      <c r="A3080" t="s">
        <v>31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3">
      <c r="A3081" t="s">
        <v>39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3">
      <c r="A3082" t="s">
        <v>11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3">
      <c r="A3083" t="s">
        <v>19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3">
      <c r="A3084" t="s">
        <v>37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3">
      <c r="A3085" t="s">
        <v>58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3">
      <c r="A3086" t="s">
        <v>38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3">
      <c r="A3087" t="s">
        <v>25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3">
      <c r="A3088" t="s">
        <v>58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3">
      <c r="A3089" t="s">
        <v>16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3">
      <c r="A3090" t="s">
        <v>36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3">
      <c r="A3091" t="s">
        <v>24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3">
      <c r="A3092" t="s">
        <v>52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3">
      <c r="A3093" t="s">
        <v>25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3">
      <c r="A3094" t="s">
        <v>16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3">
      <c r="A3095" t="s">
        <v>28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3">
      <c r="A3096" t="s">
        <v>33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3">
      <c r="A3097" t="s">
        <v>33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3">
      <c r="A3098" t="s">
        <v>30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3">
      <c r="A3099" t="s">
        <v>30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3">
      <c r="A3100" t="s">
        <v>13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3">
      <c r="A3101" t="s">
        <v>31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3">
      <c r="A3102" t="s">
        <v>53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3">
      <c r="A3103" t="s">
        <v>43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3">
      <c r="A3104" t="s">
        <v>20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3">
      <c r="A3105" t="s">
        <v>47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3">
      <c r="A3106" t="s">
        <v>28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3">
      <c r="A3107" t="s">
        <v>23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3">
      <c r="A3108" t="s">
        <v>18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3">
      <c r="A3109" t="s">
        <v>16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3">
      <c r="A3110" t="s">
        <v>51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3">
      <c r="A3111" t="s">
        <v>53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3">
      <c r="A3112" t="s">
        <v>43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3">
      <c r="A3113" t="s">
        <v>20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3">
      <c r="A3114" t="s">
        <v>56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3">
      <c r="A3115" t="s">
        <v>15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3">
      <c r="A3116" t="s">
        <v>28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3">
      <c r="A3117" t="s">
        <v>17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3">
      <c r="A3118" t="s">
        <v>19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3">
      <c r="A3119" t="s">
        <v>32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3">
      <c r="A3120" t="s">
        <v>33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3">
      <c r="A3121" t="s">
        <v>15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3">
      <c r="A3122" t="s">
        <v>38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3">
      <c r="A3123" t="s">
        <v>25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3">
      <c r="A3125" t="s">
        <v>20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3">
      <c r="A3126" t="s">
        <v>37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3">
      <c r="A3127" t="s">
        <v>53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3">
      <c r="A3128" t="s">
        <v>35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3">
      <c r="A3129" t="s">
        <v>34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3">
      <c r="A3130" t="s">
        <v>60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3">
      <c r="A3131" t="s">
        <v>31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3">
      <c r="A3132" t="s">
        <v>22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3">
      <c r="A3133" t="s">
        <v>52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3">
      <c r="A3134" t="s">
        <v>55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3">
      <c r="A3135" t="s">
        <v>59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3">
      <c r="A3136" t="s">
        <v>11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3">
      <c r="A3137" t="s">
        <v>28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3">
      <c r="A3138" t="s">
        <v>23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3">
      <c r="A3139" t="s">
        <v>25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3">
      <c r="A3140" t="s">
        <v>27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3">
      <c r="A3141" t="s">
        <v>37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3">
      <c r="A3142" t="s">
        <v>24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3">
      <c r="A3143" t="s">
        <v>34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3">
      <c r="A3144" t="s">
        <v>16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3">
      <c r="A3145" t="s">
        <v>33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3">
      <c r="A3146" t="s">
        <v>23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3">
      <c r="A3147" t="s">
        <v>54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3">
      <c r="A3148" t="s">
        <v>24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3">
      <c r="A3149" t="s">
        <v>23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3">
      <c r="A3150" t="s">
        <v>48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3">
      <c r="A3151" t="s">
        <v>54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3">
      <c r="A3152" t="s">
        <v>52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3">
      <c r="A3153" t="s">
        <v>56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3">
      <c r="A3154" t="s">
        <v>22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3">
      <c r="A3155" t="s">
        <v>55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3">
      <c r="A3156" t="s">
        <v>46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3">
      <c r="A3157" t="s">
        <v>16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3">
      <c r="A3158" t="s">
        <v>53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3">
      <c r="A3159" t="s">
        <v>26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3">
      <c r="A3160" t="s">
        <v>11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3">
      <c r="A3161" t="s">
        <v>22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3">
      <c r="A3162" t="s">
        <v>44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3">
      <c r="A3163" t="s">
        <v>48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3">
      <c r="A3164" t="s">
        <v>24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3">
      <c r="A3165" t="s">
        <v>30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3">
      <c r="A3166" t="s">
        <v>15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3">
      <c r="A3167" t="s">
        <v>34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3">
      <c r="A3168" t="s">
        <v>45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3">
      <c r="A3169" t="s">
        <v>18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3">
      <c r="A3170" t="s">
        <v>58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3">
      <c r="A3171" t="s">
        <v>47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3">
      <c r="A3172" t="s">
        <v>60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3">
      <c r="A3173" t="s">
        <v>14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3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3">
      <c r="A3175" t="s">
        <v>40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3">
      <c r="A3176" t="s">
        <v>39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3">
      <c r="A3177" t="s">
        <v>59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3">
      <c r="A3178" t="s">
        <v>31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3">
      <c r="A3179" t="s">
        <v>22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3">
      <c r="A3180" t="s">
        <v>15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3">
      <c r="A3181" t="s">
        <v>23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3">
      <c r="A3182" t="s">
        <v>22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3">
      <c r="A3183" t="s">
        <v>23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3">
      <c r="A3184" t="s">
        <v>53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3">
      <c r="A3185" t="s">
        <v>49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3">
      <c r="A3186" t="s">
        <v>52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3">
      <c r="A3187" t="s">
        <v>30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3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3">
      <c r="A3189" t="s">
        <v>21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3">
      <c r="A3190" t="s">
        <v>36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3">
      <c r="A3191" t="s">
        <v>14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3">
      <c r="A3192" t="s">
        <v>53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3">
      <c r="A3193" t="s">
        <v>26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3">
      <c r="A3194" t="s">
        <v>11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3">
      <c r="A3195" t="s">
        <v>28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3">
      <c r="A3196" t="s">
        <v>32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3">
      <c r="A3197" t="s">
        <v>32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3">
      <c r="A3198" t="s">
        <v>45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3">
      <c r="A3199" t="s">
        <v>38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3">
      <c r="A3200" t="s">
        <v>55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3">
      <c r="A3201" t="s">
        <v>11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3">
      <c r="A3202" t="s">
        <v>37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3">
      <c r="A3203" t="s">
        <v>19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3">
      <c r="A3204" t="s">
        <v>11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3">
      <c r="A3205" t="s">
        <v>21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3">
      <c r="A3206" t="s">
        <v>45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3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3">
      <c r="A3208" t="s">
        <v>42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3">
      <c r="A3209" t="s">
        <v>40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3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3">
      <c r="A3211" t="s">
        <v>52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3">
      <c r="A3212" t="s">
        <v>58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3">
      <c r="A3213" t="s">
        <v>31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3">
      <c r="A3214" t="s">
        <v>14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3">
      <c r="A3215" t="s">
        <v>56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3">
      <c r="A3216" t="s">
        <v>56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3">
      <c r="A3217" t="s">
        <v>53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3">
      <c r="A3218" t="s">
        <v>15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3">
      <c r="A3219" t="s">
        <v>47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3">
      <c r="A3220" t="s">
        <v>12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3">
      <c r="A3221" t="s">
        <v>25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3">
      <c r="A3222" t="s">
        <v>34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3">
      <c r="A3223" t="s">
        <v>50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3">
      <c r="A3224" t="s">
        <v>21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3">
      <c r="A3225" t="s">
        <v>50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3">
      <c r="A3226" t="s">
        <v>52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3">
      <c r="A3227" t="s">
        <v>36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3">
      <c r="A3228" t="s">
        <v>31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3">
      <c r="A3229" t="s">
        <v>37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3">
      <c r="A3230" t="s">
        <v>36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3">
      <c r="A3231" t="s">
        <v>55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3">
      <c r="A3232" t="s">
        <v>20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3">
      <c r="A3233" t="s">
        <v>22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3">
      <c r="A3234" t="s">
        <v>24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3">
      <c r="A3235" t="s">
        <v>21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3">
      <c r="A3236" t="s">
        <v>11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3">
      <c r="A3237" t="s">
        <v>55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3">
      <c r="A3238" t="s">
        <v>52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3">
      <c r="A3239" t="s">
        <v>38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3">
      <c r="A3240" t="s">
        <v>39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3">
      <c r="A3241" t="s">
        <v>57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3">
      <c r="A3242" t="s">
        <v>23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3">
      <c r="A3243" t="s">
        <v>17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3">
      <c r="A3244" t="s">
        <v>56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3">
      <c r="A3245" t="s">
        <v>16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3">
      <c r="A3246" t="s">
        <v>24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3">
      <c r="A3247" t="s">
        <v>20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3">
      <c r="A3248" t="s">
        <v>53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3">
      <c r="A3249" t="s">
        <v>25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3">
      <c r="A3250" t="s">
        <v>50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3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3">
      <c r="A3252" t="s">
        <v>22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3">
      <c r="A3253" t="s">
        <v>11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3">
      <c r="A3254" t="s">
        <v>46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3">
      <c r="A3255" t="s">
        <v>40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3">
      <c r="A3256" t="s">
        <v>14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3">
      <c r="A3257" t="s">
        <v>16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3">
      <c r="A3258" t="s">
        <v>60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3">
      <c r="A3259" t="s">
        <v>55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3">
      <c r="A3260" t="s">
        <v>26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3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3">
      <c r="A3262" t="s">
        <v>17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3">
      <c r="A3263" t="s">
        <v>12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3">
      <c r="A3264" t="s">
        <v>22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3">
      <c r="A3265" t="s">
        <v>39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3">
      <c r="A3266" t="s">
        <v>44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3">
      <c r="A3267" t="s">
        <v>13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3">
      <c r="A3268" t="s">
        <v>25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3">
      <c r="A3269" t="s">
        <v>35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3">
      <c r="A3270" t="s">
        <v>53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3">
      <c r="A3271" t="s">
        <v>41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3">
      <c r="A3272" t="s">
        <v>18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3">
      <c r="A3273" t="s">
        <v>60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3">
      <c r="A3274" t="s">
        <v>20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3">
      <c r="A3275" t="s">
        <v>11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3">
      <c r="A3276" t="s">
        <v>12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3">
      <c r="A3277" t="s">
        <v>51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3">
      <c r="A3278" t="s">
        <v>12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3">
      <c r="A3279" t="s">
        <v>57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3">
      <c r="A3280" t="s">
        <v>33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3">
      <c r="A3281" t="s">
        <v>43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3">
      <c r="A3282" t="s">
        <v>30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3">
      <c r="A3283" t="s">
        <v>12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3">
      <c r="A3284" t="s">
        <v>48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3">
      <c r="A3285" t="s">
        <v>28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3">
      <c r="A3286" t="s">
        <v>45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3">
      <c r="A3287" t="s">
        <v>30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3">
      <c r="A3288" t="s">
        <v>11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3">
      <c r="A3289" t="s">
        <v>38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3">
      <c r="A3290" t="s">
        <v>40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3">
      <c r="A3291" t="s">
        <v>19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3">
      <c r="A3292" t="s">
        <v>26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3">
      <c r="A3293" t="s">
        <v>52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3">
      <c r="A3294" t="s">
        <v>13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3">
      <c r="A3295" t="s">
        <v>21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3">
      <c r="A3296" t="s">
        <v>23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3">
      <c r="A3297" t="s">
        <v>17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3">
      <c r="A3298" t="s">
        <v>31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3">
      <c r="A3299" t="s">
        <v>32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3">
      <c r="A3300" t="s">
        <v>16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3">
      <c r="A3301" t="s">
        <v>46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3">
      <c r="A3302" t="s">
        <v>18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3">
      <c r="A3303" t="s">
        <v>55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3">
      <c r="A3304" t="s">
        <v>35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3">
      <c r="A3305" t="s">
        <v>31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3">
      <c r="A3306" t="s">
        <v>50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3">
      <c r="A3307" t="s">
        <v>55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3">
      <c r="A3308" t="s">
        <v>28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3">
      <c r="A3309" t="s">
        <v>22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3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3">
      <c r="A3311" t="s">
        <v>53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3">
      <c r="A3312" t="s">
        <v>55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3">
      <c r="A3313" t="s">
        <v>59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3">
      <c r="A3314" t="s">
        <v>29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3">
      <c r="A3315" t="s">
        <v>47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3">
      <c r="A3316" t="s">
        <v>22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3">
      <c r="A3317" t="s">
        <v>17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3">
      <c r="A3318" t="s">
        <v>32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3">
      <c r="A3319" t="s">
        <v>35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3">
      <c r="A3320" t="s">
        <v>36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3">
      <c r="A3321" t="s">
        <v>17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3">
      <c r="A3322" t="s">
        <v>27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3">
      <c r="A3323" t="s">
        <v>17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3">
      <c r="A3324" t="s">
        <v>43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3">
      <c r="A3325" t="s">
        <v>34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3">
      <c r="A3326" t="s">
        <v>46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3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3">
      <c r="A3328" t="s">
        <v>17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3">
      <c r="A3329" t="s">
        <v>23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3">
      <c r="A3330" t="s">
        <v>53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3">
      <c r="A3331" t="s">
        <v>19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3">
      <c r="A3332" t="s">
        <v>23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3">
      <c r="A3333" t="s">
        <v>47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3">
      <c r="A3334" t="s">
        <v>29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3">
      <c r="A3335" t="s">
        <v>13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3">
      <c r="A3336" t="s">
        <v>40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3">
      <c r="A3337" t="s">
        <v>31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3">
      <c r="A3338" t="s">
        <v>11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3">
      <c r="A3339" t="s">
        <v>13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3">
      <c r="A3340" t="s">
        <v>33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3">
      <c r="A3341" t="s">
        <v>32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3">
      <c r="A3342" t="s">
        <v>35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3">
      <c r="A3343" t="s">
        <v>16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3">
      <c r="A3344" t="s">
        <v>37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3">
      <c r="A3345" t="s">
        <v>22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3">
      <c r="A3346" t="s">
        <v>21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3">
      <c r="A3347" t="s">
        <v>50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3">
      <c r="A3348" t="s">
        <v>18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3">
      <c r="A3349" t="s">
        <v>22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3">
      <c r="A3350" t="s">
        <v>31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3">
      <c r="A3351" t="s">
        <v>26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3">
      <c r="A3352" t="s">
        <v>19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3">
      <c r="A3353" t="s">
        <v>20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3">
      <c r="A3354" t="s">
        <v>29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3">
      <c r="A3355" t="s">
        <v>36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3">
      <c r="A3356" t="s">
        <v>39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3">
      <c r="A3357" t="s">
        <v>44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3">
      <c r="A3358" t="s">
        <v>40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3">
      <c r="A3359" t="s">
        <v>50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3">
      <c r="A3360" t="s">
        <v>31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3">
      <c r="A3361" t="s">
        <v>18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3">
      <c r="A3362" t="s">
        <v>41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3">
      <c r="A3363" t="s">
        <v>58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3">
      <c r="A3364" t="s">
        <v>13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3">
      <c r="A3365" t="s">
        <v>36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3">
      <c r="A3366" t="s">
        <v>20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3">
      <c r="A3367" t="s">
        <v>33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3">
      <c r="A3368" t="s">
        <v>27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3">
      <c r="A3369" t="s">
        <v>51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3">
      <c r="A3370" t="s">
        <v>51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3">
      <c r="A3371" t="s">
        <v>40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3">
      <c r="A3372" t="s">
        <v>34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3">
      <c r="A3373" t="s">
        <v>48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3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3">
      <c r="A3375" t="s">
        <v>14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3">
      <c r="A3376" t="s">
        <v>22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3">
      <c r="A3377" t="s">
        <v>44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3">
      <c r="A3378" t="s">
        <v>21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3">
      <c r="A3379" t="s">
        <v>11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3">
      <c r="A3380" t="s">
        <v>46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3">
      <c r="A3381" t="s">
        <v>22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3">
      <c r="A3382" t="s">
        <v>14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3">
      <c r="A3383" t="s">
        <v>11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3">
      <c r="A3384" t="s">
        <v>43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3">
      <c r="A3385" t="s">
        <v>50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3">
      <c r="A3386" t="s">
        <v>59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3">
      <c r="A3387" t="s">
        <v>21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3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3">
      <c r="A3389" t="s">
        <v>57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3">
      <c r="A3390" t="s">
        <v>57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3">
      <c r="A3391" t="s">
        <v>44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3">
      <c r="A3392" t="s">
        <v>11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3">
      <c r="A3393" t="s">
        <v>36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3">
      <c r="A3394" t="s">
        <v>16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3">
      <c r="A3395" t="s">
        <v>53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3">
      <c r="A3396" t="s">
        <v>29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3">
      <c r="A3397" t="s">
        <v>51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3">
      <c r="A3398" t="s">
        <v>15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3">
      <c r="A3399" t="s">
        <v>36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3">
      <c r="A3400" t="s">
        <v>31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3">
      <c r="A3401" t="s">
        <v>30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3">
      <c r="A3402" t="s">
        <v>16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3">
      <c r="A3403" t="s">
        <v>40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3">
      <c r="A3404" t="s">
        <v>30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3">
      <c r="A3405" t="s">
        <v>49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3">
      <c r="A3406" t="s">
        <v>34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3">
      <c r="A3407" t="s">
        <v>56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3">
      <c r="A3408" t="s">
        <v>33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3">
      <c r="A3409" t="s">
        <v>13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3">
      <c r="A3410" t="s">
        <v>60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3">
      <c r="A3411" t="s">
        <v>11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3">
      <c r="A3412" t="s">
        <v>31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3">
      <c r="A3413" t="s">
        <v>11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3">
      <c r="A3414" t="s">
        <v>25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3">
      <c r="A3415" t="s">
        <v>29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3">
      <c r="A3416" t="s">
        <v>24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3">
      <c r="A3417" t="s">
        <v>13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3">
      <c r="A3418" t="s">
        <v>22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3">
      <c r="A3419" t="s">
        <v>24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3">
      <c r="A3420" t="s">
        <v>39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3">
      <c r="A3421" t="s">
        <v>21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3">
      <c r="A3422" t="s">
        <v>51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3">
      <c r="A3423" t="s">
        <v>46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3">
      <c r="A3424" t="s">
        <v>57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3">
      <c r="A3425" t="s">
        <v>15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3">
      <c r="A3426" t="s">
        <v>56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3">
      <c r="A3427" t="s">
        <v>38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3">
      <c r="A3428" t="s">
        <v>52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3">
      <c r="A3429" t="s">
        <v>39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3">
      <c r="A3430" t="s">
        <v>55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3">
      <c r="A3431" t="s">
        <v>18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3">
      <c r="A3432" t="s">
        <v>36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3">
      <c r="A3433" t="s">
        <v>20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3">
      <c r="A3434" t="s">
        <v>16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3">
      <c r="A3435" t="s">
        <v>57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3">
      <c r="A3436" t="s">
        <v>37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3">
      <c r="A3437" t="s">
        <v>45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3">
      <c r="A3438" t="s">
        <v>24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3">
      <c r="A3439" t="s">
        <v>15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3">
      <c r="A3440" t="s">
        <v>53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3">
      <c r="A3441" t="s">
        <v>34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3">
      <c r="A3442" t="s">
        <v>60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3">
      <c r="A3443" t="s">
        <v>48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3">
      <c r="A3444" t="s">
        <v>34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3">
      <c r="A3445" t="s">
        <v>13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3">
      <c r="A3446" t="s">
        <v>48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3">
      <c r="A3447" t="s">
        <v>11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3">
      <c r="A3448" t="s">
        <v>18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3">
      <c r="A3449" t="s">
        <v>53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3">
      <c r="A3450" t="s">
        <v>24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3">
      <c r="A3451" t="s">
        <v>52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3">
      <c r="A3452" t="s">
        <v>36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3">
      <c r="A3453" t="s">
        <v>51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3">
      <c r="A3454" t="s">
        <v>20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3">
      <c r="A3455" t="s">
        <v>22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3">
      <c r="A3456" t="s">
        <v>60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3">
      <c r="A3457" t="s">
        <v>27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3">
      <c r="A3458" t="s">
        <v>41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3">
      <c r="A3459" t="s">
        <v>11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3">
      <c r="A3460" t="s">
        <v>47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3">
      <c r="A3461" t="s">
        <v>47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3">
      <c r="A3462" t="s">
        <v>53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3">
      <c r="A3463" t="s">
        <v>28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3">
      <c r="A3464" t="s">
        <v>16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3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3">
      <c r="A3466" t="s">
        <v>24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3">
      <c r="A3467" t="s">
        <v>51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3">
      <c r="A3468" t="s">
        <v>20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3">
      <c r="A3469" t="s">
        <v>11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3">
      <c r="A3470" t="s">
        <v>40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3">
      <c r="A3471" t="s">
        <v>48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3">
      <c r="A3472" t="s">
        <v>40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3">
      <c r="A3473" t="s">
        <v>26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3">
      <c r="A3474" t="s">
        <v>13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3">
      <c r="A3475" t="s">
        <v>25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3">
      <c r="A3476" t="s">
        <v>22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3">
      <c r="A3477" t="s">
        <v>26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3">
      <c r="A3478" t="s">
        <v>58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3">
      <c r="A3479" t="s">
        <v>50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3">
      <c r="A3480" t="s">
        <v>22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3">
      <c r="A3481" t="s">
        <v>32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3">
      <c r="A3482" t="s">
        <v>53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3">
      <c r="A3483" t="s">
        <v>28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3">
      <c r="A3484" t="s">
        <v>45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3">
      <c r="A3485" t="s">
        <v>55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3">
      <c r="A3486" t="s">
        <v>13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3">
      <c r="A3487" t="s">
        <v>50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3">
      <c r="A3488" t="s">
        <v>36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3">
      <c r="A3489" t="s">
        <v>38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3">
      <c r="A3490" t="s">
        <v>47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3">
      <c r="A3491" t="s">
        <v>48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3">
      <c r="A3492" t="s">
        <v>54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3">
      <c r="A3493" t="s">
        <v>37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3">
      <c r="A3494" t="s">
        <v>37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3">
      <c r="A3495" t="s">
        <v>35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3">
      <c r="A3496" t="s">
        <v>40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3">
      <c r="A3497" t="s">
        <v>27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3">
      <c r="A3498" t="s">
        <v>51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3">
      <c r="A3499" t="s">
        <v>20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3">
      <c r="A3500" t="s">
        <v>12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3">
      <c r="A3501" t="s">
        <v>49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3">
      <c r="A3502" t="s">
        <v>22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3">
      <c r="A3503" t="s">
        <v>28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3">
      <c r="A3504" t="s">
        <v>13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3">
      <c r="A3505" t="s">
        <v>12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3">
      <c r="A3506" t="s">
        <v>26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3">
      <c r="A3507" t="s">
        <v>44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3">
      <c r="A3508" t="s">
        <v>55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3">
      <c r="A3509" t="s">
        <v>33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3">
      <c r="A3510" t="s">
        <v>53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3">
      <c r="A3511" t="s">
        <v>50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3">
      <c r="A3512" t="s">
        <v>15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3">
      <c r="A3513" t="s">
        <v>45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3">
      <c r="A3514" t="s">
        <v>16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3">
      <c r="A3515" t="s">
        <v>29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3">
      <c r="A3516" t="s">
        <v>54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3">
      <c r="A3517" t="s">
        <v>38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3">
      <c r="A3518" t="s">
        <v>31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3">
      <c r="A3519" t="s">
        <v>32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3">
      <c r="A3520" t="s">
        <v>27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3">
      <c r="A3521" t="s">
        <v>47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3">
      <c r="A3522" t="s">
        <v>16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3">
      <c r="A3523" t="s">
        <v>49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3">
      <c r="A3524" t="s">
        <v>12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3">
      <c r="A3525" t="s">
        <v>37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3">
      <c r="A3526" t="s">
        <v>21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3">
      <c r="A3527" t="s">
        <v>51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3">
      <c r="A3528" t="s">
        <v>23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3">
      <c r="A3529" t="s">
        <v>21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3">
      <c r="A3530" t="s">
        <v>34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3">
      <c r="A3531" t="s">
        <v>33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3">
      <c r="A3532" t="s">
        <v>29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3">
      <c r="A3533" t="s">
        <v>16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3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3">
      <c r="A3535" t="s">
        <v>32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3">
      <c r="A3536" t="s">
        <v>57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3">
      <c r="A3537" t="s">
        <v>18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3">
      <c r="A3538" t="s">
        <v>29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3">
      <c r="A3539" t="s">
        <v>44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3">
      <c r="A3540" t="s">
        <v>26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3">
      <c r="A3541" t="s">
        <v>53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3">
      <c r="A3542" t="s">
        <v>19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3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3">
      <c r="A3544" t="s">
        <v>30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3">
      <c r="A3545" t="s">
        <v>16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3">
      <c r="A3546" t="s">
        <v>22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3">
      <c r="A3547" t="s">
        <v>24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3">
      <c r="A3548" t="s">
        <v>22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3">
      <c r="A3549" t="s">
        <v>41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3">
      <c r="A3550" t="s">
        <v>37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3">
      <c r="A3551" t="s">
        <v>21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3">
      <c r="A3552" t="s">
        <v>38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3">
      <c r="A3553" t="s">
        <v>44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3">
      <c r="A3554" t="s">
        <v>49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3">
      <c r="A3555" t="s">
        <v>48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3">
      <c r="A3556" t="s">
        <v>24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3">
      <c r="A3557" t="s">
        <v>11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3">
      <c r="A3558" t="s">
        <v>60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3">
      <c r="A3559" t="s">
        <v>26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3">
      <c r="A3560" t="s">
        <v>26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3">
      <c r="A3561" t="s">
        <v>33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3">
      <c r="A3562" t="s">
        <v>40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3">
      <c r="A3563" t="s">
        <v>26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3">
      <c r="A3564" t="s">
        <v>27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3">
      <c r="A3565" t="s">
        <v>59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3">
      <c r="A3566" t="s">
        <v>46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3">
      <c r="A3567" t="s">
        <v>51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3">
      <c r="A3568" t="s">
        <v>59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3">
      <c r="A3569" t="s">
        <v>14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3">
      <c r="A3570" t="s">
        <v>29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3">
      <c r="A3571" t="s">
        <v>48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3">
      <c r="A3572" t="s">
        <v>18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3">
      <c r="A3573" t="s">
        <v>23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3">
      <c r="A3574" t="s">
        <v>13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3">
      <c r="A3575" t="s">
        <v>20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3">
      <c r="A3576" t="s">
        <v>44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3">
      <c r="A3577" t="s">
        <v>56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3">
      <c r="A3578" t="s">
        <v>60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3">
      <c r="A3579" t="s">
        <v>51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3">
      <c r="A3580" t="s">
        <v>26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3">
      <c r="A3581" t="s">
        <v>48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3">
      <c r="A3582" t="s">
        <v>40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3">
      <c r="A3583" t="s">
        <v>22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3">
      <c r="A3584" t="s">
        <v>40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3">
      <c r="A3585" t="s">
        <v>34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3">
      <c r="A3586" t="s">
        <v>49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3">
      <c r="A3587" t="s">
        <v>25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3">
      <c r="A3588" t="s">
        <v>31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3">
      <c r="A3589" t="s">
        <v>57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3">
      <c r="A3590" t="s">
        <v>55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3">
      <c r="A3591" t="s">
        <v>16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3">
      <c r="A3592" t="s">
        <v>22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3">
      <c r="A3593" t="s">
        <v>51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3">
      <c r="A3594" t="s">
        <v>13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3">
      <c r="A3595" t="s">
        <v>37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3">
      <c r="A3596" t="s">
        <v>16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3">
      <c r="A3597" t="s">
        <v>14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3">
      <c r="A3598" t="s">
        <v>29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3">
      <c r="A3599" t="s">
        <v>16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3">
      <c r="A3600" t="s">
        <v>40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3">
      <c r="A3601" t="s">
        <v>50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3">
      <c r="A3602" t="s">
        <v>12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3">
      <c r="A3603" t="s">
        <v>56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3">
      <c r="A3604" t="s">
        <v>33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3">
      <c r="A3605" t="s">
        <v>54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3">
      <c r="A3606" t="s">
        <v>44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3">
      <c r="A3607" t="s">
        <v>14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3">
      <c r="A3608" t="s">
        <v>51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3">
      <c r="A3609" t="s">
        <v>36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3">
      <c r="A3610" t="s">
        <v>43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3">
      <c r="A3611" t="s">
        <v>12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3">
      <c r="A3612" t="s">
        <v>13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3">
      <c r="A3613" t="s">
        <v>45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3">
      <c r="A3614" t="s">
        <v>60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3">
      <c r="A3615" t="s">
        <v>27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3">
      <c r="A3616" t="s">
        <v>28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3">
      <c r="A3617" t="s">
        <v>51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3">
      <c r="A3618" t="s">
        <v>14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3">
      <c r="A3619" t="s">
        <v>11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3">
      <c r="A3620" t="s">
        <v>29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3">
      <c r="A3621" t="s">
        <v>12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3">
      <c r="A3622" t="s">
        <v>58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3">
      <c r="A3623" t="s">
        <v>46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3">
      <c r="A3624" t="s">
        <v>25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3">
      <c r="A3625" t="s">
        <v>47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3">
      <c r="A3626" t="s">
        <v>42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3">
      <c r="A3627" t="s">
        <v>37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3">
      <c r="A3628" t="s">
        <v>56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3">
      <c r="A3629" t="s">
        <v>23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3">
      <c r="A3630" t="s">
        <v>51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3">
      <c r="A3631" t="s">
        <v>25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3">
      <c r="A3632" t="s">
        <v>18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3">
      <c r="A3633" t="s">
        <v>48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3">
      <c r="A3634" t="s">
        <v>35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3">
      <c r="A3635" t="s">
        <v>37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3">
      <c r="A3636" t="s">
        <v>42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3">
      <c r="A3637" t="s">
        <v>43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3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3">
      <c r="A3639" t="s">
        <v>17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3">
      <c r="A3640" t="s">
        <v>20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3">
      <c r="A3641" t="s">
        <v>28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3">
      <c r="A3642" t="s">
        <v>37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3">
      <c r="A3643" t="s">
        <v>33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3">
      <c r="A3644" t="s">
        <v>38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3">
      <c r="A3645" t="s">
        <v>37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3">
      <c r="A3646" t="s">
        <v>37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3">
      <c r="A3647" t="s">
        <v>13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3">
      <c r="A3648" t="s">
        <v>19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3">
      <c r="A3649" t="s">
        <v>23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3">
      <c r="A3650" t="s">
        <v>16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3">
      <c r="A3651" t="s">
        <v>24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3">
      <c r="A3652" t="s">
        <v>57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3">
      <c r="A3653" t="s">
        <v>18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3">
      <c r="A3654" t="s">
        <v>44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3">
      <c r="A3655" t="s">
        <v>39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3">
      <c r="A3656" t="s">
        <v>47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3">
      <c r="A3657" t="s">
        <v>14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3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3">
      <c r="A3659" t="s">
        <v>51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3">
      <c r="A3660" t="s">
        <v>31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3">
      <c r="A3661" t="s">
        <v>43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3">
      <c r="A3662" t="s">
        <v>50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3">
      <c r="A3663" t="s">
        <v>40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3">
      <c r="A3664" t="s">
        <v>47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3">
      <c r="A3665" t="s">
        <v>49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3">
      <c r="A3666" t="s">
        <v>51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3">
      <c r="A3667" t="s">
        <v>51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3">
      <c r="A3668" t="s">
        <v>58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3">
      <c r="A3669" t="s">
        <v>38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3">
      <c r="A3670" t="s">
        <v>45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3">
      <c r="A3671" t="s">
        <v>50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3">
      <c r="A3672" t="s">
        <v>50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3">
      <c r="A3673" t="s">
        <v>58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3">
      <c r="A3674" t="s">
        <v>23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3">
      <c r="A3675" t="s">
        <v>40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3">
      <c r="A3676" t="s">
        <v>48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3">
      <c r="A3677" t="s">
        <v>13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3">
      <c r="A3678" t="s">
        <v>15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3">
      <c r="A3679" t="s">
        <v>23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3">
      <c r="A3680" t="s">
        <v>38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3">
      <c r="A3681" t="s">
        <v>38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3">
      <c r="A3682" t="s">
        <v>59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3">
      <c r="A3683" t="s">
        <v>31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3">
      <c r="A3684" t="s">
        <v>53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3">
      <c r="A3685" t="s">
        <v>18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3">
      <c r="A3686" t="s">
        <v>21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3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3">
      <c r="A3688" t="s">
        <v>16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3">
      <c r="A3689" t="s">
        <v>12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3">
      <c r="A3690" t="s">
        <v>36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3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3">
      <c r="A3692" t="s">
        <v>12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3">
      <c r="A3693" t="s">
        <v>58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3">
      <c r="A3694" t="s">
        <v>55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3">
      <c r="A3695" t="s">
        <v>42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3">
      <c r="A3696" t="s">
        <v>40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3">
      <c r="A3697" t="s">
        <v>17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3">
      <c r="A3698" t="s">
        <v>19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3">
      <c r="A3699" t="s">
        <v>44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3">
      <c r="A3700" t="s">
        <v>53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3">
      <c r="A3701" t="s">
        <v>24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3">
      <c r="A3702" t="s">
        <v>59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3">
      <c r="A3703" t="s">
        <v>37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3">
      <c r="A3704" t="s">
        <v>17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3">
      <c r="A3705" t="s">
        <v>21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3">
      <c r="A3706" t="s">
        <v>29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3">
      <c r="A3707" t="s">
        <v>36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3">
      <c r="A3708" t="s">
        <v>39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3">
      <c r="A3709" t="s">
        <v>56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3">
      <c r="A3710" t="s">
        <v>48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3">
      <c r="A3711" t="s">
        <v>24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3">
      <c r="A3712" t="s">
        <v>48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3">
      <c r="A3713" t="s">
        <v>56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3">
      <c r="A3714" t="s">
        <v>38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3">
      <c r="A3715" t="s">
        <v>39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3">
      <c r="A3716" t="s">
        <v>26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3">
      <c r="A3717" t="s">
        <v>11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3">
      <c r="A3718" t="s">
        <v>12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3">
      <c r="A3719" t="s">
        <v>23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3">
      <c r="A3720" t="s">
        <v>56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3">
      <c r="A3721" t="s">
        <v>30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3">
      <c r="A3722" t="s">
        <v>58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3">
      <c r="A3723" t="s">
        <v>29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3">
      <c r="A3724" t="s">
        <v>18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3">
      <c r="A3725" t="s">
        <v>18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3">
      <c r="A3726" t="s">
        <v>34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3">
      <c r="A3727" t="s">
        <v>50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3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3">
      <c r="A3729" t="s">
        <v>23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3">
      <c r="A3730" t="s">
        <v>58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3">
      <c r="A3731" t="s">
        <v>54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3">
      <c r="A3732" t="s">
        <v>33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3">
      <c r="A3733" t="s">
        <v>51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3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3">
      <c r="A3735" t="s">
        <v>22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3">
      <c r="A3736" t="s">
        <v>55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3">
      <c r="A3737" t="s">
        <v>56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3">
      <c r="A3738" t="s">
        <v>44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3">
      <c r="A3739" t="s">
        <v>49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3">
      <c r="A3740" t="s">
        <v>57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3">
      <c r="A3741" t="s">
        <v>22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3">
      <c r="A3742" t="s">
        <v>39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3">
      <c r="A3743" t="s">
        <v>32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3">
      <c r="A3744" t="s">
        <v>14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3">
      <c r="A3745" t="s">
        <v>54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3">
      <c r="A3746" t="s">
        <v>25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3">
      <c r="A3747" t="s">
        <v>38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3">
      <c r="A3748" t="s">
        <v>58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3">
      <c r="A3749" t="s">
        <v>35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3">
      <c r="A3750" t="s">
        <v>50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3">
      <c r="A3751" t="s">
        <v>45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3">
      <c r="A3752" t="s">
        <v>24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3">
      <c r="A3753" t="s">
        <v>30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3">
      <c r="A3754" t="s">
        <v>36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3">
      <c r="A3755" t="s">
        <v>47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3">
      <c r="A3756" t="s">
        <v>57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3">
      <c r="A3757" t="s">
        <v>52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3">
      <c r="A3758" t="s">
        <v>13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3">
      <c r="A3759" t="s">
        <v>37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3">
      <c r="A3760" t="s">
        <v>35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3">
      <c r="A3761" t="s">
        <v>15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3">
      <c r="A3762" t="s">
        <v>11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3">
      <c r="A3763" t="s">
        <v>20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3">
      <c r="A3764" t="s">
        <v>34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3">
      <c r="A3765" t="s">
        <v>59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3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3">
      <c r="A3767" t="s">
        <v>47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3">
      <c r="A3768" t="s">
        <v>55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3">
      <c r="A3769" t="s">
        <v>24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3">
      <c r="A3770" t="s">
        <v>45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3">
      <c r="A3771" t="s">
        <v>20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3">
      <c r="A3772" t="s">
        <v>32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3">
      <c r="A3773" t="s">
        <v>30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3">
      <c r="A3774" t="s">
        <v>24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3">
      <c r="A3775" t="s">
        <v>22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3">
      <c r="A3776" t="s">
        <v>50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3">
      <c r="A3777" t="s">
        <v>35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3">
      <c r="A3778" t="s">
        <v>37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3">
      <c r="A3779" t="s">
        <v>45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3">
      <c r="A3780" t="s">
        <v>30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3">
      <c r="A3781" t="s">
        <v>15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3">
      <c r="A3782" t="s">
        <v>18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3">
      <c r="A3783" t="s">
        <v>34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3">
      <c r="A3784" t="s">
        <v>52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3">
      <c r="A3785" t="s">
        <v>56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3">
      <c r="A3786" t="s">
        <v>22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3">
      <c r="A3787" t="s">
        <v>33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3">
      <c r="A3788" t="s">
        <v>55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3">
      <c r="A3789" t="s">
        <v>16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3">
      <c r="A3790" t="s">
        <v>52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3">
      <c r="A3791" t="s">
        <v>52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3">
      <c r="A3792" t="s">
        <v>28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3">
      <c r="A3793" t="s">
        <v>55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3">
      <c r="A3794" t="s">
        <v>22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3">
      <c r="A3795" t="s">
        <v>32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3">
      <c r="A3796" t="s">
        <v>52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3">
      <c r="A3797" t="s">
        <v>21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3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3">
      <c r="A3799" t="s">
        <v>39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3">
      <c r="A3800" t="s">
        <v>18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3">
      <c r="A3801" t="s">
        <v>54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3">
      <c r="A3802" t="s">
        <v>30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3">
      <c r="A3803" t="s">
        <v>46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3">
      <c r="A3804" t="s">
        <v>40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3">
      <c r="A3805" t="s">
        <v>34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3">
      <c r="A3806" t="s">
        <v>19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3">
      <c r="A3807" t="s">
        <v>50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3">
      <c r="A3808" t="s">
        <v>49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3">
      <c r="A3809" t="s">
        <v>46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3">
      <c r="A3810" t="s">
        <v>49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3">
      <c r="A3811" t="s">
        <v>58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3">
      <c r="A3812" t="s">
        <v>49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3">
      <c r="A3813" t="s">
        <v>37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3">
      <c r="A3814" t="s">
        <v>41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3">
      <c r="A3815" t="s">
        <v>21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3">
      <c r="A3816" t="s">
        <v>46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3">
      <c r="A3817" t="s">
        <v>45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3">
      <c r="A3818" t="s">
        <v>59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3">
      <c r="A3819" t="s">
        <v>19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3">
      <c r="A3820" t="s">
        <v>11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3">
      <c r="A3821" t="s">
        <v>41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3">
      <c r="A3822" t="s">
        <v>49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3">
      <c r="A3823" t="s">
        <v>56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3">
      <c r="A3824" t="s">
        <v>42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3">
      <c r="A3825" t="s">
        <v>26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3">
      <c r="A3826" t="s">
        <v>50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3">
      <c r="A3827" t="s">
        <v>19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3">
      <c r="A3828" t="s">
        <v>59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3">
      <c r="A3829" t="s">
        <v>13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3">
      <c r="A3830" t="s">
        <v>47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3">
      <c r="A3831" t="s">
        <v>23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3">
      <c r="A3832" t="s">
        <v>21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3">
      <c r="A3833" t="s">
        <v>14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3">
      <c r="A3834" t="s">
        <v>25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3">
      <c r="A3835" t="s">
        <v>28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3">
      <c r="A3836" t="s">
        <v>57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3">
      <c r="A3837" t="s">
        <v>54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3">
      <c r="A3838" t="s">
        <v>32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3">
      <c r="A3839" t="s">
        <v>56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3">
      <c r="A3840" t="s">
        <v>46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3">
      <c r="A3841" t="s">
        <v>47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3">
      <c r="A3842" t="s">
        <v>16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3">
      <c r="A3843" t="s">
        <v>57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3">
      <c r="A3844" t="s">
        <v>30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3">
      <c r="A3845" t="s">
        <v>48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3">
      <c r="A3846" t="s">
        <v>22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3">
      <c r="A3847" t="s">
        <v>43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3">
      <c r="A3848" t="s">
        <v>53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3">
      <c r="A3849" t="s">
        <v>37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3">
      <c r="A3850" t="s">
        <v>57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3">
      <c r="A3851" t="s">
        <v>16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3">
      <c r="A3852" t="s">
        <v>45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3">
      <c r="A3853" t="s">
        <v>15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3">
      <c r="A3854" t="s">
        <v>49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3">
      <c r="A3855" t="s">
        <v>57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3">
      <c r="A3856" t="s">
        <v>55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3">
      <c r="A3857" t="s">
        <v>40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3">
      <c r="A3858" t="s">
        <v>50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3">
      <c r="A3859" t="s">
        <v>20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3">
      <c r="A3860" t="s">
        <v>13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3">
      <c r="A3861" t="s">
        <v>11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3">
      <c r="A3862" t="s">
        <v>29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3">
      <c r="A3863" t="s">
        <v>49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3">
      <c r="A3864" t="s">
        <v>53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3">
      <c r="A3865" t="s">
        <v>39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3">
      <c r="A3866" t="s">
        <v>16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3">
      <c r="A3867" t="s">
        <v>19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3">
      <c r="A3868" t="s">
        <v>58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3">
      <c r="A3869" t="s">
        <v>56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3">
      <c r="A3870" t="s">
        <v>31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3">
      <c r="A3871" t="s">
        <v>50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3">
      <c r="A3872" t="s">
        <v>45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3">
      <c r="A3873" t="s">
        <v>46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3">
      <c r="A3874" t="s">
        <v>31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3">
      <c r="A3875" t="s">
        <v>24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3">
      <c r="A3876" t="s">
        <v>53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3">
      <c r="A3877" t="s">
        <v>44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3">
      <c r="A3878" t="s">
        <v>45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3">
      <c r="A3879" t="s">
        <v>11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3">
      <c r="A3880" t="s">
        <v>31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3">
      <c r="A3881" t="s">
        <v>49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3">
      <c r="A3882" t="s">
        <v>31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3">
      <c r="A3883" t="s">
        <v>34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3">
      <c r="A3884" t="s">
        <v>15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3">
      <c r="A3885" t="s">
        <v>28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3">
      <c r="A3886" t="s">
        <v>35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3">
      <c r="A3887" t="s">
        <v>16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3">
      <c r="A3888" t="s">
        <v>35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3">
      <c r="A3889" t="s">
        <v>31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3">
      <c r="A3890" t="s">
        <v>24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3">
      <c r="A3891" t="s">
        <v>24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3">
      <c r="A3892" t="s">
        <v>58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3">
      <c r="A3893" t="s">
        <v>51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3">
      <c r="A3894" t="s">
        <v>29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3">
      <c r="A3895" t="s">
        <v>50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3">
      <c r="A3896" t="s">
        <v>18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3">
      <c r="A3897" t="s">
        <v>15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3">
      <c r="A3898" t="s">
        <v>50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3">
      <c r="A3899" t="s">
        <v>39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3">
      <c r="A3900" t="s">
        <v>42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3">
      <c r="A3901" t="s">
        <v>52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3">
      <c r="A3902" t="s">
        <v>36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3">
      <c r="A3903" t="s">
        <v>49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3">
      <c r="A3904" t="s">
        <v>13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3">
      <c r="A3905" t="s">
        <v>37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3">
      <c r="A3906" t="s">
        <v>13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3">
      <c r="A3907" t="s">
        <v>20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3">
      <c r="A3908" t="s">
        <v>32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3">
      <c r="A3909" t="s">
        <v>52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3">
      <c r="A3910" t="s">
        <v>37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3">
      <c r="A3911" t="s">
        <v>23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3">
      <c r="A3912" t="s">
        <v>27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3">
      <c r="A3913" t="s">
        <v>40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3">
      <c r="A3914" t="s">
        <v>16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3">
      <c r="A3915" t="s">
        <v>27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3">
      <c r="A3916" t="s">
        <v>18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3">
      <c r="A3917" t="s">
        <v>46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3">
      <c r="A3918" t="s">
        <v>30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3">
      <c r="A3919" t="s">
        <v>21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3">
      <c r="A3920" t="s">
        <v>46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3">
      <c r="A3921" t="s">
        <v>38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3">
      <c r="A3922" t="s">
        <v>17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3">
      <c r="A3923" t="s">
        <v>50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3">
      <c r="A3924" t="s">
        <v>43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3">
      <c r="A3925" t="s">
        <v>50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3">
      <c r="A3926" t="s">
        <v>29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3">
      <c r="A3927" t="s">
        <v>23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3">
      <c r="A3928" t="s">
        <v>53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3">
      <c r="A3929" t="s">
        <v>45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3">
      <c r="A3930" t="s">
        <v>25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3">
      <c r="A3931" t="s">
        <v>41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3">
      <c r="A3932" t="s">
        <v>50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3">
      <c r="A3933" t="s">
        <v>35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3">
      <c r="A3934" t="s">
        <v>49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3">
      <c r="A3935" t="s">
        <v>34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3">
      <c r="A3936" t="s">
        <v>59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3">
      <c r="A3937" t="s">
        <v>38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3">
      <c r="A3938" t="s">
        <v>58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3">
      <c r="A3939" t="s">
        <v>41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3">
      <c r="A3940" t="s">
        <v>50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3">
      <c r="A3941" t="s">
        <v>14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3">
      <c r="A3942" t="s">
        <v>59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3">
      <c r="A3943" t="s">
        <v>57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3">
      <c r="A3944" t="s">
        <v>18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3">
      <c r="A3945" t="s">
        <v>56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3">
      <c r="A3946" t="s">
        <v>16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3">
      <c r="A3947" t="s">
        <v>52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3">
      <c r="A3948" t="s">
        <v>36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3">
      <c r="A3949" t="s">
        <v>28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3">
      <c r="A3950" t="s">
        <v>18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3">
      <c r="A3951" t="s">
        <v>35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3">
      <c r="A3952" t="s">
        <v>46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3">
      <c r="A3953" t="s">
        <v>31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3">
      <c r="A3954" t="s">
        <v>46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3">
      <c r="A3955" t="s">
        <v>27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3">
      <c r="A3956" t="s">
        <v>56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3">
      <c r="A3957" t="s">
        <v>12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3">
      <c r="A3958" t="s">
        <v>28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3">
      <c r="A3959" t="s">
        <v>29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3">
      <c r="A3960" t="s">
        <v>17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3">
      <c r="A3961" t="s">
        <v>59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3">
      <c r="A3962" t="s">
        <v>21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3">
      <c r="A3963" t="s">
        <v>24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3">
      <c r="A3964" t="s">
        <v>57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3">
      <c r="A3965" t="s">
        <v>15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3">
      <c r="A3966" t="s">
        <v>44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3">
      <c r="A3967" t="s">
        <v>34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3">
      <c r="A3968" t="s">
        <v>50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3">
      <c r="A3969" t="s">
        <v>48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3">
      <c r="A3970" t="s">
        <v>57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3">
      <c r="A3971" t="s">
        <v>29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3">
      <c r="A3972" t="s">
        <v>42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3">
      <c r="A3973" t="s">
        <v>42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3">
      <c r="A3974" t="s">
        <v>33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3">
      <c r="A3975" t="s">
        <v>17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3">
      <c r="A3976" t="s">
        <v>19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3">
      <c r="A3977" t="s">
        <v>12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3">
      <c r="A3978" t="s">
        <v>44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3">
      <c r="A3979" t="s">
        <v>31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3">
      <c r="A3980" t="s">
        <v>14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3">
      <c r="A3981" t="s">
        <v>37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3">
      <c r="A3982" t="s">
        <v>45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3">
      <c r="A3983" t="s">
        <v>13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3">
      <c r="A3984" t="s">
        <v>51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3">
      <c r="A3985" t="s">
        <v>14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3">
      <c r="A3986" t="s">
        <v>45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3">
      <c r="A3987" t="s">
        <v>54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3">
      <c r="A3988" t="s">
        <v>13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3">
      <c r="A3989" t="s">
        <v>15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3">
      <c r="A3990" t="s">
        <v>19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3">
      <c r="A3991" t="s">
        <v>51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3">
      <c r="A3992" t="s">
        <v>49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3">
      <c r="A3993" t="s">
        <v>13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3">
      <c r="A3994" t="s">
        <v>42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3">
      <c r="A3995" t="s">
        <v>44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3">
      <c r="A3996" t="s">
        <v>17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3">
      <c r="A3997" t="s">
        <v>45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3">
      <c r="A3998" t="s">
        <v>37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3">
      <c r="A3999" t="s">
        <v>16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3">
      <c r="A4000" t="s">
        <v>14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3">
      <c r="A4001" t="s">
        <v>40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3">
      <c r="A4002" t="s">
        <v>51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3">
      <c r="A4003" t="s">
        <v>57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3">
      <c r="A4004" t="s">
        <v>37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3">
      <c r="A4005" t="s">
        <v>24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3">
      <c r="A4006" t="s">
        <v>50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3">
      <c r="A4007" t="s">
        <v>40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3">
      <c r="A4008" t="s">
        <v>57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3">
      <c r="A4009" t="s">
        <v>27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3">
      <c r="A4010" t="s">
        <v>23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3">
      <c r="A4011" t="s">
        <v>40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3">
      <c r="A4012" t="s">
        <v>26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3">
      <c r="A4013" t="s">
        <v>53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3">
      <c r="A4014" t="s">
        <v>24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3">
      <c r="A4015" t="s">
        <v>27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3">
      <c r="A4016" t="s">
        <v>59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3">
      <c r="A4017" t="s">
        <v>35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3">
      <c r="A4018" t="s">
        <v>35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3">
      <c r="A4019" t="s">
        <v>26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3">
      <c r="A4020" t="s">
        <v>27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3">
      <c r="A4021" t="s">
        <v>40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3">
      <c r="A4022" t="s">
        <v>38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3">
      <c r="A4023" t="s">
        <v>42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3">
      <c r="A4024" t="s">
        <v>58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3">
      <c r="A4025" t="s">
        <v>20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3">
      <c r="A4026" t="s">
        <v>45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3">
      <c r="A4027" t="s">
        <v>34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3">
      <c r="A4028" t="s">
        <v>17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3">
      <c r="A4029" t="s">
        <v>55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3">
      <c r="A4030" t="s">
        <v>30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3">
      <c r="A4031" t="s">
        <v>20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3">
      <c r="A4032" t="s">
        <v>22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3">
      <c r="A4033" t="s">
        <v>49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3">
      <c r="A4034" t="s">
        <v>41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3">
      <c r="A4035" t="s">
        <v>34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3">
      <c r="A4036" t="s">
        <v>34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3">
      <c r="A4037" t="s">
        <v>54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3">
      <c r="A4038" t="s">
        <v>53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3">
      <c r="A4039" t="s">
        <v>16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3">
      <c r="A4040" t="s">
        <v>46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3">
      <c r="A4041" t="s">
        <v>17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3">
      <c r="A4042" t="s">
        <v>54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3">
      <c r="A4043" t="s">
        <v>12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3">
      <c r="A4044" t="s">
        <v>28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3">
      <c r="A4045" t="s">
        <v>26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3">
      <c r="A4046" t="s">
        <v>28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3">
      <c r="A4047" t="s">
        <v>46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3">
      <c r="A4048" t="s">
        <v>11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3">
      <c r="A4049" t="s">
        <v>56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3">
      <c r="A4050" t="s">
        <v>22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3">
      <c r="A4051" t="s">
        <v>22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3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3">
      <c r="A4053" t="s">
        <v>53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3">
      <c r="A4054" t="s">
        <v>51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3">
      <c r="A4055" t="s">
        <v>57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3">
      <c r="A4056" t="s">
        <v>41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3">
      <c r="A4057" t="s">
        <v>53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3">
      <c r="A4058" t="s">
        <v>38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3">
      <c r="A4059" t="s">
        <v>20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3">
      <c r="A4060" t="s">
        <v>11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3">
      <c r="A4061" t="s">
        <v>17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3">
      <c r="A4062" t="s">
        <v>50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3">
      <c r="A4063" t="s">
        <v>21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3">
      <c r="A4064" t="s">
        <v>39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3">
      <c r="A4065" t="s">
        <v>11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3">
      <c r="A4066" t="s">
        <v>60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3">
      <c r="A4067" t="s">
        <v>42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3">
      <c r="A4068" t="s">
        <v>23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3">
      <c r="A4069" t="s">
        <v>23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3">
      <c r="A4070" t="s">
        <v>22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3">
      <c r="A4071" t="s">
        <v>22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3">
      <c r="A4072" t="s">
        <v>14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3">
      <c r="A4073" t="s">
        <v>21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3">
      <c r="A4074" t="s">
        <v>40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3">
      <c r="A4075" t="s">
        <v>45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3">
      <c r="A4076" t="s">
        <v>18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3">
      <c r="A4077" t="s">
        <v>52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3">
      <c r="A4078" t="s">
        <v>43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3">
      <c r="A4079" t="s">
        <v>23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3">
      <c r="A4080" t="s">
        <v>23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3">
      <c r="A4081" t="s">
        <v>56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3">
      <c r="A4082" t="s">
        <v>37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3">
      <c r="A4083" t="s">
        <v>54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3">
      <c r="A4084" t="s">
        <v>39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3">
      <c r="A4085" t="s">
        <v>48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3">
      <c r="A4086" t="s">
        <v>53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3">
      <c r="A4087" t="s">
        <v>60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3">
      <c r="A4088" t="s">
        <v>34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3">
      <c r="A4089" t="s">
        <v>15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3">
      <c r="A4090" t="s">
        <v>12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3">
      <c r="A4091" t="s">
        <v>22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3">
      <c r="A4092" t="s">
        <v>58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3">
      <c r="A4093" t="s">
        <v>54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3">
      <c r="A4094" t="s">
        <v>24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3">
      <c r="A4095" t="s">
        <v>15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3">
      <c r="A4096" t="s">
        <v>36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3">
      <c r="A4097" t="s">
        <v>35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3">
      <c r="A4098" t="s">
        <v>33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3">
      <c r="A4099" t="s">
        <v>21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3">
      <c r="A4100" t="s">
        <v>20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3">
      <c r="A4101" t="s">
        <v>15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3">
      <c r="A4102" t="s">
        <v>32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3">
      <c r="A4103" t="s">
        <v>18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3">
      <c r="A4104" t="s">
        <v>35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3">
      <c r="A4105" t="s">
        <v>19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3">
      <c r="A4106" t="s">
        <v>59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3">
      <c r="A4107" t="s">
        <v>28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3">
      <c r="A4108" t="s">
        <v>44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3">
      <c r="A4109" t="s">
        <v>35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3">
      <c r="A4110" t="s">
        <v>24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3">
      <c r="A4111" t="s">
        <v>11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3">
      <c r="A4112" t="s">
        <v>51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3">
      <c r="A4113" t="s">
        <v>36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3">
      <c r="A4114" t="s">
        <v>39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3">
      <c r="A4115" t="s">
        <v>39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3">
      <c r="A4116" t="s">
        <v>30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3">
      <c r="A4117" t="s">
        <v>58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3">
      <c r="A4118" t="s">
        <v>13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3">
      <c r="A4119" t="s">
        <v>42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3">
      <c r="A4120" t="s">
        <v>58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3">
      <c r="A4121" t="s">
        <v>34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3">
      <c r="A4122" t="s">
        <v>52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3">
      <c r="A4123" t="s">
        <v>38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3">
      <c r="A4124" t="s">
        <v>22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3">
      <c r="A4125" t="s">
        <v>21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3">
      <c r="A4126" t="s">
        <v>32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3">
      <c r="A4127" t="s">
        <v>56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3">
      <c r="A4128" t="s">
        <v>59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3">
      <c r="A4129" t="s">
        <v>30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3">
      <c r="A4130" t="s">
        <v>18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3">
      <c r="A4131" t="s">
        <v>52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3">
      <c r="A4132" t="s">
        <v>52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3">
      <c r="A4133" t="s">
        <v>36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3">
      <c r="A4134" t="s">
        <v>39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3">
      <c r="A4135" t="s">
        <v>26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3">
      <c r="A4136" t="s">
        <v>53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3">
      <c r="A4137" t="s">
        <v>29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3">
      <c r="A4138" t="s">
        <v>42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3">
      <c r="A4139" t="s">
        <v>29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3">
      <c r="A4140" t="s">
        <v>28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3">
      <c r="A4141" t="s">
        <v>25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3">
      <c r="A4142" t="s">
        <v>15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3">
      <c r="A4143" t="s">
        <v>25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3">
      <c r="A4144" t="s">
        <v>36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3">
      <c r="A4145" t="s">
        <v>57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3">
      <c r="A4146" t="s">
        <v>54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3">
      <c r="A4147" t="s">
        <v>28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3">
      <c r="A4148" t="s">
        <v>38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3">
      <c r="A4149" t="s">
        <v>37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3">
      <c r="A4150" t="s">
        <v>41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3">
      <c r="A4151" t="s">
        <v>14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3">
      <c r="A4152" t="s">
        <v>29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3">
      <c r="A4153" t="s">
        <v>35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3">
      <c r="A4154" t="s">
        <v>36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3">
      <c r="A4155" t="s">
        <v>18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3">
      <c r="A4156" t="s">
        <v>16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3">
      <c r="A4157" t="s">
        <v>59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3">
      <c r="A4158" t="s">
        <v>45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3">
      <c r="A4159" t="s">
        <v>17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3">
      <c r="A4160" t="s">
        <v>34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3">
      <c r="A4161" t="s">
        <v>40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3">
      <c r="A4162" t="s">
        <v>52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3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3">
      <c r="A4164" t="s">
        <v>54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3">
      <c r="A4165" t="s">
        <v>54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3">
      <c r="A4166" t="s">
        <v>14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3">
      <c r="A4167" t="s">
        <v>40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3">
      <c r="A4168" t="s">
        <v>49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3">
      <c r="A4169" t="s">
        <v>45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3">
      <c r="A4170" t="s">
        <v>27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3">
      <c r="A4171" t="s">
        <v>60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3">
      <c r="A4172" t="s">
        <v>18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3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3">
      <c r="A4174" t="s">
        <v>17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3">
      <c r="A4175" t="s">
        <v>47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3">
      <c r="A4176" t="s">
        <v>45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3">
      <c r="A4177" t="s">
        <v>35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3">
      <c r="A4178" t="s">
        <v>29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3">
      <c r="A4179" t="s">
        <v>37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3">
      <c r="A4180" t="s">
        <v>19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3">
      <c r="A4181" t="s">
        <v>60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3">
      <c r="A4182" t="s">
        <v>11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3">
      <c r="A4183" t="s">
        <v>30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3">
      <c r="A4184" t="s">
        <v>24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3">
      <c r="A4185" t="s">
        <v>45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3">
      <c r="A4186" t="s">
        <v>35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3">
      <c r="A4187" t="s">
        <v>12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3">
      <c r="A4188" t="s">
        <v>57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3">
      <c r="A4189" t="s">
        <v>23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3">
      <c r="A4190" t="s">
        <v>16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3">
      <c r="A4191" t="s">
        <v>24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3">
      <c r="A4192" t="s">
        <v>43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3">
      <c r="A4193" t="s">
        <v>45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3">
      <c r="A4194" t="s">
        <v>23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3">
      <c r="A4195" t="s">
        <v>44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3">
      <c r="A4196" t="s">
        <v>53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3">
      <c r="A4197" t="s">
        <v>45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3">
      <c r="A4198" t="s">
        <v>51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3">
      <c r="A4199" t="s">
        <v>53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3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3">
      <c r="A4201" t="s">
        <v>37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3">
      <c r="A4202" t="s">
        <v>22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3">
      <c r="A4203" t="s">
        <v>41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3">
      <c r="A4204" t="s">
        <v>12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3">
      <c r="A4205" t="s">
        <v>31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3">
      <c r="A4206" t="s">
        <v>14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3">
      <c r="A4207" t="s">
        <v>18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3">
      <c r="A4208" t="s">
        <v>46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3">
      <c r="A4209" t="s">
        <v>22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3">
      <c r="A4210" t="s">
        <v>51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3">
      <c r="A4211" t="s">
        <v>48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3">
      <c r="A4212" t="s">
        <v>60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3">
      <c r="A4213" t="s">
        <v>24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3">
      <c r="A4214" t="s">
        <v>44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3">
      <c r="A4215" t="s">
        <v>46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3">
      <c r="A4216" t="s">
        <v>48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3">
      <c r="A4217" t="s">
        <v>12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3">
      <c r="A4218" t="s">
        <v>29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3">
      <c r="A4219" t="s">
        <v>34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3">
      <c r="A4220" t="s">
        <v>14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3">
      <c r="A4221" t="s">
        <v>43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3">
      <c r="A4222" t="s">
        <v>16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3">
      <c r="A4223" t="s">
        <v>33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3">
      <c r="A4224" t="s">
        <v>12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3">
      <c r="A4225" t="s">
        <v>25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3">
      <c r="A4226" t="s">
        <v>34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3">
      <c r="A4227" t="s">
        <v>30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3">
      <c r="A4228" t="s">
        <v>25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3">
      <c r="A4229" t="s">
        <v>60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3">
      <c r="A4230" t="s">
        <v>15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3">
      <c r="A4231" t="s">
        <v>35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3">
      <c r="A4232" t="s">
        <v>50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3">
      <c r="A4233" t="s">
        <v>30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3">
      <c r="A4234" t="s">
        <v>55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3">
      <c r="A4235" t="s">
        <v>24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3">
      <c r="A4236" t="s">
        <v>43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3">
      <c r="A4237" t="s">
        <v>24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3">
      <c r="A4238" t="s">
        <v>15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3">
      <c r="A4239" t="s">
        <v>56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3">
      <c r="A4240" t="s">
        <v>43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3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3">
      <c r="A4242" t="s">
        <v>35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3">
      <c r="A4243" t="s">
        <v>44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3">
      <c r="A4244" t="s">
        <v>45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3">
      <c r="A4245" t="s">
        <v>60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3">
      <c r="A4246" t="s">
        <v>27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3">
      <c r="A4247" t="s">
        <v>20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3">
      <c r="A4248" t="s">
        <v>16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3">
      <c r="A4249" t="s">
        <v>43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3">
      <c r="A4250" t="s">
        <v>30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3">
      <c r="A4251" t="s">
        <v>49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telco_churn</vt:lpstr>
      <vt:lpstr>Initial EDA</vt:lpstr>
      <vt:lpstr>Exploring Data State &amp; Churn</vt:lpstr>
      <vt:lpstr>Grouped Voice_mail_plan &amp; Churn</vt:lpstr>
      <vt:lpstr>Analyzing Frequency Distrbn</vt:lpstr>
      <vt:lpstr>Data Viz State and Churn</vt:lpstr>
      <vt:lpstr>Data groped by churn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Dataquest</dc:creator>
  <cp:keywords/>
  <dc:description/>
  <cp:lastModifiedBy>Vikash Kumar Singh</cp:lastModifiedBy>
  <cp:revision/>
  <dcterms:created xsi:type="dcterms:W3CDTF">2021-12-14T11:15:35Z</dcterms:created>
  <dcterms:modified xsi:type="dcterms:W3CDTF">2024-05-21T14:53:13Z</dcterms:modified>
  <cp:category/>
  <cp:contentStatus/>
</cp:coreProperties>
</file>