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R_STUDIO\PRG\VBA_projects\TestDataGenerator\"/>
    </mc:Choice>
  </mc:AlternateContent>
  <xr:revisionPtr revIDLastSave="0" documentId="13_ncr:1_{1AC5C794-B98E-490D-9A25-9234D7FB1BFF}" xr6:coauthVersionLast="47" xr6:coauthVersionMax="47" xr10:uidLastSave="{00000000-0000-0000-0000-000000000000}"/>
  <bookViews>
    <workbookView xWindow="4335" yWindow="1695" windowWidth="20880" windowHeight="13515" tabRatio="493" xr2:uid="{00000000-000D-0000-FFFF-FFFF00000000}"/>
  </bookViews>
  <sheets>
    <sheet name="Case1" sheetId="1" r:id="rId1"/>
    <sheet name="Options" sheetId="2" r:id="rId2"/>
    <sheet name="Documentation" sheetId="3" r:id="rId3"/>
  </sheets>
  <definedNames>
    <definedName name="ouput_file_extenstion">Options!$D$8</definedName>
    <definedName name="stylesheet_name">Options!$D$7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1" l="1"/>
  <c r="C9" i="1"/>
  <c r="C10" i="1"/>
  <c r="B19" i="1" s="1"/>
  <c r="B17" i="1"/>
  <c r="B18" i="1"/>
  <c r="B26" i="1" l="1"/>
  <c r="B20" i="1"/>
</calcChain>
</file>

<file path=xl/sharedStrings.xml><?xml version="1.0" encoding="utf-8"?>
<sst xmlns="http://schemas.openxmlformats.org/spreadsheetml/2006/main" count="115" uniqueCount="73">
  <si>
    <t>Result</t>
  </si>
  <si>
    <t>ExpectedResult</t>
  </si>
  <si>
    <t>Description</t>
  </si>
  <si>
    <t>Field</t>
  </si>
  <si>
    <t>Name</t>
  </si>
  <si>
    <t>This is a simple test of data preparation for the test scripts</t>
  </si>
  <si>
    <t>Type</t>
  </si>
  <si>
    <t>TestName</t>
  </si>
  <si>
    <t>Test Name*</t>
  </si>
  <si>
    <t>Comment</t>
  </si>
  <si>
    <t>TechName1</t>
  </si>
  <si>
    <t>Business Name 1</t>
  </si>
  <si>
    <t>TechName2</t>
  </si>
  <si>
    <t>TechName3</t>
  </si>
  <si>
    <t>Business Name 2</t>
  </si>
  <si>
    <t>Business Name 3</t>
  </si>
  <si>
    <t>MasterRecord</t>
  </si>
  <si>
    <t>Type1</t>
  </si>
  <si>
    <t>A</t>
  </si>
  <si>
    <t>B</t>
  </si>
  <si>
    <t>Master Record #</t>
  </si>
  <si>
    <t>C</t>
  </si>
  <si>
    <t>REF_MasterRecord</t>
  </si>
  <si>
    <t>StudyResult</t>
  </si>
  <si>
    <t>Z1</t>
  </si>
  <si>
    <t>Z2</t>
  </si>
  <si>
    <t>Z3</t>
  </si>
  <si>
    <t>Study date</t>
  </si>
  <si>
    <t>ResultDate</t>
  </si>
  <si>
    <t>OtherType</t>
  </si>
  <si>
    <t>HIGH</t>
  </si>
  <si>
    <t>MEDIUM</t>
  </si>
  <si>
    <t>LOW</t>
  </si>
  <si>
    <t>FinalResult</t>
  </si>
  <si>
    <t>Advice</t>
  </si>
  <si>
    <t>REVIEW_RESULT</t>
  </si>
  <si>
    <t>Review Result</t>
  </si>
  <si>
    <t>Type1_1</t>
  </si>
  <si>
    <t>Type1_2</t>
  </si>
  <si>
    <t>WILL_ACCEPT_OFFER1</t>
  </si>
  <si>
    <t>WILL_ACCEPT_OFFER2</t>
  </si>
  <si>
    <t>Response Rate</t>
  </si>
  <si>
    <t>High</t>
  </si>
  <si>
    <t>RESPONSE_RATE</t>
  </si>
  <si>
    <t>TEST_RESULTS</t>
  </si>
  <si>
    <t>Tests</t>
  </si>
  <si>
    <t>Passed</t>
  </si>
  <si>
    <t>Evaluation date</t>
  </si>
  <si>
    <t>Testing Date</t>
  </si>
  <si>
    <t>Test_1_1</t>
  </si>
  <si>
    <t>Test_1_2</t>
  </si>
  <si>
    <t>Test_2_1</t>
  </si>
  <si>
    <t>Test_2_2</t>
  </si>
  <si>
    <t>OK</t>
  </si>
  <si>
    <t>STUDY_RESULT</t>
  </si>
  <si>
    <t>Sample data for test preparation</t>
  </si>
  <si>
    <t>TestData_to_DMCTestSQL.xsl</t>
  </si>
  <si>
    <t>.testclass.sql</t>
  </si>
  <si>
    <t xml:space="preserve">default - </t>
  </si>
  <si>
    <t>TransformationOptions</t>
  </si>
  <si>
    <t>- именованные переменные (см. Панели/Формулы/Диспетчер имен), Создаются в диспетчере имен</t>
  </si>
  <si>
    <t>TestData_to_DCB_CreateContractXML.xsl</t>
  </si>
  <si>
    <t>TestData_to_DCB_CreateCntQuestsXML.xsl</t>
  </si>
  <si>
    <t>Параметры теста (Для тестов без блока - TransformationOptions):</t>
  </si>
  <si>
    <t>Имя XSLT шаблона (stylesheet_name)</t>
  </si>
  <si>
    <t>Выходное расширение файла (ouput_file_extenstion)</t>
  </si>
  <si>
    <t>Использует один XSLT шаблон, один файл на выходе</t>
  </si>
  <si>
    <t>Используется для обработки несколькими XSLT файлами</t>
  </si>
  <si>
    <t>Имя XSLT шаблона</t>
  </si>
  <si>
    <t>Выходное расширение файла</t>
  </si>
  <si>
    <t>- именованные таблицы (см. Панели/Формулы/Диспетчер имен), Создаются через (Ctrl+T)</t>
  </si>
  <si>
    <t>.testclass.contract.xml</t>
  </si>
  <si>
    <t>.testclass.conquests.xml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</si>
</sst>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3" borderId="0" xfId="0" applyFill="1"/>
    <xf numFmtId="0" fontId="2" fillId="5" borderId="0" xfId="0" applyFont="1" applyFill="1"/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8"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left" vertical="bottom" textRotation="0" wrapText="0" indent="0" justifyLastLine="0" shrinkToFit="0" readingOrder="0"/>
    </dxf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9:D43" totalsRowShown="0">
  <autoFilter ref="A39:D43" xr:uid="{00000000-0009-0000-0100-000002000000}"/>
  <tableColumns count="4">
    <tableColumn id="1" xr3:uid="{00000000-0010-0000-0000-000001000000}" name="Master Record #"/>
    <tableColumn id="2" xr3:uid="{00000000-0010-0000-0000-000002000000}" name="Type"/>
    <tableColumn id="3" xr3:uid="{00000000-0010-0000-0000-000003000000}" name="Result"/>
    <tableColumn id="4" xr3:uid="{00000000-0010-0000-0000-000004000000}" name="Test Name*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32:C33" totalsRowShown="0">
  <autoFilter ref="A32:C33" xr:uid="{00000000-0009-0000-0100-000003000000}"/>
  <tableColumns count="3">
    <tableColumn id="1" xr3:uid="{00000000-0010-0000-0100-000001000000}" name="Master Record #"/>
    <tableColumn id="2" xr3:uid="{00000000-0010-0000-0100-000002000000}" name="Testing Date" dataDxfId="7">
      <calculatedColumnFormula>$L$3+20</calculatedColumnFormula>
    </tableColumn>
    <tableColumn id="3" xr3:uid="{00000000-0010-0000-0100-000003000000}" name="Result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6:C20" totalsRowShown="0">
  <autoFilter ref="A16:C20" xr:uid="{00000000-0009-0000-0100-000004000000}"/>
  <tableColumns count="3">
    <tableColumn id="1" xr3:uid="{00000000-0010-0000-0200-000001000000}" name="Master Record #"/>
    <tableColumn id="2" xr3:uid="{00000000-0010-0000-0200-000002000000}" name="Study date" dataDxfId="6">
      <calculatedColumnFormula>$L$3</calculatedColumnFormula>
    </tableColumn>
    <tableColumn id="3" xr3:uid="{00000000-0010-0000-0200-000003000000}" name="Review Result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25:D26" totalsRowShown="0">
  <autoFilter ref="A25:D26" xr:uid="{00000000-0009-0000-0100-000006000000}"/>
  <tableColumns count="4">
    <tableColumn id="1" xr3:uid="{00000000-0010-0000-0300-000001000000}" name="Master Record #"/>
    <tableColumn id="2" xr3:uid="{00000000-0010-0000-0300-000002000000}" name="Evaluation date" dataDxfId="5">
      <calculatedColumnFormula>$C$10+10</calculatedColumnFormula>
    </tableColumn>
    <tableColumn id="3" xr3:uid="{00000000-0010-0000-0300-000003000000}" name="Response Rate"/>
    <tableColumn id="4" xr3:uid="{00000000-0010-0000-0300-000004000000}" name="Test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8:C10" totalsRowShown="0">
  <autoFilter ref="A8:C10" xr:uid="{00000000-0009-0000-0100-000007000000}"/>
  <tableColumns count="3">
    <tableColumn id="1" xr3:uid="{00000000-0010-0000-0400-000001000000}" name="Business Name 1"/>
    <tableColumn id="2" xr3:uid="{00000000-0010-0000-0400-000002000000}" name="Business Name 2"/>
    <tableColumn id="3" xr3:uid="{00000000-0010-0000-0400-000003000000}" name="Business Name 3" dataDxfId="4">
      <calculatedColumnFormula>$L$3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7DFE1E-EE55-4D6B-8202-BAA39B8067A4}" name="TransformationOptions" displayName="TransformationOptions" ref="C12:D17" totalsRowShown="0" headerRowDxfId="3" dataDxfId="2">
  <autoFilter ref="C12:D17" xr:uid="{887DFE1E-EE55-4D6B-8202-BAA39B8067A4}"/>
  <tableColumns count="2">
    <tableColumn id="1" xr3:uid="{614D43ED-A69E-4B2A-A6DD-77BC18B3FF4D}" name="Имя XSLT шаблона" dataDxfId="1"/>
    <tableColumn id="2" xr3:uid="{75A301FD-713D-4CCD-9FE0-88D128DD27D7}" name="Выходное расширение файл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3"/>
  <sheetViews>
    <sheetView tabSelected="1" workbookViewId="0"/>
  </sheetViews>
  <sheetFormatPr defaultRowHeight="15" x14ac:dyDescent="0.25"/>
  <cols>
    <col min="1" max="1" width="18" bestFit="1" customWidth="1"/>
    <col min="2" max="2" width="21.5703125" customWidth="1"/>
    <col min="3" max="3" width="19.28515625" bestFit="1" customWidth="1"/>
    <col min="4" max="4" width="18.28515625" bestFit="1" customWidth="1"/>
    <col min="5" max="5" width="21.28515625" customWidth="1"/>
    <col min="6" max="6" width="22.28515625" customWidth="1"/>
    <col min="7" max="7" width="19.140625" customWidth="1"/>
    <col min="8" max="8" width="28.28515625" customWidth="1"/>
    <col min="9" max="9" width="12.7109375" customWidth="1"/>
    <col min="10" max="11" width="13.7109375" bestFit="1" customWidth="1"/>
    <col min="12" max="12" width="13.7109375" customWidth="1"/>
    <col min="13" max="13" width="15.7109375" customWidth="1"/>
    <col min="14" max="14" width="15.140625" customWidth="1"/>
    <col min="15" max="15" width="14.7109375" customWidth="1"/>
    <col min="16" max="16" width="14.85546875" customWidth="1"/>
    <col min="17" max="17" width="12.7109375" customWidth="1"/>
    <col min="18" max="18" width="12" bestFit="1" customWidth="1"/>
    <col min="19" max="19" width="21.140625" customWidth="1"/>
    <col min="20" max="20" width="11.42578125" customWidth="1"/>
    <col min="21" max="21" width="10" customWidth="1"/>
    <col min="22" max="22" width="18.42578125" customWidth="1"/>
    <col min="23" max="23" width="12.140625" customWidth="1"/>
    <col min="24" max="24" width="13.140625" customWidth="1"/>
    <col min="25" max="25" width="12.7109375" customWidth="1"/>
    <col min="26" max="26" width="10.42578125" bestFit="1" customWidth="1"/>
  </cols>
  <sheetData>
    <row r="1" spans="1:12" x14ac:dyDescent="0.25">
      <c r="A1" s="2" t="s">
        <v>4</v>
      </c>
      <c r="B1" s="16" t="s">
        <v>55</v>
      </c>
      <c r="C1" s="16"/>
      <c r="D1" s="16"/>
      <c r="E1" s="16"/>
      <c r="F1" s="16"/>
      <c r="G1" s="16"/>
      <c r="H1" s="16"/>
      <c r="I1" s="16"/>
    </row>
    <row r="2" spans="1:12" ht="3" customHeight="1" x14ac:dyDescent="0.25">
      <c r="B2" s="1"/>
      <c r="C2" s="1"/>
      <c r="D2" s="1"/>
      <c r="E2" s="1"/>
      <c r="F2" s="1"/>
      <c r="G2" s="1"/>
      <c r="H2" s="1"/>
      <c r="I2" s="1"/>
    </row>
    <row r="3" spans="1:12" x14ac:dyDescent="0.25">
      <c r="A3" s="3" t="s">
        <v>2</v>
      </c>
      <c r="B3" s="15" t="s">
        <v>5</v>
      </c>
      <c r="C3" s="15"/>
      <c r="D3" s="15"/>
      <c r="E3" s="15"/>
      <c r="F3" s="15"/>
      <c r="G3" s="15"/>
      <c r="H3" s="15"/>
      <c r="I3" s="15"/>
      <c r="L3" s="4">
        <v>42370</v>
      </c>
    </row>
    <row r="4" spans="1:12" x14ac:dyDescent="0.25">
      <c r="A4" s="2"/>
      <c r="B4" s="1"/>
      <c r="C4" s="1"/>
      <c r="D4" s="1"/>
      <c r="E4" s="1"/>
      <c r="F4" s="1"/>
      <c r="G4" s="1"/>
      <c r="H4" s="1"/>
      <c r="I4" s="1"/>
    </row>
    <row r="5" spans="1:12" x14ac:dyDescent="0.25">
      <c r="A5" s="2" t="s">
        <v>16</v>
      </c>
      <c r="B5" t="s">
        <v>17</v>
      </c>
    </row>
    <row r="6" spans="1:12" x14ac:dyDescent="0.25">
      <c r="A6" t="s">
        <v>3</v>
      </c>
      <c r="B6" t="s">
        <v>3</v>
      </c>
      <c r="C6" t="s">
        <v>3</v>
      </c>
    </row>
    <row r="7" spans="1:12" x14ac:dyDescent="0.25">
      <c r="A7" t="s">
        <v>10</v>
      </c>
      <c r="B7" t="s">
        <v>12</v>
      </c>
      <c r="C7" t="s">
        <v>13</v>
      </c>
    </row>
    <row r="8" spans="1:12" x14ac:dyDescent="0.25">
      <c r="A8" t="s">
        <v>11</v>
      </c>
      <c r="B8" t="s">
        <v>14</v>
      </c>
      <c r="C8" t="s">
        <v>15</v>
      </c>
    </row>
    <row r="9" spans="1:12" x14ac:dyDescent="0.25">
      <c r="A9" t="s">
        <v>18</v>
      </c>
      <c r="B9">
        <v>123</v>
      </c>
      <c r="C9" s="4">
        <f t="shared" ref="C9:C10" si="0">$L$3</f>
        <v>42370</v>
      </c>
    </row>
    <row r="10" spans="1:12" x14ac:dyDescent="0.25">
      <c r="A10" t="s">
        <v>19</v>
      </c>
      <c r="B10">
        <v>456</v>
      </c>
      <c r="C10" s="4">
        <f t="shared" si="0"/>
        <v>42370</v>
      </c>
    </row>
    <row r="11" spans="1:12" x14ac:dyDescent="0.25">
      <c r="A11" s="2"/>
    </row>
    <row r="13" spans="1:12" x14ac:dyDescent="0.25">
      <c r="A13" s="2" t="s">
        <v>23</v>
      </c>
      <c r="B13" t="s">
        <v>24</v>
      </c>
    </row>
    <row r="14" spans="1:12" x14ac:dyDescent="0.25">
      <c r="A14" t="s">
        <v>3</v>
      </c>
      <c r="B14" t="s">
        <v>3</v>
      </c>
      <c r="C14" t="s">
        <v>29</v>
      </c>
    </row>
    <row r="15" spans="1:12" x14ac:dyDescent="0.25">
      <c r="A15" t="s">
        <v>22</v>
      </c>
      <c r="B15" t="s">
        <v>28</v>
      </c>
      <c r="C15" t="s">
        <v>35</v>
      </c>
    </row>
    <row r="16" spans="1:12" x14ac:dyDescent="0.25">
      <c r="A16" t="s">
        <v>20</v>
      </c>
      <c r="B16" t="s">
        <v>27</v>
      </c>
      <c r="C16" t="s">
        <v>36</v>
      </c>
    </row>
    <row r="17" spans="1:4" x14ac:dyDescent="0.25">
      <c r="A17" t="s">
        <v>37</v>
      </c>
      <c r="B17" s="4">
        <f>$L$3+3</f>
        <v>42373</v>
      </c>
      <c r="C17" t="s">
        <v>18</v>
      </c>
    </row>
    <row r="18" spans="1:4" x14ac:dyDescent="0.25">
      <c r="A18" t="s">
        <v>37</v>
      </c>
      <c r="B18" s="4">
        <f>$L$3+20</f>
        <v>42390</v>
      </c>
      <c r="C18" t="s">
        <v>19</v>
      </c>
    </row>
    <row r="19" spans="1:4" x14ac:dyDescent="0.25">
      <c r="A19" t="s">
        <v>38</v>
      </c>
      <c r="B19" s="4">
        <f>$C$10+5</f>
        <v>42375</v>
      </c>
      <c r="C19" t="s">
        <v>21</v>
      </c>
    </row>
    <row r="20" spans="1:4" x14ac:dyDescent="0.25">
      <c r="A20" t="s">
        <v>38</v>
      </c>
      <c r="B20" s="4">
        <f>$C$10+10</f>
        <v>42380</v>
      </c>
      <c r="C20" t="s">
        <v>19</v>
      </c>
    </row>
    <row r="22" spans="1:4" x14ac:dyDescent="0.25">
      <c r="A22" s="2" t="s">
        <v>23</v>
      </c>
      <c r="B22" t="s">
        <v>25</v>
      </c>
    </row>
    <row r="23" spans="1:4" x14ac:dyDescent="0.25">
      <c r="A23" t="s">
        <v>3</v>
      </c>
      <c r="B23" t="s">
        <v>3</v>
      </c>
      <c r="C23" t="s">
        <v>29</v>
      </c>
      <c r="D23" t="s">
        <v>29</v>
      </c>
    </row>
    <row r="24" spans="1:4" x14ac:dyDescent="0.25">
      <c r="A24" t="s">
        <v>22</v>
      </c>
      <c r="B24" t="s">
        <v>28</v>
      </c>
      <c r="C24" t="s">
        <v>43</v>
      </c>
      <c r="D24" t="s">
        <v>44</v>
      </c>
    </row>
    <row r="25" spans="1:4" x14ac:dyDescent="0.25">
      <c r="A25" t="s">
        <v>20</v>
      </c>
      <c r="B25" t="s">
        <v>47</v>
      </c>
      <c r="C25" t="s">
        <v>41</v>
      </c>
      <c r="D25" t="s">
        <v>45</v>
      </c>
    </row>
    <row r="26" spans="1:4" x14ac:dyDescent="0.25">
      <c r="A26" t="s">
        <v>38</v>
      </c>
      <c r="B26" s="4">
        <f>$C$10+10</f>
        <v>42380</v>
      </c>
      <c r="C26" t="s">
        <v>42</v>
      </c>
      <c r="D26" t="s">
        <v>46</v>
      </c>
    </row>
    <row r="29" spans="1:4" x14ac:dyDescent="0.25">
      <c r="A29" s="2" t="s">
        <v>23</v>
      </c>
      <c r="B29" t="s">
        <v>26</v>
      </c>
    </row>
    <row r="30" spans="1:4" x14ac:dyDescent="0.25">
      <c r="A30" t="s">
        <v>3</v>
      </c>
      <c r="B30" t="s">
        <v>3</v>
      </c>
      <c r="C30" t="s">
        <v>29</v>
      </c>
    </row>
    <row r="31" spans="1:4" x14ac:dyDescent="0.25">
      <c r="A31" t="s">
        <v>22</v>
      </c>
      <c r="B31" t="s">
        <v>28</v>
      </c>
      <c r="C31" t="s">
        <v>54</v>
      </c>
    </row>
    <row r="32" spans="1:4" x14ac:dyDescent="0.25">
      <c r="A32" t="s">
        <v>20</v>
      </c>
      <c r="B32" t="s">
        <v>48</v>
      </c>
      <c r="C32" t="s">
        <v>0</v>
      </c>
    </row>
    <row r="33" spans="1:4" x14ac:dyDescent="0.25">
      <c r="A33" t="s">
        <v>37</v>
      </c>
      <c r="B33" s="4">
        <f>$L$3+20</f>
        <v>42390</v>
      </c>
      <c r="C33" t="s">
        <v>53</v>
      </c>
    </row>
    <row r="36" spans="1:4" x14ac:dyDescent="0.25">
      <c r="A36" s="2" t="s">
        <v>1</v>
      </c>
    </row>
    <row r="37" spans="1:4" x14ac:dyDescent="0.25">
      <c r="A37" t="s">
        <v>3</v>
      </c>
      <c r="B37" t="s">
        <v>3</v>
      </c>
      <c r="C37" t="s">
        <v>3</v>
      </c>
      <c r="D37" t="s">
        <v>9</v>
      </c>
    </row>
    <row r="38" spans="1:4" x14ac:dyDescent="0.25">
      <c r="A38" t="s">
        <v>22</v>
      </c>
      <c r="B38" t="s">
        <v>34</v>
      </c>
      <c r="C38" t="s">
        <v>33</v>
      </c>
      <c r="D38" t="s">
        <v>7</v>
      </c>
    </row>
    <row r="39" spans="1:4" x14ac:dyDescent="0.25">
      <c r="A39" t="s">
        <v>20</v>
      </c>
      <c r="B39" t="s">
        <v>6</v>
      </c>
      <c r="C39" t="s">
        <v>0</v>
      </c>
      <c r="D39" t="s">
        <v>8</v>
      </c>
    </row>
    <row r="40" spans="1:4" x14ac:dyDescent="0.25">
      <c r="A40" t="s">
        <v>37</v>
      </c>
      <c r="B40" t="s">
        <v>39</v>
      </c>
      <c r="C40" t="s">
        <v>30</v>
      </c>
      <c r="D40" t="s">
        <v>49</v>
      </c>
    </row>
    <row r="41" spans="1:4" x14ac:dyDescent="0.25">
      <c r="A41" t="s">
        <v>37</v>
      </c>
      <c r="B41" t="s">
        <v>40</v>
      </c>
      <c r="C41" t="s">
        <v>31</v>
      </c>
      <c r="D41" t="s">
        <v>50</v>
      </c>
    </row>
    <row r="42" spans="1:4" x14ac:dyDescent="0.25">
      <c r="A42" t="s">
        <v>38</v>
      </c>
      <c r="B42" t="s">
        <v>39</v>
      </c>
      <c r="C42" t="s">
        <v>32</v>
      </c>
      <c r="D42" t="s">
        <v>51</v>
      </c>
    </row>
    <row r="43" spans="1:4" x14ac:dyDescent="0.25">
      <c r="A43" t="s">
        <v>38</v>
      </c>
      <c r="B43" t="s">
        <v>40</v>
      </c>
      <c r="C43" t="s">
        <v>30</v>
      </c>
      <c r="D43" t="s">
        <v>52</v>
      </c>
    </row>
  </sheetData>
  <mergeCells count="2">
    <mergeCell ref="B3:I3"/>
    <mergeCell ref="B1:I1"/>
  </mergeCells>
  <pageMargins left="0.7" right="0.7" top="0.75" bottom="0.75" header="0.3" footer="0.3"/>
  <pageSetup paperSize="9" orientation="portrait" verticalDpi="0" r:id="rId1"/>
  <ignoredErrors>
    <ignoredError sqref="B17:B20" calculatedColumn="1"/>
  </ignoredErrors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F49C-1C88-48BE-90AE-7CFCA314F313}">
  <sheetPr codeName="Лист1"/>
  <dimension ref="B2:F17"/>
  <sheetViews>
    <sheetView workbookViewId="0">
      <selection activeCell="C16" sqref="C16"/>
    </sheetView>
  </sheetViews>
  <sheetFormatPr defaultRowHeight="15" x14ac:dyDescent="0.25"/>
  <cols>
    <col min="1" max="1" width="3.5703125" customWidth="1"/>
    <col min="2" max="2" width="3.28515625" customWidth="1"/>
    <col min="3" max="3" width="50.5703125" style="1" customWidth="1"/>
    <col min="4" max="4" width="33.85546875" style="1" customWidth="1"/>
    <col min="5" max="5" width="14" style="7" customWidth="1"/>
    <col min="6" max="6" width="28.42578125" bestFit="1" customWidth="1"/>
  </cols>
  <sheetData>
    <row r="2" spans="2:6" x14ac:dyDescent="0.25">
      <c r="B2" s="5"/>
      <c r="C2" s="8" t="s">
        <v>60</v>
      </c>
    </row>
    <row r="3" spans="2:6" x14ac:dyDescent="0.25">
      <c r="B3" s="11"/>
      <c r="C3" s="8" t="s">
        <v>70</v>
      </c>
    </row>
    <row r="4" spans="2:6" x14ac:dyDescent="0.25">
      <c r="C4" s="8"/>
    </row>
    <row r="5" spans="2:6" x14ac:dyDescent="0.25">
      <c r="B5" s="12" t="s">
        <v>63</v>
      </c>
      <c r="C5" s="13"/>
      <c r="D5" s="13"/>
    </row>
    <row r="6" spans="2:6" x14ac:dyDescent="0.25">
      <c r="B6" s="14" t="s">
        <v>66</v>
      </c>
      <c r="C6" s="13"/>
      <c r="D6" s="13"/>
    </row>
    <row r="7" spans="2:6" x14ac:dyDescent="0.25">
      <c r="C7" s="1" t="s">
        <v>64</v>
      </c>
      <c r="D7" s="5" t="s">
        <v>56</v>
      </c>
      <c r="E7" s="7" t="s">
        <v>58</v>
      </c>
      <c r="F7" s="6" t="s">
        <v>56</v>
      </c>
    </row>
    <row r="8" spans="2:6" x14ac:dyDescent="0.25">
      <c r="C8" s="1" t="s">
        <v>65</v>
      </c>
      <c r="D8" s="5" t="s">
        <v>57</v>
      </c>
      <c r="E8" s="7" t="s">
        <v>58</v>
      </c>
      <c r="F8" s="6" t="s">
        <v>57</v>
      </c>
    </row>
    <row r="10" spans="2:6" x14ac:dyDescent="0.25">
      <c r="B10" s="12" t="s">
        <v>59</v>
      </c>
      <c r="C10" s="13"/>
      <c r="D10" s="13"/>
    </row>
    <row r="11" spans="2:6" x14ac:dyDescent="0.25">
      <c r="B11" s="14" t="s">
        <v>67</v>
      </c>
      <c r="C11" s="13"/>
      <c r="D11" s="13"/>
    </row>
    <row r="12" spans="2:6" x14ac:dyDescent="0.25">
      <c r="C12" s="10" t="s">
        <v>68</v>
      </c>
      <c r="D12" s="10" t="s">
        <v>69</v>
      </c>
      <c r="F12" s="6"/>
    </row>
    <row r="13" spans="2:6" x14ac:dyDescent="0.25">
      <c r="C13" s="9" t="s">
        <v>61</v>
      </c>
      <c r="D13" s="9" t="s">
        <v>71</v>
      </c>
      <c r="F13" s="6"/>
    </row>
    <row r="14" spans="2:6" x14ac:dyDescent="0.25">
      <c r="C14" s="9" t="s">
        <v>62</v>
      </c>
      <c r="D14" s="9" t="s">
        <v>72</v>
      </c>
    </row>
    <row r="15" spans="2:6" x14ac:dyDescent="0.25">
      <c r="C15" s="9"/>
      <c r="D15" s="9"/>
    </row>
    <row r="16" spans="2:6" x14ac:dyDescent="0.25">
      <c r="C16" s="9"/>
      <c r="D16" s="9"/>
    </row>
    <row r="17" spans="3:4" x14ac:dyDescent="0.25">
      <c r="C17" s="9"/>
      <c r="D17" s="9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AAC2-D936-4083-9BF4-5517D7CC8E2D}">
  <sheetPr codeName="Лист2"/>
  <dimension ref="A1"/>
  <sheetViews>
    <sheetView workbookViewId="0">
      <selection activeCell="A2" sqref="A2:A3"/>
    </sheetView>
  </sheetViews>
  <sheetFormatPr defaultRowHeight="15" x14ac:dyDescent="0.25"/>
  <cols>
    <col min="1" max="1" width="21.8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1B1400-B58F-478C-906C-F8F43D4BBA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Case1</vt:lpstr>
      <vt:lpstr>Options</vt:lpstr>
      <vt:lpstr>Documentation</vt:lpstr>
      <vt:lpstr>ouput_file_extenstion</vt:lpstr>
      <vt:lpstr>stylesheet_name</vt:lpstr>
    </vt:vector>
  </TitlesOfParts>
  <Company>JT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Khitrin, Sergey</dc:creator>
  <cp:lastModifiedBy>User</cp:lastModifiedBy>
  <dcterms:created xsi:type="dcterms:W3CDTF">2016-07-26T02:33:56Z</dcterms:created>
  <dcterms:modified xsi:type="dcterms:W3CDTF">2023-08-24T01:17:03Z</dcterms:modified>
</cp:coreProperties>
</file>