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6" windowWidth="15600" windowHeight="8268" activeTab="5"/>
  </bookViews>
  <sheets>
    <sheet name="Problem" sheetId="5" r:id="rId1"/>
    <sheet name="EC" sheetId="3" r:id="rId2"/>
    <sheet name="TC based on EP" sheetId="1" r:id="rId3"/>
    <sheet name="BVA" sheetId="4" r:id="rId4"/>
    <sheet name="TC based on BVA" sheetId="2" r:id="rId5"/>
    <sheet name="EP_BVA_all_executed" sheetId="6" r:id="rId6"/>
  </sheets>
  <calcPr calcId="171027"/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9" i="6" s="1"/>
  <c r="C10" i="6" s="1"/>
  <c r="C11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F14" i="2"/>
  <c r="F19" i="2" s="1"/>
  <c r="F20" i="2" s="1"/>
  <c r="F25" i="2" s="1"/>
  <c r="F26" i="2" s="1"/>
  <c r="F27" i="2" s="1"/>
  <c r="F28" i="2" s="1"/>
  <c r="F29" i="2" s="1"/>
  <c r="F30" i="2" s="1"/>
  <c r="F31" i="2" s="1"/>
  <c r="F3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0" i="3"/>
  <c r="B11" i="3" s="1"/>
  <c r="B12" i="3" s="1"/>
  <c r="B13" i="3" s="1"/>
  <c r="B14" i="3" s="1"/>
  <c r="B15" i="3" s="1"/>
  <c r="B16" i="3" s="1"/>
  <c r="B4" i="3"/>
  <c r="B5" i="3" s="1"/>
  <c r="B6" i="3" s="1"/>
  <c r="B7" i="3" s="1"/>
  <c r="B8" i="3" s="1"/>
  <c r="B9" i="3" s="1"/>
  <c r="B17" i="3" l="1"/>
  <c r="B18" i="3" s="1"/>
  <c r="B19" i="3" s="1"/>
  <c r="B20" i="3" s="1"/>
  <c r="B21" i="3" s="1"/>
  <c r="B22" i="3" s="1"/>
</calcChain>
</file>

<file path=xl/sharedStrings.xml><?xml version="1.0" encoding="utf-8"?>
<sst xmlns="http://schemas.openxmlformats.org/spreadsheetml/2006/main" count="176" uniqueCount="103">
  <si>
    <t>No TC</t>
  </si>
  <si>
    <t>Condition</t>
  </si>
  <si>
    <t>input data</t>
  </si>
  <si>
    <t>output data</t>
  </si>
  <si>
    <t>BVA</t>
  </si>
  <si>
    <t>Number EC</t>
  </si>
  <si>
    <t>Valid EC</t>
  </si>
  <si>
    <t>Invalid EC</t>
  </si>
  <si>
    <t>Specification</t>
  </si>
  <si>
    <t>Data</t>
  </si>
  <si>
    <t>precondition</t>
  </si>
  <si>
    <t>Results</t>
  </si>
  <si>
    <t>postcondition</t>
  </si>
  <si>
    <t>n natural</t>
  </si>
  <si>
    <t xml:space="preserve">n natural </t>
  </si>
  <si>
    <t>n not natural</t>
  </si>
  <si>
    <t>n</t>
  </si>
  <si>
    <t>EC</t>
  </si>
  <si>
    <t>Remarks</t>
  </si>
  <si>
    <t>2) TC 10 is equal to TC 2, redundancy</t>
  </si>
  <si>
    <t>Number BVA</t>
  </si>
  <si>
    <t>BVA Test Case</t>
  </si>
  <si>
    <t>n=0</t>
  </si>
  <si>
    <t>n=-1</t>
  </si>
  <si>
    <t>n=1</t>
  </si>
  <si>
    <t>n=100-1</t>
  </si>
  <si>
    <t>n=100+1</t>
  </si>
  <si>
    <t>n=100</t>
  </si>
  <si>
    <t>Error message-? Compiler checked</t>
  </si>
  <si>
    <t>Statement: Compute the number of participants with the maximum score (score values from 0 tp 100, maximum 100 participants).</t>
  </si>
  <si>
    <t>X=(x1,x2,…xn)</t>
  </si>
  <si>
    <t>predicate(X)</t>
  </si>
  <si>
    <t>Z=(z1,z2,…zm)</t>
  </si>
  <si>
    <t>predicate(X,Z)</t>
  </si>
  <si>
    <t xml:space="preserve">n, lP[i], i=1,n </t>
  </si>
  <si>
    <r>
      <t xml:space="preserve"> n positive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 natural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lP[i] -positive,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lP[i] - natural, from 0 to 100, i=1,n</t>
    </r>
  </si>
  <si>
    <t>nMax</t>
  </si>
  <si>
    <t>lP[i] natural</t>
  </si>
  <si>
    <t>lP[i] not natural</t>
  </si>
  <si>
    <t>lP[i] from 0 to 100</t>
  </si>
  <si>
    <t>lP[i]&lt;0</t>
  </si>
  <si>
    <t>lP[i]&gt;100</t>
  </si>
  <si>
    <t>nMax natural</t>
  </si>
  <si>
    <t>nMax not natural</t>
  </si>
  <si>
    <t>nMax=0 (and n=0)</t>
  </si>
  <si>
    <t>nMax &lt;&gt;0 (and n=0)</t>
  </si>
  <si>
    <t>1&lt;=nMax&lt;=n</t>
  </si>
  <si>
    <t>nMax&lt;1</t>
  </si>
  <si>
    <t>nMax&gt;n</t>
  </si>
  <si>
    <t>how many max values?</t>
  </si>
  <si>
    <t>single</t>
  </si>
  <si>
    <t>all</t>
  </si>
  <si>
    <t>few</t>
  </si>
  <si>
    <t>position of max value</t>
  </si>
  <si>
    <t>first position</t>
  </si>
  <si>
    <t>last position</t>
  </si>
  <si>
    <t>middle position</t>
  </si>
  <si>
    <t>1) TCs: …….. - are not possible to be created</t>
  </si>
  <si>
    <t>3) TCs:…..- not possible - compiler checked</t>
  </si>
  <si>
    <t>lP[i]</t>
  </si>
  <si>
    <t>nMax (expected)</t>
  </si>
  <si>
    <t>nMax(actual result)</t>
  </si>
  <si>
    <t>1,3,6,8,12,17,20</t>
  </si>
  <si>
    <t>[20,21,2,21,21,14]</t>
  </si>
  <si>
    <t>[]</t>
  </si>
  <si>
    <t>[21,20,5,4,5]</t>
  </si>
  <si>
    <t>[5,5,5,5]</t>
  </si>
  <si>
    <t>15,18</t>
  </si>
  <si>
    <t>16,19</t>
  </si>
  <si>
    <t>error message</t>
  </si>
  <si>
    <t>[-4,3]</t>
  </si>
  <si>
    <t>[4,104,67]</t>
  </si>
  <si>
    <t>[3,4.5]</t>
  </si>
  <si>
    <t>[4,5]</t>
  </si>
  <si>
    <t>not possible</t>
  </si>
  <si>
    <t>[3,4,3]</t>
  </si>
  <si>
    <t>BVA Condition</t>
  </si>
  <si>
    <t>lP[i]=0</t>
  </si>
  <si>
    <t>lP[i]=-1</t>
  </si>
  <si>
    <t>lP[i]=1</t>
  </si>
  <si>
    <t>nMax=0</t>
  </si>
  <si>
    <t>nMax=-1</t>
  </si>
  <si>
    <t>nMax=1</t>
  </si>
  <si>
    <t>lP[i]=100</t>
  </si>
  <si>
    <t>lP[i]=101</t>
  </si>
  <si>
    <t>lP[i]=99</t>
  </si>
  <si>
    <t>nMax=n-1</t>
  </si>
  <si>
    <t>nMax=n+1</t>
  </si>
  <si>
    <t>lP[i]=maxint-1</t>
  </si>
  <si>
    <t>lP[i]=maxint+1</t>
  </si>
  <si>
    <t>lP[i]=maxint</t>
  </si>
  <si>
    <t>nMax=maxint-1</t>
  </si>
  <si>
    <t>nMax=maxint+1</t>
  </si>
  <si>
    <t>nMax=maxint</t>
  </si>
  <si>
    <t>TC_from_EC</t>
  </si>
  <si>
    <t>TC_from_BVA</t>
  </si>
  <si>
    <t>nMax=n</t>
  </si>
  <si>
    <t>TC_EC_4==TC_BVA_17</t>
  </si>
  <si>
    <t>TC_EC_3==TC_BVA_9</t>
  </si>
  <si>
    <t>TC_EC_2==TC_BVA_19</t>
  </si>
  <si>
    <t>TC_EC_5==TC_BVA_20</t>
  </si>
  <si>
    <t>redundancy</t>
  </si>
  <si>
    <r>
      <t xml:space="preserve">nMax positive </t>
    </r>
    <r>
      <rPr>
        <b/>
        <sz val="11"/>
        <color theme="1"/>
        <rFont val="Calibri"/>
        <family val="2"/>
        <charset val="238"/>
        <scheme val="minor"/>
      </rPr>
      <t>and nMax</t>
    </r>
    <r>
      <rPr>
        <sz val="11"/>
        <color theme="1"/>
        <rFont val="Calibri"/>
        <family val="2"/>
        <charset val="238"/>
        <scheme val="minor"/>
      </rPr>
      <t>-natural</t>
    </r>
    <r>
      <rPr>
        <b/>
        <sz val="11"/>
        <color theme="1"/>
        <rFont val="Calibri"/>
        <family val="2"/>
        <charset val="238"/>
        <scheme val="minor"/>
      </rPr>
      <t xml:space="preserve"> and</t>
    </r>
    <r>
      <rPr>
        <sz val="11"/>
        <color theme="1"/>
        <rFont val="Calibri"/>
        <family val="2"/>
        <charset val="238"/>
        <scheme val="minor"/>
      </rPr>
      <t xml:space="preserve"> [(nMax=0 and n=0) or ( 1&lt;=nMax&lt;=n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nMax= | { e|e=lP[i],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e=max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exists j such that lP[j]=max, j=1,n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max&gt;=lP[i], i=1,n}|)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</si>
</sst>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0" fillId="0" borderId="0" xfId="0" applyBorder="1" applyAlignment="1"/>
    <xf numFmtId="0" fontId="2" fillId="0" borderId="0" xfId="0" applyFont="1"/>
    <xf numFmtId="0" fontId="6" fillId="0" borderId="0" xfId="0" applyFont="1"/>
    <xf numFmtId="0" fontId="0" fillId="0" borderId="0" xfId="0" applyBorder="1" applyAlignment="1">
      <alignment vertical="justify"/>
    </xf>
    <xf numFmtId="0" fontId="4" fillId="0" borderId="2" xfId="0" applyFont="1" applyBorder="1"/>
    <xf numFmtId="0" fontId="5" fillId="0" borderId="2" xfId="0" applyFont="1" applyBorder="1"/>
    <xf numFmtId="0" fontId="8" fillId="0" borderId="2" xfId="0" applyFont="1" applyBorder="1"/>
    <xf numFmtId="0" fontId="8" fillId="0" borderId="2" xfId="0" applyFont="1" applyBorder="1" applyAlignment="1">
      <alignment vertical="justify"/>
    </xf>
    <xf numFmtId="0" fontId="1" fillId="0" borderId="2" xfId="0" applyFont="1" applyBorder="1"/>
    <xf numFmtId="0" fontId="9" fillId="0" borderId="2" xfId="0" applyFont="1" applyBorder="1"/>
    <xf numFmtId="0" fontId="9" fillId="0" borderId="2" xfId="0" applyFont="1" applyFill="1" applyBorder="1"/>
    <xf numFmtId="0" fontId="8" fillId="0" borderId="2" xfId="0" applyFont="1" applyBorder="1" applyAlignment="1">
      <alignment horizontal="center"/>
    </xf>
    <xf numFmtId="0" fontId="0" fillId="2" borderId="2" xfId="0" applyFill="1" applyBorder="1"/>
    <xf numFmtId="0" fontId="1" fillId="3" borderId="2" xfId="0" applyFont="1" applyFill="1" applyBorder="1"/>
    <xf numFmtId="0" fontId="9" fillId="3" borderId="2" xfId="0" applyFont="1" applyFill="1" applyBorder="1"/>
    <xf numFmtId="0" fontId="4" fillId="3" borderId="2" xfId="0" applyFont="1" applyFill="1" applyBorder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9" fillId="4" borderId="2" xfId="0" applyFont="1" applyFill="1" applyBorder="1"/>
    <xf numFmtId="0" fontId="4" fillId="4" borderId="2" xfId="0" applyFont="1" applyFill="1" applyBorder="1"/>
    <xf numFmtId="0" fontId="1" fillId="0" borderId="2" xfId="0" applyFont="1" applyFill="1" applyBorder="1"/>
    <xf numFmtId="0" fontId="1" fillId="5" borderId="2" xfId="0" applyFont="1" applyFill="1" applyBorder="1"/>
    <xf numFmtId="0" fontId="9" fillId="5" borderId="2" xfId="0" applyFont="1" applyFill="1" applyBorder="1"/>
    <xf numFmtId="0" fontId="4" fillId="5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4" borderId="0" xfId="0" applyFill="1"/>
    <xf numFmtId="0" fontId="0" fillId="6" borderId="2" xfId="0" applyFill="1" applyBorder="1"/>
    <xf numFmtId="0" fontId="1" fillId="6" borderId="2" xfId="0" applyFont="1" applyFill="1" applyBorder="1"/>
    <xf numFmtId="0" fontId="9" fillId="6" borderId="2" xfId="0" applyFont="1" applyFill="1" applyBorder="1"/>
    <xf numFmtId="0" fontId="4" fillId="6" borderId="2" xfId="0" applyFont="1" applyFill="1" applyBorder="1"/>
    <xf numFmtId="0" fontId="0" fillId="6" borderId="0" xfId="0" applyFill="1"/>
    <xf numFmtId="0" fontId="7" fillId="0" borderId="2" xfId="0" applyFont="1" applyBorder="1"/>
    <xf numFmtId="0" fontId="7" fillId="0" borderId="2" xfId="0" applyFont="1" applyFill="1" applyBorder="1"/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zoomScale="177" zoomScaleNormal="177" workbookViewId="0">
      <selection activeCell="A14" sqref="A14"/>
    </sheetView>
  </sheetViews>
  <sheetFormatPr defaultRowHeight="14.4"/>
  <cols>
    <col min="1" max="1" width="45" customWidth="1"/>
    <col min="2" max="2" width="15.6640625" customWidth="1"/>
    <col min="3" max="3" width="54" customWidth="1"/>
    <col min="4" max="4" width="21" customWidth="1"/>
  </cols>
  <sheetData>
    <row r="2" spans="1:3" ht="57.75" customHeight="1">
      <c r="A2" s="2" t="s">
        <v>29</v>
      </c>
      <c r="B2" s="2"/>
    </row>
    <row r="4" spans="1:3" ht="15" thickBot="1">
      <c r="A4" s="3" t="s">
        <v>8</v>
      </c>
    </row>
    <row r="5" spans="1:3" ht="15" thickBot="1">
      <c r="A5" s="4" t="s">
        <v>9</v>
      </c>
      <c r="B5" t="s">
        <v>30</v>
      </c>
      <c r="C5" s="5" t="s">
        <v>34</v>
      </c>
    </row>
    <row r="6" spans="1:3" ht="32.25" customHeight="1" thickBot="1">
      <c r="A6" s="5" t="s">
        <v>10</v>
      </c>
      <c r="B6" t="s">
        <v>31</v>
      </c>
      <c r="C6" s="6" t="s">
        <v>35</v>
      </c>
    </row>
    <row r="7" spans="1:3" ht="15" thickBot="1">
      <c r="C7" s="2"/>
    </row>
    <row r="8" spans="1:3" ht="15" thickBot="1">
      <c r="A8" s="4" t="s">
        <v>11</v>
      </c>
      <c r="B8" t="s">
        <v>32</v>
      </c>
      <c r="C8" s="6" t="s">
        <v>36</v>
      </c>
    </row>
    <row r="9" spans="1:3" ht="54" customHeight="1" thickBot="1">
      <c r="A9" s="5" t="s">
        <v>12</v>
      </c>
      <c r="B9" t="s">
        <v>33</v>
      </c>
      <c r="C9" s="6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D1" sqref="D1:D1048576"/>
    </sheetView>
  </sheetViews>
  <sheetFormatPr defaultRowHeight="14.4"/>
  <cols>
    <col min="2" max="2" width="14" customWidth="1"/>
    <col min="3" max="3" width="22.44140625" customWidth="1"/>
    <col min="4" max="4" width="15.33203125" customWidth="1"/>
    <col min="5" max="5" width="18.6640625" customWidth="1"/>
  </cols>
  <sheetData>
    <row r="2" spans="2:5">
      <c r="B2" s="1" t="s">
        <v>5</v>
      </c>
      <c r="C2" s="1" t="s">
        <v>1</v>
      </c>
      <c r="D2" s="1" t="s">
        <v>6</v>
      </c>
      <c r="E2" s="1" t="s">
        <v>7</v>
      </c>
    </row>
    <row r="3" spans="2:5">
      <c r="B3" s="1">
        <v>1</v>
      </c>
      <c r="C3" s="44" t="s">
        <v>13</v>
      </c>
      <c r="D3" s="1" t="s">
        <v>14</v>
      </c>
      <c r="E3" s="1"/>
    </row>
    <row r="4" spans="2:5">
      <c r="B4" s="1">
        <f>B3+1</f>
        <v>2</v>
      </c>
      <c r="C4" s="44"/>
      <c r="D4" s="1"/>
      <c r="E4" s="1" t="s">
        <v>15</v>
      </c>
    </row>
    <row r="5" spans="2:5">
      <c r="B5" s="1">
        <f t="shared" ref="B5:B22" si="0">B4+1</f>
        <v>3</v>
      </c>
      <c r="C5" s="45" t="s">
        <v>39</v>
      </c>
      <c r="D5" s="1" t="s">
        <v>39</v>
      </c>
      <c r="E5" s="1"/>
    </row>
    <row r="6" spans="2:5">
      <c r="B6" s="1">
        <f t="shared" si="0"/>
        <v>4</v>
      </c>
      <c r="C6" s="46"/>
      <c r="D6" s="1"/>
      <c r="E6" s="1" t="s">
        <v>40</v>
      </c>
    </row>
    <row r="7" spans="2:5">
      <c r="B7" s="1">
        <f t="shared" si="0"/>
        <v>5</v>
      </c>
      <c r="C7" s="47"/>
      <c r="D7" s="1"/>
      <c r="E7" s="1" t="s">
        <v>41</v>
      </c>
    </row>
    <row r="8" spans="2:5">
      <c r="B8" s="1">
        <f t="shared" si="0"/>
        <v>6</v>
      </c>
      <c r="C8" s="44" t="s">
        <v>37</v>
      </c>
      <c r="D8" s="1" t="s">
        <v>37</v>
      </c>
      <c r="E8" s="1"/>
    </row>
    <row r="9" spans="2:5">
      <c r="B9" s="1">
        <f t="shared" si="0"/>
        <v>7</v>
      </c>
      <c r="C9" s="44"/>
      <c r="D9" s="1"/>
      <c r="E9" s="1" t="s">
        <v>38</v>
      </c>
    </row>
    <row r="10" spans="2:5">
      <c r="B10" s="1">
        <f t="shared" si="0"/>
        <v>8</v>
      </c>
      <c r="C10" s="44" t="s">
        <v>42</v>
      </c>
      <c r="D10" s="1" t="s">
        <v>42</v>
      </c>
      <c r="E10" s="1"/>
    </row>
    <row r="11" spans="2:5">
      <c r="B11" s="1">
        <f t="shared" si="0"/>
        <v>9</v>
      </c>
      <c r="C11" s="44"/>
      <c r="D11" s="1"/>
      <c r="E11" s="1" t="s">
        <v>43</v>
      </c>
    </row>
    <row r="12" spans="2:5">
      <c r="B12" s="1">
        <f t="shared" si="0"/>
        <v>10</v>
      </c>
      <c r="C12" s="44" t="s">
        <v>44</v>
      </c>
      <c r="D12" s="1" t="s">
        <v>44</v>
      </c>
      <c r="E12" s="1"/>
    </row>
    <row r="13" spans="2:5">
      <c r="B13" s="1">
        <f t="shared" si="0"/>
        <v>11</v>
      </c>
      <c r="C13" s="44"/>
      <c r="D13" s="1"/>
      <c r="E13" s="1" t="s">
        <v>45</v>
      </c>
    </row>
    <row r="14" spans="2:5">
      <c r="B14" s="1">
        <f t="shared" si="0"/>
        <v>12</v>
      </c>
      <c r="C14" s="44" t="s">
        <v>46</v>
      </c>
      <c r="D14" s="1" t="s">
        <v>46</v>
      </c>
      <c r="E14" s="1"/>
    </row>
    <row r="15" spans="2:5">
      <c r="B15" s="1">
        <f t="shared" si="0"/>
        <v>13</v>
      </c>
      <c r="C15" s="44"/>
      <c r="D15" s="1"/>
      <c r="E15" s="1" t="s">
        <v>47</v>
      </c>
    </row>
    <row r="16" spans="2:5">
      <c r="B16" s="1">
        <f t="shared" si="0"/>
        <v>14</v>
      </c>
      <c r="C16" s="44"/>
      <c r="D16" s="1"/>
      <c r="E16" s="1" t="s">
        <v>48</v>
      </c>
    </row>
    <row r="17" spans="2:5">
      <c r="B17" s="1">
        <f t="shared" si="0"/>
        <v>15</v>
      </c>
      <c r="C17" s="44" t="s">
        <v>49</v>
      </c>
      <c r="D17" s="1" t="s">
        <v>50</v>
      </c>
      <c r="E17" s="1"/>
    </row>
    <row r="18" spans="2:5">
      <c r="B18" s="1">
        <f t="shared" si="0"/>
        <v>16</v>
      </c>
      <c r="C18" s="44"/>
      <c r="D18" s="1" t="s">
        <v>51</v>
      </c>
      <c r="E18" s="1"/>
    </row>
    <row r="19" spans="2:5">
      <c r="B19" s="1">
        <f t="shared" si="0"/>
        <v>17</v>
      </c>
      <c r="C19" s="44"/>
      <c r="D19" s="1" t="s">
        <v>52</v>
      </c>
      <c r="E19" s="1"/>
    </row>
    <row r="20" spans="2:5">
      <c r="B20" s="1">
        <f t="shared" si="0"/>
        <v>18</v>
      </c>
      <c r="C20" s="44" t="s">
        <v>53</v>
      </c>
      <c r="D20" s="1" t="s">
        <v>54</v>
      </c>
      <c r="E20" s="1"/>
    </row>
    <row r="21" spans="2:5">
      <c r="B21" s="1">
        <f t="shared" si="0"/>
        <v>19</v>
      </c>
      <c r="C21" s="44"/>
      <c r="D21" s="1" t="s">
        <v>55</v>
      </c>
      <c r="E21" s="1"/>
    </row>
    <row r="22" spans="2:5">
      <c r="B22" s="1">
        <f t="shared" si="0"/>
        <v>20</v>
      </c>
      <c r="C22" s="44"/>
      <c r="D22" s="1" t="s">
        <v>56</v>
      </c>
      <c r="E22" s="1"/>
    </row>
    <row r="23" spans="2:5">
      <c r="B23" s="1"/>
      <c r="C23" s="1"/>
      <c r="D23" s="1"/>
      <c r="E23" s="1"/>
    </row>
    <row r="24" spans="2:5">
      <c r="B24" s="1"/>
      <c r="C24" s="1"/>
      <c r="D24" s="1"/>
      <c r="E24" s="1"/>
    </row>
    <row r="25" spans="2:5">
      <c r="B25" s="1"/>
      <c r="C25" s="1"/>
      <c r="D25" s="1"/>
      <c r="E25" s="1"/>
    </row>
  </sheetData>
  <mergeCells count="8">
    <mergeCell ref="C17:C19"/>
    <mergeCell ref="C20:C22"/>
    <mergeCell ref="C12:C13"/>
    <mergeCell ref="C14:C16"/>
    <mergeCell ref="C3:C4"/>
    <mergeCell ref="C8:C9"/>
    <mergeCell ref="C10:C11"/>
    <mergeCell ref="C5:C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4" workbookViewId="0">
      <selection activeCell="A12" sqref="A12:XFD15"/>
    </sheetView>
  </sheetViews>
  <sheetFormatPr defaultRowHeight="14.4"/>
  <cols>
    <col min="3" max="3" width="15.109375" customWidth="1"/>
    <col min="5" max="5" width="24.6640625" customWidth="1"/>
    <col min="6" max="6" width="31.6640625" customWidth="1"/>
    <col min="7" max="7" width="24.6640625" customWidth="1"/>
  </cols>
  <sheetData>
    <row r="1" spans="2:8" ht="15" thickBot="1"/>
    <row r="2" spans="2:8" ht="15" customHeight="1" thickBot="1">
      <c r="B2" s="13"/>
      <c r="C2" s="49" t="s">
        <v>17</v>
      </c>
      <c r="D2" s="49" t="s">
        <v>2</v>
      </c>
      <c r="E2" s="49"/>
      <c r="F2" s="49" t="s">
        <v>3</v>
      </c>
      <c r="G2" s="49"/>
      <c r="H2" s="7"/>
    </row>
    <row r="3" spans="2:8" ht="15" customHeight="1" thickBot="1">
      <c r="B3" s="13" t="s">
        <v>0</v>
      </c>
      <c r="C3" s="49"/>
      <c r="D3" s="13" t="s">
        <v>16</v>
      </c>
      <c r="E3" s="13" t="s">
        <v>59</v>
      </c>
      <c r="F3" s="13" t="s">
        <v>60</v>
      </c>
      <c r="G3" s="14" t="s">
        <v>61</v>
      </c>
      <c r="H3" s="10"/>
    </row>
    <row r="4" spans="2:8" ht="15" thickBot="1">
      <c r="B4" s="15">
        <v>1</v>
      </c>
      <c r="C4" s="16" t="s">
        <v>62</v>
      </c>
      <c r="D4" s="16">
        <v>6</v>
      </c>
      <c r="E4" s="16" t="s">
        <v>63</v>
      </c>
      <c r="F4" s="16">
        <v>3</v>
      </c>
      <c r="G4" s="11"/>
    </row>
    <row r="5" spans="2:8" ht="15" thickBot="1">
      <c r="B5" s="30">
        <f>1+B4</f>
        <v>2</v>
      </c>
      <c r="C5" s="31">
        <v>10</v>
      </c>
      <c r="D5" s="31">
        <v>0</v>
      </c>
      <c r="E5" s="31" t="s">
        <v>64</v>
      </c>
      <c r="F5" s="31">
        <v>0</v>
      </c>
      <c r="G5" s="32"/>
    </row>
    <row r="6" spans="2:8" ht="15" thickBot="1">
      <c r="B6" s="26">
        <f t="shared" ref="B6:B15" si="0">1+B5</f>
        <v>3</v>
      </c>
      <c r="C6" s="27" t="s">
        <v>67</v>
      </c>
      <c r="D6" s="27">
        <v>5</v>
      </c>
      <c r="E6" s="27" t="s">
        <v>65</v>
      </c>
      <c r="F6" s="27">
        <v>1</v>
      </c>
      <c r="G6" s="28"/>
    </row>
    <row r="7" spans="2:8" ht="15" thickBot="1">
      <c r="B7" s="20">
        <f t="shared" si="0"/>
        <v>4</v>
      </c>
      <c r="C7" s="21" t="s">
        <v>68</v>
      </c>
      <c r="D7" s="21">
        <v>4</v>
      </c>
      <c r="E7" s="21" t="s">
        <v>66</v>
      </c>
      <c r="F7" s="21">
        <v>4</v>
      </c>
      <c r="G7" s="22"/>
    </row>
    <row r="8" spans="2:8" ht="15" thickBot="1">
      <c r="B8" s="37">
        <f t="shared" si="0"/>
        <v>5</v>
      </c>
      <c r="C8" s="38">
        <v>2</v>
      </c>
      <c r="D8" s="38">
        <v>-1</v>
      </c>
      <c r="E8" s="38"/>
      <c r="F8" s="38" t="s">
        <v>69</v>
      </c>
      <c r="G8" s="39"/>
    </row>
    <row r="9" spans="2:8" ht="15" thickBot="1">
      <c r="B9" s="15">
        <f t="shared" si="0"/>
        <v>6</v>
      </c>
      <c r="C9" s="16">
        <v>4</v>
      </c>
      <c r="D9" s="16">
        <v>2</v>
      </c>
      <c r="E9" s="16" t="s">
        <v>70</v>
      </c>
      <c r="F9" s="16" t="s">
        <v>69</v>
      </c>
      <c r="G9" s="11"/>
    </row>
    <row r="10" spans="2:8" ht="15" thickBot="1">
      <c r="B10" s="15">
        <f t="shared" si="0"/>
        <v>7</v>
      </c>
      <c r="C10" s="16">
        <v>5</v>
      </c>
      <c r="D10" s="16">
        <v>3</v>
      </c>
      <c r="E10" s="16" t="s">
        <v>71</v>
      </c>
      <c r="F10" s="16" t="s">
        <v>69</v>
      </c>
      <c r="G10" s="12"/>
    </row>
    <row r="11" spans="2:8" ht="15" thickBot="1">
      <c r="B11" s="15">
        <f t="shared" si="0"/>
        <v>8</v>
      </c>
      <c r="C11" s="16">
        <v>7</v>
      </c>
      <c r="D11" s="16">
        <v>2</v>
      </c>
      <c r="E11" s="16" t="s">
        <v>72</v>
      </c>
      <c r="F11" s="16" t="s">
        <v>69</v>
      </c>
      <c r="G11" s="12"/>
    </row>
    <row r="12" spans="2:8" ht="15" thickBot="1">
      <c r="B12" s="41">
        <f t="shared" si="0"/>
        <v>9</v>
      </c>
      <c r="C12" s="41">
        <v>9</v>
      </c>
      <c r="D12" s="41">
        <v>2</v>
      </c>
      <c r="E12" s="41" t="s">
        <v>73</v>
      </c>
      <c r="F12" s="41" t="s">
        <v>74</v>
      </c>
      <c r="G12" s="41"/>
    </row>
    <row r="13" spans="2:8" ht="15" thickBot="1">
      <c r="B13" s="41">
        <f t="shared" si="0"/>
        <v>10</v>
      </c>
      <c r="C13" s="41">
        <v>11</v>
      </c>
      <c r="D13" s="41">
        <v>3</v>
      </c>
      <c r="E13" s="41" t="s">
        <v>75</v>
      </c>
      <c r="F13" s="41" t="s">
        <v>74</v>
      </c>
      <c r="G13" s="41"/>
    </row>
    <row r="14" spans="2:8" ht="15" thickBot="1">
      <c r="B14" s="41">
        <f t="shared" si="0"/>
        <v>11</v>
      </c>
      <c r="C14" s="41">
        <v>13</v>
      </c>
      <c r="D14" s="41"/>
      <c r="E14" s="41"/>
      <c r="F14" s="41" t="s">
        <v>74</v>
      </c>
      <c r="G14" s="41"/>
    </row>
    <row r="15" spans="2:8" ht="15" thickBot="1">
      <c r="B15" s="41">
        <f t="shared" si="0"/>
        <v>12</v>
      </c>
      <c r="C15" s="42">
        <v>14</v>
      </c>
      <c r="D15" s="41"/>
      <c r="E15" s="41"/>
      <c r="F15" s="42" t="s">
        <v>74</v>
      </c>
      <c r="G15" s="41"/>
    </row>
    <row r="23" spans="2:7">
      <c r="B23" s="8"/>
      <c r="C23" s="48"/>
      <c r="D23" s="48"/>
      <c r="E23" s="48"/>
      <c r="F23" s="48"/>
      <c r="G23" s="48"/>
    </row>
    <row r="24" spans="2:7">
      <c r="C24" s="48"/>
      <c r="D24" s="48"/>
      <c r="E24" s="48"/>
      <c r="F24" s="48"/>
      <c r="G24" s="48"/>
    </row>
    <row r="25" spans="2:7">
      <c r="C25" s="9"/>
    </row>
  </sheetData>
  <mergeCells count="5">
    <mergeCell ref="C23:G23"/>
    <mergeCell ref="C24:G24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zoomScale="85" zoomScaleNormal="85" workbookViewId="0">
      <selection activeCell="C9" sqref="C9:C14"/>
    </sheetView>
  </sheetViews>
  <sheetFormatPr defaultRowHeight="14.4"/>
  <cols>
    <col min="2" max="2" width="13.5546875" customWidth="1"/>
    <col min="3" max="3" width="20" customWidth="1"/>
    <col min="4" max="4" width="24.109375" customWidth="1"/>
  </cols>
  <sheetData>
    <row r="1" spans="2:4" ht="15" thickBot="1"/>
    <row r="2" spans="2:4" ht="15" thickBot="1">
      <c r="B2" s="5" t="s">
        <v>20</v>
      </c>
      <c r="C2" s="5" t="s">
        <v>76</v>
      </c>
      <c r="D2" s="5" t="s">
        <v>21</v>
      </c>
    </row>
    <row r="3" spans="2:4" ht="15" thickBot="1">
      <c r="B3" s="51">
        <v>1</v>
      </c>
      <c r="C3" s="50" t="s">
        <v>13</v>
      </c>
      <c r="D3" s="5" t="s">
        <v>22</v>
      </c>
    </row>
    <row r="4" spans="2:4" ht="15" thickBot="1">
      <c r="B4" s="52"/>
      <c r="C4" s="50"/>
      <c r="D4" s="5" t="s">
        <v>23</v>
      </c>
    </row>
    <row r="5" spans="2:4" ht="15" thickBot="1">
      <c r="B5" s="52"/>
      <c r="C5" s="50"/>
      <c r="D5" s="5" t="s">
        <v>24</v>
      </c>
    </row>
    <row r="6" spans="2:4" ht="15" thickBot="1">
      <c r="B6" s="52"/>
      <c r="C6" s="50"/>
      <c r="D6" s="5" t="s">
        <v>25</v>
      </c>
    </row>
    <row r="7" spans="2:4" ht="15" thickBot="1">
      <c r="B7" s="52"/>
      <c r="C7" s="50"/>
      <c r="D7" s="5" t="s">
        <v>26</v>
      </c>
    </row>
    <row r="8" spans="2:4" ht="15" thickBot="1">
      <c r="B8" s="53"/>
      <c r="C8" s="50"/>
      <c r="D8" s="5" t="s">
        <v>27</v>
      </c>
    </row>
    <row r="9" spans="2:4" ht="15" thickBot="1">
      <c r="B9" s="51">
        <v>2</v>
      </c>
      <c r="C9" s="50" t="s">
        <v>37</v>
      </c>
      <c r="D9" s="5" t="s">
        <v>77</v>
      </c>
    </row>
    <row r="10" spans="2:4" ht="15" thickBot="1">
      <c r="B10" s="52"/>
      <c r="C10" s="50"/>
      <c r="D10" s="5" t="s">
        <v>78</v>
      </c>
    </row>
    <row r="11" spans="2:4" ht="15" thickBot="1">
      <c r="B11" s="52"/>
      <c r="C11" s="50"/>
      <c r="D11" s="5" t="s">
        <v>79</v>
      </c>
    </row>
    <row r="12" spans="2:4" ht="15" thickBot="1">
      <c r="B12" s="52"/>
      <c r="C12" s="50"/>
      <c r="D12" s="5" t="s">
        <v>88</v>
      </c>
    </row>
    <row r="13" spans="2:4" ht="15" thickBot="1">
      <c r="B13" s="52"/>
      <c r="C13" s="50"/>
      <c r="D13" s="5" t="s">
        <v>89</v>
      </c>
    </row>
    <row r="14" spans="2:4" ht="15" thickBot="1">
      <c r="B14" s="53"/>
      <c r="C14" s="50"/>
      <c r="D14" s="5" t="s">
        <v>90</v>
      </c>
    </row>
    <row r="15" spans="2:4" ht="15" thickBot="1">
      <c r="B15" s="50">
        <v>3</v>
      </c>
      <c r="C15" s="50" t="s">
        <v>42</v>
      </c>
      <c r="D15" s="5" t="s">
        <v>80</v>
      </c>
    </row>
    <row r="16" spans="2:4" ht="15" thickBot="1">
      <c r="B16" s="50"/>
      <c r="C16" s="50"/>
      <c r="D16" s="5" t="s">
        <v>81</v>
      </c>
    </row>
    <row r="17" spans="2:4" ht="15" thickBot="1">
      <c r="B17" s="50"/>
      <c r="C17" s="50"/>
      <c r="D17" s="5" t="s">
        <v>82</v>
      </c>
    </row>
    <row r="18" spans="2:4" ht="15" thickBot="1">
      <c r="B18" s="50"/>
      <c r="C18" s="50"/>
      <c r="D18" s="5" t="s">
        <v>91</v>
      </c>
    </row>
    <row r="19" spans="2:4" ht="15" thickBot="1">
      <c r="B19" s="50"/>
      <c r="C19" s="50"/>
      <c r="D19" s="5" t="s">
        <v>92</v>
      </c>
    </row>
    <row r="20" spans="2:4" ht="15" thickBot="1">
      <c r="B20" s="50"/>
      <c r="C20" s="50"/>
      <c r="D20" s="5" t="s">
        <v>93</v>
      </c>
    </row>
    <row r="21" spans="2:4" ht="15" thickBot="1">
      <c r="B21" s="50">
        <v>4</v>
      </c>
      <c r="C21" s="50" t="s">
        <v>39</v>
      </c>
      <c r="D21" s="5" t="s">
        <v>77</v>
      </c>
    </row>
    <row r="22" spans="2:4" ht="15" thickBot="1">
      <c r="B22" s="50"/>
      <c r="C22" s="50"/>
      <c r="D22" s="5" t="s">
        <v>78</v>
      </c>
    </row>
    <row r="23" spans="2:4" ht="15" thickBot="1">
      <c r="B23" s="50"/>
      <c r="C23" s="50"/>
      <c r="D23" s="5" t="s">
        <v>79</v>
      </c>
    </row>
    <row r="24" spans="2:4" ht="15" thickBot="1">
      <c r="B24" s="50"/>
      <c r="C24" s="50"/>
      <c r="D24" s="5" t="s">
        <v>83</v>
      </c>
    </row>
    <row r="25" spans="2:4" ht="15" thickBot="1">
      <c r="B25" s="50"/>
      <c r="C25" s="50"/>
      <c r="D25" s="5" t="s">
        <v>84</v>
      </c>
    </row>
    <row r="26" spans="2:4" ht="15" thickBot="1">
      <c r="B26" s="50"/>
      <c r="C26" s="50"/>
      <c r="D26" s="5" t="s">
        <v>85</v>
      </c>
    </row>
    <row r="27" spans="2:4" ht="15" thickBot="1">
      <c r="B27" s="50">
        <v>5</v>
      </c>
      <c r="C27" s="50" t="s">
        <v>46</v>
      </c>
      <c r="D27" s="5" t="s">
        <v>80</v>
      </c>
    </row>
    <row r="28" spans="2:4" ht="15" thickBot="1">
      <c r="B28" s="50"/>
      <c r="C28" s="50"/>
      <c r="D28" s="5" t="s">
        <v>81</v>
      </c>
    </row>
    <row r="29" spans="2:4" ht="15" thickBot="1">
      <c r="B29" s="50"/>
      <c r="C29" s="50"/>
      <c r="D29" s="25" t="s">
        <v>82</v>
      </c>
    </row>
    <row r="30" spans="2:4" ht="15" thickBot="1">
      <c r="B30" s="50"/>
      <c r="C30" s="50"/>
      <c r="D30" s="5" t="s">
        <v>86</v>
      </c>
    </row>
    <row r="31" spans="2:4" ht="15" thickBot="1">
      <c r="B31" s="50"/>
      <c r="C31" s="50"/>
      <c r="D31" s="5" t="s">
        <v>86</v>
      </c>
    </row>
    <row r="32" spans="2:4" ht="15" thickBot="1">
      <c r="B32" s="50"/>
      <c r="C32" s="50"/>
      <c r="D32" s="5" t="s">
        <v>87</v>
      </c>
    </row>
  </sheetData>
  <mergeCells count="10">
    <mergeCell ref="C21:C26"/>
    <mergeCell ref="B21:B26"/>
    <mergeCell ref="C27:C32"/>
    <mergeCell ref="B27:B32"/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0"/>
  <sheetViews>
    <sheetView zoomScale="70" zoomScaleNormal="70" workbookViewId="0">
      <selection activeCell="J20" sqref="J20"/>
    </sheetView>
  </sheetViews>
  <sheetFormatPr defaultRowHeight="14.4"/>
  <cols>
    <col min="3" max="3" width="0.109375" customWidth="1"/>
    <col min="4" max="4" width="9.109375" hidden="1" customWidth="1"/>
    <col min="5" max="5" width="17.44140625" customWidth="1"/>
    <col min="7" max="8" width="26.5546875" customWidth="1"/>
    <col min="9" max="9" width="15.33203125" customWidth="1"/>
    <col min="10" max="10" width="18" customWidth="1"/>
    <col min="11" max="11" width="26.6640625" customWidth="1"/>
    <col min="12" max="12" width="30.6640625" customWidth="1"/>
  </cols>
  <sheetData>
    <row r="1" spans="5:12" ht="15" thickBot="1">
      <c r="F1" s="13"/>
      <c r="G1" s="49" t="s">
        <v>4</v>
      </c>
      <c r="H1" s="49"/>
      <c r="I1" s="49" t="s">
        <v>2</v>
      </c>
      <c r="J1" s="49"/>
      <c r="K1" s="49" t="s">
        <v>3</v>
      </c>
      <c r="L1" s="49"/>
    </row>
    <row r="2" spans="5:12" ht="15" thickBot="1">
      <c r="F2" s="13" t="s">
        <v>0</v>
      </c>
      <c r="G2" s="49"/>
      <c r="H2" s="49"/>
      <c r="I2" s="13" t="s">
        <v>16</v>
      </c>
      <c r="J2" s="13" t="s">
        <v>59</v>
      </c>
      <c r="K2" s="13" t="s">
        <v>60</v>
      </c>
      <c r="L2" s="14" t="s">
        <v>61</v>
      </c>
    </row>
    <row r="3" spans="5:12" ht="15" thickBot="1">
      <c r="F3" s="15">
        <v>1</v>
      </c>
      <c r="G3" s="50" t="s">
        <v>37</v>
      </c>
      <c r="H3" s="5" t="s">
        <v>77</v>
      </c>
      <c r="I3" s="16"/>
      <c r="J3" s="16"/>
      <c r="K3" s="16"/>
      <c r="L3" s="11"/>
    </row>
    <row r="4" spans="5:12" ht="15" thickBot="1">
      <c r="F4" s="15">
        <f>1+F3</f>
        <v>2</v>
      </c>
      <c r="G4" s="50"/>
      <c r="H4" s="5" t="s">
        <v>78</v>
      </c>
      <c r="I4" s="16"/>
      <c r="J4" s="16"/>
      <c r="K4" s="16"/>
      <c r="L4" s="11"/>
    </row>
    <row r="5" spans="5:12" ht="15" thickBot="1">
      <c r="F5" s="15">
        <f t="shared" ref="F5:F32" si="0">1+F4</f>
        <v>3</v>
      </c>
      <c r="G5" s="50"/>
      <c r="H5" s="5" t="s">
        <v>79</v>
      </c>
      <c r="I5" s="16"/>
      <c r="J5" s="16"/>
      <c r="K5" s="16"/>
      <c r="L5" s="11"/>
    </row>
    <row r="6" spans="5:12" ht="15" thickBot="1">
      <c r="F6" s="15">
        <f t="shared" si="0"/>
        <v>4</v>
      </c>
      <c r="G6" s="50"/>
      <c r="H6" s="5" t="s">
        <v>88</v>
      </c>
      <c r="I6" s="16"/>
      <c r="J6" s="16"/>
      <c r="K6" s="16"/>
      <c r="L6" s="11"/>
    </row>
    <row r="7" spans="5:12" ht="15" thickBot="1">
      <c r="E7" s="8" t="s">
        <v>74</v>
      </c>
      <c r="F7" s="41">
        <f t="shared" si="0"/>
        <v>5</v>
      </c>
      <c r="G7" s="50"/>
      <c r="H7" s="43" t="s">
        <v>89</v>
      </c>
      <c r="I7" s="16"/>
      <c r="J7" s="16"/>
      <c r="K7" s="16"/>
      <c r="L7" s="11"/>
    </row>
    <row r="8" spans="5:12" ht="15" thickBot="1">
      <c r="F8" s="15">
        <f t="shared" si="0"/>
        <v>6</v>
      </c>
      <c r="G8" s="50"/>
      <c r="H8" s="5" t="s">
        <v>90</v>
      </c>
      <c r="I8" s="16"/>
      <c r="J8" s="16"/>
      <c r="K8" s="16"/>
      <c r="L8" s="11"/>
    </row>
    <row r="9" spans="5:12" ht="15" thickBot="1">
      <c r="F9" s="15">
        <f t="shared" si="0"/>
        <v>7</v>
      </c>
      <c r="G9" s="50" t="s">
        <v>42</v>
      </c>
      <c r="H9" s="5" t="s">
        <v>80</v>
      </c>
      <c r="I9" s="16"/>
      <c r="J9" s="16"/>
      <c r="K9" s="16"/>
      <c r="L9" s="12"/>
    </row>
    <row r="10" spans="5:12" ht="15" thickBot="1">
      <c r="F10" s="15">
        <f t="shared" si="0"/>
        <v>8</v>
      </c>
      <c r="G10" s="50"/>
      <c r="H10" s="5" t="s">
        <v>81</v>
      </c>
      <c r="I10" s="16"/>
      <c r="J10" s="16"/>
      <c r="K10" s="16"/>
      <c r="L10" s="12"/>
    </row>
    <row r="11" spans="5:12" ht="15" thickBot="1">
      <c r="F11" s="26">
        <f t="shared" si="0"/>
        <v>9</v>
      </c>
      <c r="G11" s="50"/>
      <c r="H11" s="25" t="s">
        <v>82</v>
      </c>
      <c r="I11" s="16"/>
      <c r="J11" s="16"/>
      <c r="K11" s="16"/>
      <c r="L11" s="12"/>
    </row>
    <row r="12" spans="5:12" ht="15" thickBot="1">
      <c r="F12" s="15">
        <f t="shared" si="0"/>
        <v>10</v>
      </c>
      <c r="G12" s="50"/>
      <c r="H12" s="5" t="s">
        <v>91</v>
      </c>
      <c r="I12" s="16"/>
      <c r="J12" s="16"/>
      <c r="K12" s="16"/>
      <c r="L12" s="12"/>
    </row>
    <row r="13" spans="5:12" ht="15" thickBot="1">
      <c r="E13" s="8" t="s">
        <v>74</v>
      </c>
      <c r="F13" s="41">
        <f t="shared" si="0"/>
        <v>11</v>
      </c>
      <c r="G13" s="50"/>
      <c r="H13" s="43" t="s">
        <v>92</v>
      </c>
      <c r="I13" s="16"/>
      <c r="J13" s="16"/>
      <c r="K13" s="16"/>
      <c r="L13" s="12"/>
    </row>
    <row r="14" spans="5:12" ht="15" thickBot="1">
      <c r="F14" s="15">
        <f t="shared" si="0"/>
        <v>12</v>
      </c>
      <c r="G14" s="50"/>
      <c r="H14" s="5" t="s">
        <v>93</v>
      </c>
      <c r="I14" s="5"/>
      <c r="J14" s="5"/>
      <c r="K14" s="17"/>
      <c r="L14" s="5"/>
    </row>
    <row r="15" spans="5:12" ht="15" thickBot="1">
      <c r="F15" s="15"/>
      <c r="G15" s="50" t="s">
        <v>39</v>
      </c>
      <c r="H15" s="19" t="s">
        <v>77</v>
      </c>
      <c r="I15" s="5"/>
      <c r="J15" s="5"/>
      <c r="K15" s="5"/>
      <c r="L15" s="5"/>
    </row>
    <row r="16" spans="5:12" ht="15" thickBot="1">
      <c r="F16" s="15"/>
      <c r="G16" s="50"/>
      <c r="H16" s="19" t="s">
        <v>78</v>
      </c>
      <c r="I16" s="5"/>
      <c r="J16" s="5"/>
      <c r="K16" s="5"/>
      <c r="L16" s="5"/>
    </row>
    <row r="17" spans="6:12" ht="15" thickBot="1">
      <c r="F17" s="15"/>
      <c r="G17" s="50"/>
      <c r="H17" s="19" t="s">
        <v>79</v>
      </c>
      <c r="I17" s="5"/>
      <c r="J17" s="5"/>
      <c r="K17" s="5"/>
      <c r="L17" s="5"/>
    </row>
    <row r="18" spans="6:12" ht="15" thickBot="1">
      <c r="F18" s="15">
        <v>13</v>
      </c>
      <c r="G18" s="50"/>
      <c r="H18" s="5" t="s">
        <v>83</v>
      </c>
      <c r="I18" s="5"/>
      <c r="J18" s="5"/>
      <c r="K18" s="5"/>
      <c r="L18" s="5"/>
    </row>
    <row r="19" spans="6:12" ht="15" thickBot="1">
      <c r="F19" s="15">
        <f t="shared" si="0"/>
        <v>14</v>
      </c>
      <c r="G19" s="50"/>
      <c r="H19" s="5" t="s">
        <v>84</v>
      </c>
      <c r="I19" s="5"/>
      <c r="J19" s="5"/>
      <c r="K19" s="5"/>
      <c r="L19" s="5"/>
    </row>
    <row r="20" spans="6:12" ht="15" thickBot="1">
      <c r="F20" s="15">
        <f t="shared" si="0"/>
        <v>15</v>
      </c>
      <c r="G20" s="50"/>
      <c r="H20" s="5" t="s">
        <v>85</v>
      </c>
      <c r="I20" s="5"/>
      <c r="J20" s="5"/>
      <c r="K20" s="5"/>
      <c r="L20" s="5"/>
    </row>
    <row r="21" spans="6:12" ht="15" thickBot="1">
      <c r="F21" s="15"/>
      <c r="G21" s="50" t="s">
        <v>46</v>
      </c>
      <c r="H21" s="19" t="s">
        <v>80</v>
      </c>
      <c r="I21" s="5"/>
      <c r="J21" s="5"/>
      <c r="K21" s="5"/>
      <c r="L21" s="5"/>
    </row>
    <row r="22" spans="6:12" ht="15" thickBot="1">
      <c r="F22" s="15"/>
      <c r="G22" s="50"/>
      <c r="H22" s="19" t="s">
        <v>81</v>
      </c>
      <c r="I22" s="5"/>
      <c r="J22" s="5"/>
      <c r="K22" s="5"/>
      <c r="L22" s="5"/>
    </row>
    <row r="23" spans="6:12" ht="15" thickBot="1">
      <c r="F23" s="15"/>
      <c r="G23" s="50"/>
      <c r="H23" s="19" t="s">
        <v>82</v>
      </c>
      <c r="I23" s="5"/>
      <c r="J23" s="5"/>
      <c r="K23" s="5"/>
      <c r="L23" s="5"/>
    </row>
    <row r="24" spans="6:12" ht="15" thickBot="1">
      <c r="F24" s="29">
        <v>16</v>
      </c>
      <c r="G24" s="50"/>
      <c r="H24" s="5" t="s">
        <v>86</v>
      </c>
      <c r="I24" s="5"/>
      <c r="J24" s="5"/>
      <c r="K24" s="5"/>
      <c r="L24" s="5"/>
    </row>
    <row r="25" spans="6:12" ht="15" thickBot="1">
      <c r="F25" s="20">
        <f t="shared" si="0"/>
        <v>17</v>
      </c>
      <c r="G25" s="50"/>
      <c r="H25" s="24" t="s">
        <v>96</v>
      </c>
      <c r="I25" s="5"/>
      <c r="J25" s="5"/>
      <c r="K25" s="5"/>
      <c r="L25" s="5"/>
    </row>
    <row r="26" spans="6:12" ht="15" thickBot="1">
      <c r="F26" s="15">
        <f t="shared" si="0"/>
        <v>18</v>
      </c>
      <c r="G26" s="50"/>
      <c r="H26" s="5" t="s">
        <v>87</v>
      </c>
      <c r="I26" s="5"/>
      <c r="J26" s="5"/>
      <c r="K26" s="5"/>
      <c r="L26" s="5"/>
    </row>
    <row r="27" spans="6:12" ht="15" thickBot="1">
      <c r="F27" s="30">
        <f t="shared" si="0"/>
        <v>19</v>
      </c>
      <c r="G27" s="50" t="s">
        <v>13</v>
      </c>
      <c r="H27" s="33" t="s">
        <v>22</v>
      </c>
      <c r="I27" s="5"/>
      <c r="J27" s="5"/>
      <c r="K27" s="5"/>
      <c r="L27" s="5"/>
    </row>
    <row r="28" spans="6:12" ht="15" thickBot="1">
      <c r="F28" s="37">
        <f t="shared" si="0"/>
        <v>20</v>
      </c>
      <c r="G28" s="50"/>
      <c r="H28" s="36" t="s">
        <v>23</v>
      </c>
      <c r="I28" s="5"/>
      <c r="J28" s="5"/>
      <c r="K28" s="5"/>
      <c r="L28" s="5"/>
    </row>
    <row r="29" spans="6:12" ht="15" thickBot="1">
      <c r="F29" s="15">
        <f t="shared" si="0"/>
        <v>21</v>
      </c>
      <c r="G29" s="50"/>
      <c r="H29" s="5" t="s">
        <v>24</v>
      </c>
      <c r="I29" s="5"/>
      <c r="J29" s="5"/>
      <c r="K29" s="5"/>
      <c r="L29" s="5"/>
    </row>
    <row r="30" spans="6:12" ht="15" thickBot="1">
      <c r="F30" s="15">
        <f t="shared" si="0"/>
        <v>22</v>
      </c>
      <c r="G30" s="50"/>
      <c r="H30" s="5" t="s">
        <v>25</v>
      </c>
      <c r="I30" s="5"/>
      <c r="J30" s="5"/>
      <c r="K30" s="5"/>
      <c r="L30" s="5"/>
    </row>
    <row r="31" spans="6:12" ht="15" thickBot="1">
      <c r="F31" s="15">
        <f t="shared" si="0"/>
        <v>23</v>
      </c>
      <c r="G31" s="50"/>
      <c r="H31" s="5" t="s">
        <v>26</v>
      </c>
      <c r="I31" s="5"/>
      <c r="J31" s="5"/>
      <c r="K31" s="5"/>
      <c r="L31" s="5"/>
    </row>
    <row r="32" spans="6:12" ht="15" thickBot="1">
      <c r="F32" s="15">
        <f t="shared" si="0"/>
        <v>24</v>
      </c>
      <c r="G32" s="50"/>
      <c r="H32" s="5" t="s">
        <v>27</v>
      </c>
      <c r="I32" s="5"/>
      <c r="J32" s="5"/>
      <c r="K32" s="5"/>
      <c r="L32" s="5"/>
    </row>
    <row r="38" spans="7:13">
      <c r="G38" s="8" t="s">
        <v>18</v>
      </c>
      <c r="H38" s="48" t="s">
        <v>57</v>
      </c>
      <c r="I38" s="48"/>
      <c r="J38" s="48"/>
      <c r="K38" s="48"/>
      <c r="L38" s="48"/>
      <c r="M38" s="48"/>
    </row>
    <row r="39" spans="7:13">
      <c r="H39" s="48" t="s">
        <v>19</v>
      </c>
      <c r="I39" s="48"/>
      <c r="J39" s="48"/>
      <c r="K39" s="48"/>
      <c r="L39" s="48"/>
      <c r="M39" s="48"/>
    </row>
    <row r="40" spans="7:13">
      <c r="H40" s="9" t="s">
        <v>58</v>
      </c>
      <c r="I40" s="9"/>
      <c r="L40" t="s">
        <v>28</v>
      </c>
    </row>
  </sheetData>
  <mergeCells count="10">
    <mergeCell ref="I1:J1"/>
    <mergeCell ref="K1:L1"/>
    <mergeCell ref="H38:M38"/>
    <mergeCell ref="H39:M39"/>
    <mergeCell ref="G1:H2"/>
    <mergeCell ref="G3:G8"/>
    <mergeCell ref="G9:G14"/>
    <mergeCell ref="G15:G20"/>
    <mergeCell ref="G21:G26"/>
    <mergeCell ref="G27:G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A4" zoomScale="70" zoomScaleNormal="70" workbookViewId="0">
      <selection activeCell="K4" sqref="K4:K7"/>
    </sheetView>
  </sheetViews>
  <sheetFormatPr defaultRowHeight="14.4"/>
  <cols>
    <col min="3" max="3" width="24.6640625" customWidth="1"/>
    <col min="4" max="4" width="15.6640625" customWidth="1"/>
    <col min="5" max="5" width="12.88671875" customWidth="1"/>
    <col min="7" max="7" width="12.5546875" customWidth="1"/>
    <col min="8" max="8" width="18.33203125" customWidth="1"/>
    <col min="11" max="11" width="23.44140625" customWidth="1"/>
  </cols>
  <sheetData>
    <row r="1" spans="2:11" ht="15" thickBot="1"/>
    <row r="2" spans="2:11" ht="15" thickBot="1">
      <c r="B2" s="13"/>
      <c r="C2" s="49" t="s">
        <v>94</v>
      </c>
      <c r="D2" s="18"/>
      <c r="E2" s="49" t="s">
        <v>2</v>
      </c>
      <c r="F2" s="49"/>
      <c r="G2" s="49" t="s">
        <v>3</v>
      </c>
      <c r="H2" s="49"/>
    </row>
    <row r="3" spans="2:11" ht="15" thickBot="1">
      <c r="B3" s="13" t="s">
        <v>0</v>
      </c>
      <c r="C3" s="49"/>
      <c r="D3" s="18" t="s">
        <v>95</v>
      </c>
      <c r="E3" s="13" t="s">
        <v>16</v>
      </c>
      <c r="F3" s="13" t="s">
        <v>59</v>
      </c>
      <c r="G3" s="13" t="s">
        <v>60</v>
      </c>
      <c r="H3" s="14" t="s">
        <v>61</v>
      </c>
      <c r="K3" t="s">
        <v>101</v>
      </c>
    </row>
    <row r="4" spans="2:11" ht="15" thickBot="1">
      <c r="B4" s="15">
        <v>1</v>
      </c>
      <c r="C4" s="15">
        <v>1</v>
      </c>
      <c r="D4" s="16"/>
      <c r="E4" s="16"/>
      <c r="F4" s="16"/>
      <c r="G4" s="16"/>
      <c r="H4" s="11"/>
      <c r="K4" s="23" t="s">
        <v>97</v>
      </c>
    </row>
    <row r="5" spans="2:11" ht="15" thickBot="1">
      <c r="B5" s="15">
        <f>1+B4</f>
        <v>2</v>
      </c>
      <c r="C5" s="30">
        <f>1+C4</f>
        <v>2</v>
      </c>
      <c r="D5" s="16"/>
      <c r="E5" s="16"/>
      <c r="F5" s="16"/>
      <c r="G5" s="16"/>
      <c r="H5" s="11"/>
      <c r="K5" s="35" t="s">
        <v>98</v>
      </c>
    </row>
    <row r="6" spans="2:11" ht="15" thickBot="1">
      <c r="B6" s="15">
        <f t="shared" ref="B6:C21" si="0">1+B5</f>
        <v>3</v>
      </c>
      <c r="C6" s="26">
        <f t="shared" si="0"/>
        <v>3</v>
      </c>
      <c r="D6" s="16"/>
      <c r="E6" s="16"/>
      <c r="F6" s="16"/>
      <c r="G6" s="16"/>
      <c r="H6" s="11"/>
      <c r="K6" s="34" t="s">
        <v>99</v>
      </c>
    </row>
    <row r="7" spans="2:11" ht="15" thickBot="1">
      <c r="B7" s="15">
        <f t="shared" si="0"/>
        <v>4</v>
      </c>
      <c r="C7" s="20">
        <f t="shared" si="0"/>
        <v>4</v>
      </c>
      <c r="D7" s="16"/>
      <c r="E7" s="16"/>
      <c r="F7" s="16"/>
      <c r="G7" s="16"/>
      <c r="H7" s="11"/>
      <c r="K7" s="40" t="s">
        <v>100</v>
      </c>
    </row>
    <row r="8" spans="2:11" ht="15" thickBot="1">
      <c r="B8" s="15">
        <f t="shared" si="0"/>
        <v>5</v>
      </c>
      <c r="C8" s="37">
        <f t="shared" si="0"/>
        <v>5</v>
      </c>
      <c r="D8" s="16"/>
      <c r="E8" s="16"/>
      <c r="F8" s="16"/>
      <c r="G8" s="16"/>
      <c r="H8" s="11"/>
    </row>
    <row r="9" spans="2:11" ht="15" thickBot="1">
      <c r="B9" s="15">
        <f t="shared" si="0"/>
        <v>6</v>
      </c>
      <c r="C9" s="15">
        <f t="shared" si="0"/>
        <v>6</v>
      </c>
      <c r="D9" s="16"/>
      <c r="E9" s="16"/>
      <c r="F9" s="16"/>
      <c r="G9" s="16"/>
      <c r="H9" s="11"/>
    </row>
    <row r="10" spans="2:11" ht="15" thickBot="1">
      <c r="B10" s="15">
        <f t="shared" si="0"/>
        <v>7</v>
      </c>
      <c r="C10" s="15">
        <f t="shared" si="0"/>
        <v>7</v>
      </c>
      <c r="D10" s="16"/>
      <c r="E10" s="16"/>
      <c r="F10" s="16"/>
      <c r="G10" s="16"/>
      <c r="H10" s="12"/>
    </row>
    <row r="11" spans="2:11" ht="15" thickBot="1">
      <c r="B11" s="15">
        <f t="shared" si="0"/>
        <v>8</v>
      </c>
      <c r="C11" s="15">
        <f t="shared" si="0"/>
        <v>8</v>
      </c>
      <c r="D11" s="16"/>
      <c r="E11" s="16"/>
      <c r="F11" s="16"/>
      <c r="G11" s="16"/>
      <c r="H11" s="12"/>
    </row>
    <row r="12" spans="2:11" ht="15" thickBot="1">
      <c r="B12" s="15">
        <f t="shared" si="0"/>
        <v>9</v>
      </c>
      <c r="C12" s="16"/>
      <c r="D12" s="15">
        <v>1</v>
      </c>
      <c r="E12" s="16"/>
      <c r="F12" s="16"/>
      <c r="G12" s="16"/>
      <c r="H12" s="12"/>
    </row>
    <row r="13" spans="2:11" ht="15" thickBot="1">
      <c r="B13" s="15">
        <f t="shared" si="0"/>
        <v>10</v>
      </c>
      <c r="C13" s="16"/>
      <c r="D13" s="15">
        <v>2</v>
      </c>
      <c r="E13" s="16"/>
      <c r="F13" s="16"/>
      <c r="G13" s="16"/>
      <c r="H13" s="12"/>
    </row>
    <row r="14" spans="2:11" ht="15" thickBot="1">
      <c r="B14" s="15">
        <f t="shared" si="0"/>
        <v>11</v>
      </c>
      <c r="C14" s="16"/>
      <c r="D14" s="15">
        <v>3</v>
      </c>
      <c r="E14" s="16"/>
      <c r="F14" s="16"/>
      <c r="G14" s="16"/>
      <c r="H14" s="12"/>
    </row>
    <row r="15" spans="2:11" ht="15" thickBot="1">
      <c r="B15" s="15">
        <f t="shared" si="0"/>
        <v>12</v>
      </c>
      <c r="C15" s="17"/>
      <c r="D15" s="15">
        <v>4</v>
      </c>
      <c r="E15" s="5"/>
      <c r="F15" s="5"/>
      <c r="G15" s="17"/>
      <c r="H15" s="5"/>
    </row>
    <row r="16" spans="2:11" ht="15" thickBot="1">
      <c r="B16" s="15">
        <f t="shared" si="0"/>
        <v>13</v>
      </c>
      <c r="C16" s="5"/>
      <c r="D16" s="15">
        <v>6</v>
      </c>
      <c r="E16" s="5"/>
      <c r="F16" s="5"/>
      <c r="G16" s="5"/>
      <c r="H16" s="5"/>
    </row>
    <row r="17" spans="2:8" ht="15" thickBot="1">
      <c r="B17" s="15">
        <f t="shared" si="0"/>
        <v>14</v>
      </c>
      <c r="C17" s="5"/>
      <c r="D17" s="15">
        <v>7</v>
      </c>
      <c r="E17" s="5"/>
      <c r="F17" s="5"/>
      <c r="G17" s="5"/>
      <c r="H17" s="5"/>
    </row>
    <row r="18" spans="2:8" ht="15" thickBot="1">
      <c r="B18" s="15">
        <f t="shared" si="0"/>
        <v>15</v>
      </c>
      <c r="C18" s="5"/>
      <c r="D18" s="15">
        <v>8</v>
      </c>
      <c r="E18" s="5"/>
      <c r="F18" s="5"/>
      <c r="G18" s="5"/>
      <c r="H18" s="5"/>
    </row>
    <row r="19" spans="2:8" ht="15" thickBot="1">
      <c r="B19" s="15">
        <f t="shared" si="0"/>
        <v>16</v>
      </c>
      <c r="C19" s="5"/>
      <c r="D19" s="29">
        <v>10</v>
      </c>
      <c r="E19" s="5"/>
      <c r="F19" s="5"/>
      <c r="G19" s="5"/>
      <c r="H19" s="5"/>
    </row>
    <row r="20" spans="2:8" ht="15" thickBot="1">
      <c r="B20" s="15">
        <f t="shared" si="0"/>
        <v>17</v>
      </c>
      <c r="C20" s="5"/>
      <c r="D20" s="29">
        <v>12</v>
      </c>
      <c r="E20" s="5"/>
      <c r="F20" s="5"/>
      <c r="G20" s="5"/>
      <c r="H20" s="5"/>
    </row>
    <row r="21" spans="2:8" ht="15" thickBot="1">
      <c r="B21" s="15">
        <f t="shared" si="0"/>
        <v>18</v>
      </c>
      <c r="C21" s="5"/>
      <c r="D21" s="29">
        <v>13</v>
      </c>
      <c r="E21" s="5"/>
      <c r="F21" s="5"/>
      <c r="G21" s="5"/>
      <c r="H21" s="5"/>
    </row>
    <row r="22" spans="2:8" ht="15" thickBot="1">
      <c r="B22" s="15">
        <f t="shared" ref="B22:B30" si="1">1+B21</f>
        <v>19</v>
      </c>
      <c r="C22" s="5"/>
      <c r="D22" s="29">
        <v>14</v>
      </c>
      <c r="E22" s="5"/>
      <c r="F22" s="5"/>
      <c r="G22" s="5"/>
      <c r="H22" s="5"/>
    </row>
    <row r="23" spans="2:8" ht="15" thickBot="1">
      <c r="B23" s="15">
        <f t="shared" si="1"/>
        <v>20</v>
      </c>
      <c r="C23" s="5"/>
      <c r="D23" s="29">
        <v>15</v>
      </c>
      <c r="E23" s="5"/>
      <c r="F23" s="5"/>
      <c r="G23" s="5"/>
      <c r="H23" s="5"/>
    </row>
    <row r="24" spans="2:8" ht="15" thickBot="1">
      <c r="B24" s="15">
        <f t="shared" si="1"/>
        <v>21</v>
      </c>
      <c r="C24" s="5"/>
      <c r="D24" s="29">
        <v>16</v>
      </c>
      <c r="E24" s="5"/>
      <c r="F24" s="5"/>
      <c r="G24" s="5"/>
      <c r="H24" s="5"/>
    </row>
    <row r="25" spans="2:8" ht="15" thickBot="1">
      <c r="B25" s="15">
        <f t="shared" si="1"/>
        <v>22</v>
      </c>
      <c r="C25" s="5"/>
      <c r="D25" s="29">
        <v>18</v>
      </c>
      <c r="E25" s="5"/>
      <c r="F25" s="5"/>
      <c r="G25" s="5"/>
      <c r="H25" s="5"/>
    </row>
    <row r="26" spans="2:8" ht="15" thickBot="1">
      <c r="B26" s="15">
        <f t="shared" si="1"/>
        <v>23</v>
      </c>
      <c r="C26" s="5"/>
      <c r="D26" s="29">
        <v>21</v>
      </c>
      <c r="E26" s="5"/>
      <c r="F26" s="5"/>
      <c r="G26" s="5"/>
      <c r="H26" s="5"/>
    </row>
    <row r="27" spans="2:8" ht="15" thickBot="1">
      <c r="B27" s="15">
        <f t="shared" si="1"/>
        <v>24</v>
      </c>
      <c r="C27" s="5"/>
      <c r="D27" s="29">
        <v>22</v>
      </c>
      <c r="E27" s="5"/>
      <c r="F27" s="5"/>
      <c r="G27" s="5"/>
      <c r="H27" s="5"/>
    </row>
    <row r="28" spans="2:8" ht="15" thickBot="1">
      <c r="B28" s="15">
        <f t="shared" si="1"/>
        <v>25</v>
      </c>
      <c r="C28" s="5"/>
      <c r="D28" s="29">
        <v>23</v>
      </c>
      <c r="E28" s="5"/>
      <c r="F28" s="5"/>
      <c r="G28" s="5"/>
      <c r="H28" s="5"/>
    </row>
    <row r="29" spans="2:8" ht="15" thickBot="1">
      <c r="B29" s="15">
        <f t="shared" si="1"/>
        <v>26</v>
      </c>
      <c r="C29" s="5"/>
      <c r="D29" s="29">
        <v>24</v>
      </c>
      <c r="E29" s="5"/>
      <c r="F29" s="5"/>
      <c r="G29" s="5"/>
      <c r="H29" s="5"/>
    </row>
    <row r="30" spans="2:8" ht="15" thickBot="1">
      <c r="B30" s="15">
        <f t="shared" si="1"/>
        <v>27</v>
      </c>
      <c r="C30" s="5"/>
      <c r="D30" s="5"/>
      <c r="E30" s="5"/>
      <c r="F30" s="5"/>
      <c r="G30" s="5"/>
      <c r="H30" s="5"/>
    </row>
  </sheetData>
  <mergeCells count="3">
    <mergeCell ref="C2:C3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EC</vt:lpstr>
      <vt:lpstr>TC based on EP</vt:lpstr>
      <vt:lpstr>BVA</vt:lpstr>
      <vt:lpstr>TC based on BVA</vt:lpstr>
      <vt:lpstr>EP_BVA_all_executed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2015-03-04T21:03:16Z</dcterms:created>
  <dcterms:modified xsi:type="dcterms:W3CDTF">2020-03-06T07:54:17Z</dcterms:modified>
</cp:coreProperties>
</file>